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08419E2A-90C1-4B04-88FF-0923EFBF6A55}" xr6:coauthVersionLast="47" xr6:coauthVersionMax="47" xr10:uidLastSave="{00000000-0000-0000-0000-000000000000}"/>
  <bookViews>
    <workbookView xWindow="-108" yWindow="-108" windowWidth="23256" windowHeight="12576" xr2:uid="{AE44D622-80C1-4BD6-AE01-66217E966AC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2" i="1" l="1"/>
  <c r="I60" i="1"/>
  <c r="I68" i="1"/>
  <c r="I19" i="1"/>
  <c r="I18" i="1"/>
  <c r="I16" i="1"/>
  <c r="I51" i="1"/>
  <c r="I44" i="1"/>
  <c r="I92" i="1"/>
  <c r="I5" i="1"/>
  <c r="I4" i="1"/>
  <c r="I75" i="1"/>
  <c r="I38" i="1"/>
  <c r="I40" i="1"/>
  <c r="I39" i="1"/>
  <c r="I37" i="1"/>
  <c r="I31" i="1"/>
  <c r="I27" i="1"/>
  <c r="I33" i="1"/>
  <c r="I28" i="1"/>
  <c r="I59" i="1"/>
  <c r="I58" i="1"/>
  <c r="I13" i="1"/>
  <c r="I46" i="1"/>
  <c r="I45" i="1"/>
  <c r="I74" i="1"/>
  <c r="I21" i="1"/>
  <c r="I20" i="1"/>
  <c r="I2" i="1"/>
  <c r="I48" i="1"/>
  <c r="I61" i="1"/>
  <c r="I62" i="1"/>
  <c r="I66" i="1"/>
  <c r="I67" i="1"/>
  <c r="I64" i="1"/>
  <c r="I63" i="1"/>
  <c r="I83" i="1"/>
  <c r="I12" i="1"/>
  <c r="I9" i="1"/>
  <c r="I8" i="1"/>
  <c r="I52" i="1"/>
  <c r="I49" i="1"/>
  <c r="I50" i="1"/>
  <c r="I91" i="1"/>
  <c r="I90" i="1"/>
  <c r="I89" i="1"/>
  <c r="I81" i="1"/>
  <c r="I57" i="1"/>
  <c r="I54" i="1"/>
  <c r="I88" i="1"/>
  <c r="I87" i="1"/>
  <c r="I43" i="1"/>
  <c r="I32" i="1"/>
  <c r="I26" i="1"/>
  <c r="I6" i="1"/>
  <c r="I86" i="1"/>
  <c r="I80" i="1"/>
  <c r="I79" i="1"/>
  <c r="I3" i="1"/>
  <c r="I78" i="1"/>
  <c r="I42" i="1"/>
  <c r="I76" i="1"/>
  <c r="I77" i="1"/>
  <c r="I47" i="1"/>
</calcChain>
</file>

<file path=xl/sharedStrings.xml><?xml version="1.0" encoding="utf-8"?>
<sst xmlns="http://schemas.openxmlformats.org/spreadsheetml/2006/main" count="2187" uniqueCount="798">
  <si>
    <t>A</t>
  </si>
  <si>
    <t>TRH</t>
  </si>
  <si>
    <t>71258</t>
  </si>
  <si>
    <t>4A</t>
  </si>
  <si>
    <t>Blitum virgatum</t>
  </si>
  <si>
    <t>Chenopodium foliosum</t>
  </si>
  <si>
    <t>261_6621</t>
  </si>
  <si>
    <t>Viken</t>
  </si>
  <si>
    <t>Ås</t>
  </si>
  <si>
    <t>OA</t>
  </si>
  <si>
    <t>Landbrukshøiskolen</t>
  </si>
  <si>
    <t>Ralph Tambs Lyche</t>
  </si>
  <si>
    <t>https://www.unimus.no/felles/bilder/web_hent_bilde.php?id=14769587&amp;type=jpeg</t>
  </si>
  <si>
    <t>Ingen kjent risiko (NK)</t>
  </si>
  <si>
    <t>POINT (261576 6621779)</t>
  </si>
  <si>
    <t>urn:catalog:TRH:V:71258</t>
  </si>
  <si>
    <t>NTNU-Vitenskapsmuseet</t>
  </si>
  <si>
    <t>v</t>
  </si>
  <si>
    <t>ArtKart</t>
  </si>
  <si>
    <t>37_71258</t>
  </si>
  <si>
    <t>TRH_71258</t>
  </si>
  <si>
    <t>BG</t>
  </si>
  <si>
    <t>98031</t>
  </si>
  <si>
    <t>Hb</t>
  </si>
  <si>
    <t>249_6653</t>
  </si>
  <si>
    <t>Bærum</t>
  </si>
  <si>
    <t>Christiania (Sandvigen).</t>
  </si>
  <si>
    <t>N. Bryhn</t>
  </si>
  <si>
    <t>Per Magnus Jørgensen</t>
  </si>
  <si>
    <t>Mangler koordinat - satt til kommunesenter basert på navn:Bærum</t>
  </si>
  <si>
    <t>POINT (249005 6652502)</t>
  </si>
  <si>
    <t>urn:catalog:BG:S:98031</t>
  </si>
  <si>
    <t>Universitetsmuseet i Bergen, UiB</t>
  </si>
  <si>
    <t>s</t>
  </si>
  <si>
    <t>105_98031</t>
  </si>
  <si>
    <t>BG_98031</t>
  </si>
  <si>
    <t>M</t>
  </si>
  <si>
    <t>O</t>
  </si>
  <si>
    <t>251_6647</t>
  </si>
  <si>
    <t>Sandvigen</t>
  </si>
  <si>
    <t>J. M. Norman</t>
  </si>
  <si>
    <t>V</t>
  </si>
  <si>
    <t>https://www.unimus.no/felles/bilder/web_hent_bilde.php?id=13206783&amp;type=jpeg</t>
  </si>
  <si>
    <t>458D33FA-E74A-11E4-A842-00155D012A60</t>
  </si>
  <si>
    <t>MusIt</t>
  </si>
  <si>
    <t>O_67507</t>
  </si>
  <si>
    <t>32V NM 84-87,39-41</t>
  </si>
  <si>
    <t>WGS84</t>
  </si>
  <si>
    <t>Chria.: Sandvigen.</t>
  </si>
  <si>
    <t>Mathias N. Blytt</t>
  </si>
  <si>
    <t>https://www.unimus.no/felles/bilder/web_hent_bilde.php?id=13206786&amp;type=jpeg</t>
  </si>
  <si>
    <t>458D8A12-E74A-11E4-8A33-00155D012A60</t>
  </si>
  <si>
    <t>O_67508</t>
  </si>
  <si>
    <t>67503</t>
  </si>
  <si>
    <t>259_6651</t>
  </si>
  <si>
    <t>Oslo</t>
  </si>
  <si>
    <t>Ved Frognerelvens udløp; -Bygdø.- Vestre-Aker.</t>
  </si>
  <si>
    <t>R. E. Fridtz</t>
  </si>
  <si>
    <t>GS</t>
  </si>
  <si>
    <t xml:space="preserve">https://www.unimus.no/felles/bilder/web_hent_bilde.php?id=13206756&amp;type=jpeg | https://www.unimus.no/felles/bilder/web_hent_bilde.php?id=13206760&amp;type=jpeg </t>
  </si>
  <si>
    <t>POINT (259129 6650135)</t>
  </si>
  <si>
    <t>urn:catalog:O:V:67503</t>
  </si>
  <si>
    <t>Naturhistorisk Museum - UiO</t>
  </si>
  <si>
    <t>8_67503</t>
  </si>
  <si>
    <t>O_67503</t>
  </si>
  <si>
    <t>Oslo fylke</t>
  </si>
  <si>
    <t>.. ad Frogner lectum</t>
  </si>
  <si>
    <t>https://www.unimus.no/felles/bilder/web_hent_bilde.php?id=13206718&amp;type=jpeg</t>
  </si>
  <si>
    <t>4586B110-E74A-11E4-A3EA-00155D012A60</t>
  </si>
  <si>
    <t>O_86929</t>
  </si>
  <si>
    <t xml:space="preserve"> 59.92417N 10.7028019E</t>
  </si>
  <si>
    <t>67491</t>
  </si>
  <si>
    <t>261_6649</t>
  </si>
  <si>
    <t>Slotsparken ved Universitetet.</t>
  </si>
  <si>
    <t>L. Sylow</t>
  </si>
  <si>
    <t>https://www.unimus.no/felles/bilder/web_hent_bilde.php?id=13206721&amp;type=jpeg</t>
  </si>
  <si>
    <t>POINT (261119 6649961)</t>
  </si>
  <si>
    <t>urn:catalog:O:V:67491</t>
  </si>
  <si>
    <t>8_67491</t>
  </si>
  <si>
    <t>O_67491</t>
  </si>
  <si>
    <t>Christiania</t>
  </si>
  <si>
    <t>https://www.unimus.no/felles/bilder/web_hent_bilde.php?id=13206724&amp;type=jpeg</t>
  </si>
  <si>
    <t>4587573C-E74A-11E4-8872-00155D012A60</t>
  </si>
  <si>
    <t>O_67492</t>
  </si>
  <si>
    <t xml:space="preserve"> 59.9119158N 10.7335902E</t>
  </si>
  <si>
    <t>Chrnia: ad viam inter Terningbækken et Frognerbryggen spontaneum</t>
  </si>
  <si>
    <t>O_67500</t>
  </si>
  <si>
    <t xml:space="preserve"> 59.9117773N 10.7092932E</t>
  </si>
  <si>
    <t>67505</t>
  </si>
  <si>
    <t>Ex</t>
  </si>
  <si>
    <t>Cult</t>
  </si>
  <si>
    <t>261_6651</t>
  </si>
  <si>
    <t>Dyrket i haven hos fiskeriinspektør Landmark (paa Lille-Frogner)</t>
  </si>
  <si>
    <t>Anon.</t>
  </si>
  <si>
    <t>https://www.unimus.no/felles/bilder/web_hent_bilde.php?id=13206772&amp;type=jpeg</t>
  </si>
  <si>
    <t>POINT (260127 6650048)</t>
  </si>
  <si>
    <t>urn:catalog:O:V:67505</t>
  </si>
  <si>
    <t>8_67505</t>
  </si>
  <si>
    <t>O_67505</t>
  </si>
  <si>
    <t>TROM</t>
  </si>
  <si>
    <t>112137</t>
  </si>
  <si>
    <t>261_6657</t>
  </si>
  <si>
    <t>Kampen.</t>
  </si>
  <si>
    <t>N. Moe</t>
  </si>
  <si>
    <t>https://www.unimus.no/felles/bilder/web_hent_bilde.php?id=15385087&amp;type=jpeg</t>
  </si>
  <si>
    <t>POINT (261317 6656077)</t>
  </si>
  <si>
    <t>urn:catalog:TROM:V:112137</t>
  </si>
  <si>
    <t>Tromsø museum - Universitetsmuseet</t>
  </si>
  <si>
    <t>trom-v</t>
  </si>
  <si>
    <t>117_112137</t>
  </si>
  <si>
    <t>TROM_112137</t>
  </si>
  <si>
    <t>98027</t>
  </si>
  <si>
    <t>Krist.Stift, Kampen ved Kristiania.</t>
  </si>
  <si>
    <t>urn:catalog:BG:S:98027</t>
  </si>
  <si>
    <t>105_98027</t>
  </si>
  <si>
    <t>BG_98027</t>
  </si>
  <si>
    <t>98028</t>
  </si>
  <si>
    <t>Frogner, Kr.ia.</t>
  </si>
  <si>
    <t>Baard Kaalaas</t>
  </si>
  <si>
    <t>urn:catalog:BG:S:98028</t>
  </si>
  <si>
    <t>105_98028</t>
  </si>
  <si>
    <t>BG_98028</t>
  </si>
  <si>
    <t>98026</t>
  </si>
  <si>
    <t>Tveten.</t>
  </si>
  <si>
    <t>urn:catalog:BG:S:98026</t>
  </si>
  <si>
    <t>105_98026</t>
  </si>
  <si>
    <t>BG_98026</t>
  </si>
  <si>
    <t>98029</t>
  </si>
  <si>
    <t>Tveten</t>
  </si>
  <si>
    <t>urn:catalog:BG:S:98029</t>
  </si>
  <si>
    <t>105_98029</t>
  </si>
  <si>
    <t>BG_98029</t>
  </si>
  <si>
    <t>67506</t>
  </si>
  <si>
    <t>Tveter</t>
  </si>
  <si>
    <t>Nils G. Moe</t>
  </si>
  <si>
    <t xml:space="preserve">https://www.unimus.no/felles/bilder/web_hent_bilde.php?id=13206775&amp;type=jpeg | https://www.unimus.no/felles/bilder/web_hent_bilde.php?id=13206780&amp;type=jpeg </t>
  </si>
  <si>
    <t>urn:catalog:O:V:67506</t>
  </si>
  <si>
    <t>8_67506</t>
  </si>
  <si>
    <t>O_67506</t>
  </si>
  <si>
    <t>67495</t>
  </si>
  <si>
    <t>Chr.</t>
  </si>
  <si>
    <t>Thekla R. Resvoll</t>
  </si>
  <si>
    <t>https://www.unimus.no/felles/bilder/web_hent_bilde.php?id=13206730&amp;type=jpeg</t>
  </si>
  <si>
    <t>urn:catalog:O:V:67495</t>
  </si>
  <si>
    <t>8_67495</t>
  </si>
  <si>
    <t>O_67495</t>
  </si>
  <si>
    <t>112138</t>
  </si>
  <si>
    <t>Vestre Aker : Akershus amt: Ved Frognerelvens udløb. Bygdø.</t>
  </si>
  <si>
    <t>https://www.unimus.no/felles/bilder/web_hent_bilde.php?id=15385093&amp;type=jpeg</t>
  </si>
  <si>
    <t>urn:catalog:TROM:V:112138</t>
  </si>
  <si>
    <t>117_112138</t>
  </si>
  <si>
    <t>TROM_112138</t>
  </si>
  <si>
    <t>112140</t>
  </si>
  <si>
    <t>Karlsborg. Oslo.</t>
  </si>
  <si>
    <t>Anton Landmark</t>
  </si>
  <si>
    <t>https://www.unimus.no/felles/bilder/web_hent_bilde.php?id=15385106&amp;type=jpeg</t>
  </si>
  <si>
    <t>urn:catalog:TROM:V:112140</t>
  </si>
  <si>
    <t>117_112140</t>
  </si>
  <si>
    <t>TROM_112140</t>
  </si>
  <si>
    <t>112141</t>
  </si>
  <si>
    <t>Tøyenhagen.</t>
  </si>
  <si>
    <t>Peter Benum</t>
  </si>
  <si>
    <t>https://www.unimus.no/felles/bilder/web_hent_bilde.php?id=15385113&amp;type=jpeg</t>
  </si>
  <si>
    <t>urn:catalog:TROM:V:112141</t>
  </si>
  <si>
    <t>117_112141</t>
  </si>
  <si>
    <t>TROM_112141</t>
  </si>
  <si>
    <t>98030</t>
  </si>
  <si>
    <t>Fylling ved Sars gate.</t>
  </si>
  <si>
    <t>Kr. Andreassen</t>
  </si>
  <si>
    <t>urn:catalog:BG:S:98030</t>
  </si>
  <si>
    <t>105_98030</t>
  </si>
  <si>
    <t>BG_98030</t>
  </si>
  <si>
    <t>S</t>
  </si>
  <si>
    <t>LD</t>
  </si>
  <si>
    <t>1736104</t>
  </si>
  <si>
    <t>Oslo: fylling ved Sarsgata.</t>
  </si>
  <si>
    <t>http://www.gbif.org/occurrence/1099874713</t>
  </si>
  <si>
    <t>LD:General:1736104</t>
  </si>
  <si>
    <t>Svensk</t>
  </si>
  <si>
    <t>LD_1736104</t>
  </si>
  <si>
    <t>59.9726</t>
  </si>
  <si>
    <t>10.7224</t>
  </si>
  <si>
    <t>222265</t>
  </si>
  <si>
    <t>67493</t>
  </si>
  <si>
    <t>Fylling ved Sarsgata</t>
  </si>
  <si>
    <t>https://www.unimus.no/felles/bilder/web_hent_bilde.php?id=13206753&amp;type=jpeg</t>
  </si>
  <si>
    <t>urn:catalog:O:V:67493</t>
  </si>
  <si>
    <t>8_67493</t>
  </si>
  <si>
    <t>O_67493</t>
  </si>
  <si>
    <t>340440</t>
  </si>
  <si>
    <t>Sarsgt.</t>
  </si>
  <si>
    <t>https://www.unimus.no/felles/bilder/web_hent_bilde.php?id=13206740&amp;type=jpeg</t>
  </si>
  <si>
    <t>urn:catalog:O:V:340440</t>
  </si>
  <si>
    <t>8_340440</t>
  </si>
  <si>
    <t>O_340440</t>
  </si>
  <si>
    <t>Kristiania.</t>
  </si>
  <si>
    <t>Ukjendt</t>
  </si>
  <si>
    <t>BG_98025</t>
  </si>
  <si>
    <t>Christiania.</t>
  </si>
  <si>
    <t>N. Lund</t>
  </si>
  <si>
    <t>Klaus Høiland</t>
  </si>
  <si>
    <t>https://www.unimus.no/felles/bilder/web_hent_bilde.php?id=13206807&amp;type=jpeg</t>
  </si>
  <si>
    <t>458FC9EE-E74A-11E4-91EC-00155D012A60</t>
  </si>
  <si>
    <t>O_67512</t>
  </si>
  <si>
    <t>67498</t>
  </si>
  <si>
    <t>263_6647</t>
  </si>
  <si>
    <t>Karlsborg, Christiania</t>
  </si>
  <si>
    <t>https://www.unimus.no/felles/bilder/web_hent_bilde.php?id=13206763&amp;type=jpeg</t>
  </si>
  <si>
    <t>POINT (262930 6647778)</t>
  </si>
  <si>
    <t>urn:catalog:O:V:67498</t>
  </si>
  <si>
    <t>8_67498</t>
  </si>
  <si>
    <t>O_67498</t>
  </si>
  <si>
    <t>67501</t>
  </si>
  <si>
    <t>Karlsborg, Christiania mange Aar tidligere indflyttet fra Omegnen av Holmestrand</t>
  </si>
  <si>
    <t>https://www.unimus.no/felles/bilder/web_hent_bilde.php?id=13206746&amp;type=jpeg</t>
  </si>
  <si>
    <t>urn:catalog:O:V:67501</t>
  </si>
  <si>
    <t>8_67501</t>
  </si>
  <si>
    <t>O_67501</t>
  </si>
  <si>
    <t>67502</t>
  </si>
  <si>
    <t>Karlsborg, Oslo (indflyttet for mange Aar siden fra Holmestrands Omegn)</t>
  </si>
  <si>
    <t>https://www.unimus.no/felles/bilder/web_hent_bilde.php?id=13206750&amp;type=jpeg</t>
  </si>
  <si>
    <t>urn:catalog:O:V:67502</t>
  </si>
  <si>
    <t>8_67502</t>
  </si>
  <si>
    <t>O_67502</t>
  </si>
  <si>
    <t>67504</t>
  </si>
  <si>
    <t>263_6649</t>
  </si>
  <si>
    <t>Ugras i botanisk hage.</t>
  </si>
  <si>
    <t>Anton Røstad</t>
  </si>
  <si>
    <t>https://www.unimus.no/felles/bilder/web_hent_bilde.php?id=13206769&amp;type=jpeg</t>
  </si>
  <si>
    <t>POINT (263611 6649734)</t>
  </si>
  <si>
    <t>urn:catalog:O:V:67504</t>
  </si>
  <si>
    <t>8_67504</t>
  </si>
  <si>
    <t>O_67504</t>
  </si>
  <si>
    <t>71259</t>
  </si>
  <si>
    <t>Tøyen Ugras i Botanisk hage</t>
  </si>
  <si>
    <t>https://www.unimus.no/felles/bilder/web_hent_bilde.php?id=14769589&amp;type=jpeg</t>
  </si>
  <si>
    <t>urn:catalog:TRH:V:71259</t>
  </si>
  <si>
    <t>37_71259</t>
  </si>
  <si>
    <t>TRH_71259</t>
  </si>
  <si>
    <t>239599</t>
  </si>
  <si>
    <t>Tøyenhagen, fylling mot Sarsgata.</t>
  </si>
  <si>
    <t>Pertti Uotila</t>
  </si>
  <si>
    <t>https://www.unimus.no/felles/bilder/web_hent_bilde.php?id=13206744&amp;type=jpeg</t>
  </si>
  <si>
    <t>urn:catalog:O:V:239599</t>
  </si>
  <si>
    <t>8_239599</t>
  </si>
  <si>
    <t>O_239599</t>
  </si>
  <si>
    <t>248813</t>
  </si>
  <si>
    <t>263_6651</t>
  </si>
  <si>
    <t>Oslo: Carl Berners plass, østligste midtrabatt utenfor Trondheimsveien 110</t>
  </si>
  <si>
    <t>Tore Berg</t>
  </si>
  <si>
    <t>OR</t>
  </si>
  <si>
    <t>POINT (263969 6650682)</t>
  </si>
  <si>
    <t>urn:catalog:O:V:248813</t>
  </si>
  <si>
    <t>8_248813</t>
  </si>
  <si>
    <t>O_248813</t>
  </si>
  <si>
    <t>NLH</t>
  </si>
  <si>
    <t>1232</t>
  </si>
  <si>
    <t>263_6657</t>
  </si>
  <si>
    <t>Kampen</t>
  </si>
  <si>
    <t>Moe, Nils Green</t>
  </si>
  <si>
    <t>Mangler koordinat - satt til kommunesenter basert på navn:Oslo</t>
  </si>
  <si>
    <t>POINT (262251 6656331)</t>
  </si>
  <si>
    <t>urn:catalog:NLH:V:1232</t>
  </si>
  <si>
    <t>Norges miljø- og biovitenskapelige universitet</t>
  </si>
  <si>
    <t>68_1232</t>
  </si>
  <si>
    <t>NLH_1232</t>
  </si>
  <si>
    <t>1231</t>
  </si>
  <si>
    <t>Ola Narr</t>
  </si>
  <si>
    <t>Andreassen, Kr.</t>
  </si>
  <si>
    <t>urn:catalog:NLH:V:1231</t>
  </si>
  <si>
    <t>68_1231</t>
  </si>
  <si>
    <t>NLH_1231</t>
  </si>
  <si>
    <t>67497</t>
  </si>
  <si>
    <t>265_6649</t>
  </si>
  <si>
    <t>https://www.unimus.no/felles/bilder/web_hent_bilde.php?id=13206737&amp;type=jpeg</t>
  </si>
  <si>
    <t>POINT (264064 6649191)</t>
  </si>
  <si>
    <t>urn:catalog:O:V:67497</t>
  </si>
  <si>
    <t>8_67497</t>
  </si>
  <si>
    <t>O_67497</t>
  </si>
  <si>
    <t>67496</t>
  </si>
  <si>
    <t>Tøien Kampen</t>
  </si>
  <si>
    <t>Chr. Sommerfelt</t>
  </si>
  <si>
    <t>https://www.unimus.no/felles/bilder/web_hent_bilde.php?id=13206733&amp;type=jpeg</t>
  </si>
  <si>
    <t>urn:catalog:O:V:67496</t>
  </si>
  <si>
    <t>8_67496</t>
  </si>
  <si>
    <t>O_67496</t>
  </si>
  <si>
    <t>67494</t>
  </si>
  <si>
    <t>https://www.unimus.no/felles/bilder/web_hent_bilde.php?id=13206727&amp;type=jpeg</t>
  </si>
  <si>
    <t>urn:catalog:O:V:67494</t>
  </si>
  <si>
    <t>8_67494</t>
  </si>
  <si>
    <t>O_67494</t>
  </si>
  <si>
    <t>https://www.unimus.no/felles/bilder/web_hent_bilde.php?id=13206766&amp;type=jpeg</t>
  </si>
  <si>
    <t>458B9978-E74A-11E4-A110-00155D012A60</t>
  </si>
  <si>
    <t>O_67499</t>
  </si>
  <si>
    <t>32V NM 99,42-43</t>
  </si>
  <si>
    <t>153077</t>
  </si>
  <si>
    <t>283_6747</t>
  </si>
  <si>
    <t>Innlandet</t>
  </si>
  <si>
    <t>Hamar</t>
  </si>
  <si>
    <t>He</t>
  </si>
  <si>
    <t>Domkirkeodden \Ugras i urtehagens bed</t>
  </si>
  <si>
    <t>Eli Fremstad</t>
  </si>
  <si>
    <t>https://www.unimus.no/felles/bilder/web_hent_bilde.php?id=14811501&amp;type=jpeg</t>
  </si>
  <si>
    <t>POINT (283962 6746168)</t>
  </si>
  <si>
    <t>urn:catalog:TRH:V:153077</t>
  </si>
  <si>
    <t>37_153077</t>
  </si>
  <si>
    <t>TRH_153077</t>
  </si>
  <si>
    <t>190544</t>
  </si>
  <si>
    <t>265_6765</t>
  </si>
  <si>
    <t>Ringsaker</t>
  </si>
  <si>
    <t>Vea hagebruksskole, W for riksveg 213, ugras i dyrkingsbenker ved veksthusene</t>
  </si>
  <si>
    <t>Reidar Haugan</t>
  </si>
  <si>
    <t>https://www.unimus.no/felles/bilder/web_hent_bilde.php?id=13206796&amp;type=jpeg</t>
  </si>
  <si>
    <t>POINT (265610 6765098)</t>
  </si>
  <si>
    <t>urn:catalog:O:V:190544</t>
  </si>
  <si>
    <t>8_190544</t>
  </si>
  <si>
    <t>O_190544</t>
  </si>
  <si>
    <t>391995</t>
  </si>
  <si>
    <t>Ringsaker, Moelv, Vea, Vea landbrukskole, grusplass rett N for urtebed, N for innkjørselen.</t>
  </si>
  <si>
    <t>ett lite eks. Har tidligere vært dyrket i bedet, men ikke de siste årene  OR</t>
  </si>
  <si>
    <t>https://www.unimus.no/felles/bilder/web_hent_bilde.php?id=13206789&amp;type=jpeg</t>
  </si>
  <si>
    <t>POINT (265964 6765265)</t>
  </si>
  <si>
    <t>urn:catalog:O:V:391995</t>
  </si>
  <si>
    <t>8_391995</t>
  </si>
  <si>
    <t>O_391995</t>
  </si>
  <si>
    <t>248841</t>
  </si>
  <si>
    <t>Ringsaker: Vea, Vea landbruksskole, komposthaug på jernbanens V-side (V for låven).</t>
  </si>
  <si>
    <t>POINT (265778 6765411)</t>
  </si>
  <si>
    <t>urn:catalog:O:V:248841</t>
  </si>
  <si>
    <t>8_248841</t>
  </si>
  <si>
    <t>O_248841</t>
  </si>
  <si>
    <t>187143</t>
  </si>
  <si>
    <t>Ringsaker: Vea Landbruksskole, nedenfor låven på jernbanens V-side. \På komposthaug. Flere, store planter.</t>
  </si>
  <si>
    <t>Tore Berg | Alf Marius Dahl Bysveen</t>
  </si>
  <si>
    <t>POINT (265928 6765223)</t>
  </si>
  <si>
    <t>urn:catalog:O:V:187143</t>
  </si>
  <si>
    <t>8_187143</t>
  </si>
  <si>
    <t>O_187143</t>
  </si>
  <si>
    <t>272408</t>
  </si>
  <si>
    <t>267_6765</t>
  </si>
  <si>
    <t>Vea landbruksskole, i det gamle forsøksfeltet rett Ø for veksthusene, mot veien, ilag med trolig uts</t>
  </si>
  <si>
    <t>Tore Berg | Reidar Haugan</t>
  </si>
  <si>
    <t>POINT (266029 6765261)</t>
  </si>
  <si>
    <t>urn:catalog:O:V:272408</t>
  </si>
  <si>
    <t>8_272408</t>
  </si>
  <si>
    <t>O_272408</t>
  </si>
  <si>
    <t>382366</t>
  </si>
  <si>
    <t>275_6769</t>
  </si>
  <si>
    <t>Vea planteskole, ugress i kanten av urtebed, på grus, V f administrasjonsbygningen. En plante</t>
  </si>
  <si>
    <t>Tore Berg | Torbjørn Kornstad</t>
  </si>
  <si>
    <t>Mangler koordinat - satt til kommunesenter basert på navn:Ringsaker</t>
  </si>
  <si>
    <t>https://www.unimus.no/felles/bilder/web_hent_bilde.php?id=13206793&amp;type=jpeg</t>
  </si>
  <si>
    <t>POINT (275655 6769410)</t>
  </si>
  <si>
    <t>urn:catalog:O:V:382366</t>
  </si>
  <si>
    <t>8_382366</t>
  </si>
  <si>
    <t>O_382366</t>
  </si>
  <si>
    <t>239598</t>
  </si>
  <si>
    <t>245_6691</t>
  </si>
  <si>
    <t>Jevnaker</t>
  </si>
  <si>
    <t>Op</t>
  </si>
  <si>
    <t>Villastrøket rett N for Jevnaker kirke.</t>
  </si>
  <si>
    <t>Richard Borge</t>
  </si>
  <si>
    <t>Mangler koordinat - satt til kommunesenter basert på navn:Jevnaker</t>
  </si>
  <si>
    <t>https://www.unimus.no/felles/bilder/web_hent_bilde.php?id=13206799&amp;type=jpeg</t>
  </si>
  <si>
    <t>POINT (245320 6691518)</t>
  </si>
  <si>
    <t>urn:catalog:O:V:239598</t>
  </si>
  <si>
    <t>8_239598</t>
  </si>
  <si>
    <t>O_239598</t>
  </si>
  <si>
    <t>67509</t>
  </si>
  <si>
    <t>257_6687</t>
  </si>
  <si>
    <t>Lunner</t>
  </si>
  <si>
    <t>Svealand ved Grua</t>
  </si>
  <si>
    <t>Øystein Høyde</t>
  </si>
  <si>
    <t>https://www.unimus.no/felles/bilder/web_hent_bilde.php?id=13206801&amp;type=jpeg</t>
  </si>
  <si>
    <t>POINT (256933 6687819)</t>
  </si>
  <si>
    <t>urn:catalog:O:V:67509</t>
  </si>
  <si>
    <t>8_67509</t>
  </si>
  <si>
    <t>O_67509</t>
  </si>
  <si>
    <t>67510</t>
  </si>
  <si>
    <t>183_6805</t>
  </si>
  <si>
    <t>Øystre Slidre</t>
  </si>
  <si>
    <t>Valdres: Hegge</t>
  </si>
  <si>
    <t>Kristen Hegge</t>
  </si>
  <si>
    <t>J. Dyring</t>
  </si>
  <si>
    <t>Indkom pludselig forleden år 1 stort eksempl.; Planten vokser på Hegge like ved husveggen, hvor den først blev iakttatt 1928 og senere igjen i 1930 (if. Kristen Hegge i brev av 10/12 1930 til fru Dyring.) Mangler koordinat - satt til kommunesenter basert på navn:Øystre Slidre</t>
  </si>
  <si>
    <t>https://www.unimus.no/felles/bilder/web_hent_bilde.php?id=13206804&amp;type=jpeg</t>
  </si>
  <si>
    <t>POINT (183490 6804309)</t>
  </si>
  <si>
    <t>urn:catalog:O:V:67510</t>
  </si>
  <si>
    <t>8_67510</t>
  </si>
  <si>
    <t>O_67510</t>
  </si>
  <si>
    <t>Drammen</t>
  </si>
  <si>
    <t>Bu</t>
  </si>
  <si>
    <t>Drammen?</t>
  </si>
  <si>
    <t>M. Bugge</t>
  </si>
  <si>
    <t>BG_98032</t>
  </si>
  <si>
    <t>67518</t>
  </si>
  <si>
    <t>197_6623</t>
  </si>
  <si>
    <t>Kongsberg</t>
  </si>
  <si>
    <t>Kongsberg in Norwegia</t>
  </si>
  <si>
    <t>P. V. Deinboll</t>
  </si>
  <si>
    <t>https://www.unimus.no/felles/bilder/web_hent_bilde.php?id=13206818&amp;type=jpeg</t>
  </si>
  <si>
    <t>POINT (197381 6623081)</t>
  </si>
  <si>
    <t>urn:catalog:O:V:67518</t>
  </si>
  <si>
    <t>8_67518</t>
  </si>
  <si>
    <t>O_67518</t>
  </si>
  <si>
    <t>67516</t>
  </si>
  <si>
    <t>E. Poulsson</t>
  </si>
  <si>
    <t>https://www.unimus.no/felles/bilder/web_hent_bilde.php?id=13206815&amp;type=jpeg</t>
  </si>
  <si>
    <t>urn:catalog:O:V:67516</t>
  </si>
  <si>
    <t>8_67516</t>
  </si>
  <si>
    <t>O_67516</t>
  </si>
  <si>
    <t>67517</t>
  </si>
  <si>
    <t>Kongsberg.</t>
  </si>
  <si>
    <t>https://www.unimus.no/felles/bilder/web_hent_bilde.php?id=13206811&amp;type=jpeg</t>
  </si>
  <si>
    <t>urn:catalog:O:V:67517</t>
  </si>
  <si>
    <t>8_67517</t>
  </si>
  <si>
    <t>O_67517</t>
  </si>
  <si>
    <t>O_67511</t>
  </si>
  <si>
    <t>32V NL-NM 19-51,96-25</t>
  </si>
  <si>
    <t>98033</t>
  </si>
  <si>
    <t>229_6695</t>
  </si>
  <si>
    <t>Ringerike</t>
  </si>
  <si>
    <t>Hønefos</t>
  </si>
  <si>
    <t>Mangler koordinat - satt til kommunesenter basert på navn:Ringerike</t>
  </si>
  <si>
    <t>POINT (228624 6694321)</t>
  </si>
  <si>
    <t>urn:catalog:BG:S:98033</t>
  </si>
  <si>
    <t>105_98033</t>
  </si>
  <si>
    <t>BG_98033</t>
  </si>
  <si>
    <t>71262</t>
  </si>
  <si>
    <t>Braaten i Haug (Borger)</t>
  </si>
  <si>
    <t>Signe Fransrud</t>
  </si>
  <si>
    <t>https://www.unimus.no/felles/bilder/web_hent_bilde.php?id=14769594&amp;type=jpeg</t>
  </si>
  <si>
    <t>urn:catalog:TRH:V:71262</t>
  </si>
  <si>
    <t>37_71262</t>
  </si>
  <si>
    <t>TRH_71262</t>
  </si>
  <si>
    <t>67514</t>
  </si>
  <si>
    <t>Bråten og Jenshagen i Haug.</t>
  </si>
  <si>
    <t>https://www.unimus.no/felles/bilder/web_hent_bilde.php?id=13206823&amp;type=jpeg</t>
  </si>
  <si>
    <t>urn:catalog:O:V:67514</t>
  </si>
  <si>
    <t>8_67514</t>
  </si>
  <si>
    <t>O_67514</t>
  </si>
  <si>
    <t>71261</t>
  </si>
  <si>
    <t>233_6671</t>
  </si>
  <si>
    <t>Hole</t>
  </si>
  <si>
    <t>Onsager, Ringeriget</t>
  </si>
  <si>
    <t>Elling Ryan</t>
  </si>
  <si>
    <t>https://www.unimus.no/felles/bilder/web_hent_bilde.php?id=14769592&amp;type=jpeg</t>
  </si>
  <si>
    <t>POINT (232947 6671616)</t>
  </si>
  <si>
    <t>urn:catalog:TRH:V:71261</t>
  </si>
  <si>
    <t>37_71261</t>
  </si>
  <si>
    <t>TRH_71261</t>
  </si>
  <si>
    <t>67513</t>
  </si>
  <si>
    <t>219_6659</t>
  </si>
  <si>
    <t>Modum</t>
  </si>
  <si>
    <t>Modum bads grunn</t>
  </si>
  <si>
    <t>Anny L. Vikersund</t>
  </si>
  <si>
    <t>Rolf Nordhagen</t>
  </si>
  <si>
    <t>https://www.unimus.no/felles/bilder/web_hent_bilde.php?id=13206827&amp;type=jpeg</t>
  </si>
  <si>
    <t>POINT (218172 6658389)</t>
  </si>
  <si>
    <t>urn:catalog:O:V:67513</t>
  </si>
  <si>
    <t>8_67513</t>
  </si>
  <si>
    <t>O_67513</t>
  </si>
  <si>
    <t>67515</t>
  </si>
  <si>
    <t>219_6661</t>
  </si>
  <si>
    <t>Ødegården, i skogen.</t>
  </si>
  <si>
    <t>H. J. Nielsen</t>
  </si>
  <si>
    <t>Per Størmer</t>
  </si>
  <si>
    <t>Mangler koordinat - satt til kommunesenter basert på navn:Modum</t>
  </si>
  <si>
    <t>https://www.unimus.no/felles/bilder/web_hent_bilde.php?id=13206820&amp;type=jpeg</t>
  </si>
  <si>
    <t>POINT (219041 6660421)</t>
  </si>
  <si>
    <t>urn:catalog:O:V:67515</t>
  </si>
  <si>
    <t>8_67515</t>
  </si>
  <si>
    <t>O_67515</t>
  </si>
  <si>
    <t>71257</t>
  </si>
  <si>
    <t>227_6613</t>
  </si>
  <si>
    <t>Vestfold og Telemark</t>
  </si>
  <si>
    <t>Holmestrand</t>
  </si>
  <si>
    <t>Vf</t>
  </si>
  <si>
    <t>Botne, Rove (Holmestr.)</t>
  </si>
  <si>
    <t>F.E. Conradi</t>
  </si>
  <si>
    <t>Mangler koordinat - satt til kommunesenter basert på navn:Holmestrand</t>
  </si>
  <si>
    <t>https://www.unimus.no/felles/bilder/web_hent_bilde.php?id=14769585&amp;type=jpeg</t>
  </si>
  <si>
    <t>POINT (227829 6612177)</t>
  </si>
  <si>
    <t>urn:catalog:TRH:V:71257</t>
  </si>
  <si>
    <t>37_71257</t>
  </si>
  <si>
    <t>TRH_71257</t>
  </si>
  <si>
    <t>98035</t>
  </si>
  <si>
    <t>A. Landmark</t>
  </si>
  <si>
    <t>urn:catalog:BG:S:98035</t>
  </si>
  <si>
    <t>105_98035</t>
  </si>
  <si>
    <t>BG_98035</t>
  </si>
  <si>
    <t>98034</t>
  </si>
  <si>
    <t>Øvre Rove v. Holmestrand.</t>
  </si>
  <si>
    <t>Jonas R. Landmark</t>
  </si>
  <si>
    <t>urn:catalog:BG:S:98034</t>
  </si>
  <si>
    <t>105_98034</t>
  </si>
  <si>
    <t>BG_98034</t>
  </si>
  <si>
    <t>98036</t>
  </si>
  <si>
    <t>Rove pr. Holmestrand.</t>
  </si>
  <si>
    <t>Joh. Dyring</t>
  </si>
  <si>
    <t>urn:catalog:BG:S:98036</t>
  </si>
  <si>
    <t>105_98036</t>
  </si>
  <si>
    <t>BG_98036</t>
  </si>
  <si>
    <t>112139</t>
  </si>
  <si>
    <t>Kria. Holmestrand.</t>
  </si>
  <si>
    <t>https://www.unimus.no/felles/bilder/web_hent_bilde.php?id=15385100&amp;type=jpeg</t>
  </si>
  <si>
    <t>urn:catalog:TROM:V:112139</t>
  </si>
  <si>
    <t>117_112139</t>
  </si>
  <si>
    <t>TROM_112139</t>
  </si>
  <si>
    <t>71260</t>
  </si>
  <si>
    <t>231_6607</t>
  </si>
  <si>
    <t>Botne</t>
  </si>
  <si>
    <t>https://www.unimus.no/felles/bilder/web_hent_bilde.php?id=14769591&amp;type=jpeg</t>
  </si>
  <si>
    <t>POINT (230055 6606550)</t>
  </si>
  <si>
    <t>urn:catalog:TRH:V:71260</t>
  </si>
  <si>
    <t>37_71260</t>
  </si>
  <si>
    <t>TRH_71260</t>
  </si>
  <si>
    <t>GB</t>
  </si>
  <si>
    <t>GB[N]-11327</t>
  </si>
  <si>
    <t>Holmestrand.</t>
  </si>
  <si>
    <t>Dyring, Joh.</t>
  </si>
  <si>
    <t>http://www.gbif.org/occurrence/3043217689</t>
  </si>
  <si>
    <t>POINT (230029 6606936)</t>
  </si>
  <si>
    <t>GB_GB[N]-11327</t>
  </si>
  <si>
    <t>59.51354</t>
  </si>
  <si>
    <t>10.22705</t>
  </si>
  <si>
    <t>221509</t>
  </si>
  <si>
    <t>OHN</t>
  </si>
  <si>
    <t>151358</t>
  </si>
  <si>
    <t>Kria. Holmestrand. 6/8 1900. leg. Joh. Dyring</t>
  </si>
  <si>
    <t>Dyring, Johan</t>
  </si>
  <si>
    <t>http://www.gbif.org/occurrence/1705475231</t>
  </si>
  <si>
    <t>BMO:OHN:151358</t>
  </si>
  <si>
    <t>OHN_151358</t>
  </si>
  <si>
    <t>222257</t>
  </si>
  <si>
    <t>67519</t>
  </si>
  <si>
    <t>233_6605</t>
  </si>
  <si>
    <t>Rove ved Holmestrand,</t>
  </si>
  <si>
    <t xml:space="preserve">https://www.unimus.no/felles/bilder/web_hent_bilde.php?id=13206834&amp;type=jpeg | https://www.unimus.no/felles/bilder/web_hent_bilde.php?id=13206837&amp;type=jpeg </t>
  </si>
  <si>
    <t>POINT (233858 6604200)</t>
  </si>
  <si>
    <t>urn:catalog:O:V:67519</t>
  </si>
  <si>
    <t>8_67519</t>
  </si>
  <si>
    <t>O_67519</t>
  </si>
  <si>
    <t>67521</t>
  </si>
  <si>
    <t>235_6603</t>
  </si>
  <si>
    <t>Møller</t>
  </si>
  <si>
    <t>https://www.unimus.no/felles/bilder/web_hent_bilde.php?id=13206847&amp;type=jpeg</t>
  </si>
  <si>
    <t>POINT (235056 6603534)</t>
  </si>
  <si>
    <t>urn:catalog:O:V:67521</t>
  </si>
  <si>
    <t>8_67521</t>
  </si>
  <si>
    <t>O_67521</t>
  </si>
  <si>
    <t>67524</t>
  </si>
  <si>
    <t>Holmestrand,</t>
  </si>
  <si>
    <t>Hanna Resvoll-Holmsen</t>
  </si>
  <si>
    <t>https://www.unimus.no/felles/bilder/web_hent_bilde.php?id=13206852&amp;type=jpeg</t>
  </si>
  <si>
    <t>urn:catalog:O:V:67524</t>
  </si>
  <si>
    <t>8_67524</t>
  </si>
  <si>
    <t>O_67524</t>
  </si>
  <si>
    <t>1736168</t>
  </si>
  <si>
    <t>http://www.gbif.org/occurrence/1099874799</t>
  </si>
  <si>
    <t>POINT (234935 6603677)</t>
  </si>
  <si>
    <t>LD:General:1736168</t>
  </si>
  <si>
    <t>LD_1736168</t>
  </si>
  <si>
    <t>59.4875</t>
  </si>
  <si>
    <t>10.3175</t>
  </si>
  <si>
    <t>67520</t>
  </si>
  <si>
    <t>Kria. Holmestrand</t>
  </si>
  <si>
    <t xml:space="preserve">https://www.unimus.no/felles/bilder/web_hent_bilde.php?id=13206840&amp;type=jpeg | https://www.unimus.no/felles/bilder/web_hent_bilde.php?id=13206843&amp;type=jpeg </t>
  </si>
  <si>
    <t>urn:catalog:O:V:67520</t>
  </si>
  <si>
    <t>8_67520</t>
  </si>
  <si>
    <t>O_67520</t>
  </si>
  <si>
    <t>67525</t>
  </si>
  <si>
    <t>Holmestrand -</t>
  </si>
  <si>
    <t>https://www.unimus.no/felles/bilder/web_hent_bilde.php?id=13206856&amp;type=jpeg</t>
  </si>
  <si>
    <t>urn:catalog:O:V:67525</t>
  </si>
  <si>
    <t>8_67525</t>
  </si>
  <si>
    <t>O_67525</t>
  </si>
  <si>
    <t>Sophie Møller</t>
  </si>
  <si>
    <t>https://www.unimus.no/felles/bilder/web_hent_bilde.php?id=13206849&amp;type=jpeg</t>
  </si>
  <si>
    <t>45941F44-E74A-11E4-A1E1-00155D012A60</t>
  </si>
  <si>
    <t>O_67523</t>
  </si>
  <si>
    <t>32V NL 740-754,939-959</t>
  </si>
  <si>
    <t>67522</t>
  </si>
  <si>
    <t>215_6551</t>
  </si>
  <si>
    <t>Larvik</t>
  </si>
  <si>
    <t>Frederiksværn</t>
  </si>
  <si>
    <t>Axel Blytt</t>
  </si>
  <si>
    <t>https://www.unimus.no/felles/bilder/web_hent_bilde.php?id=13206830&amp;type=jpeg</t>
  </si>
  <si>
    <t>POINT (215455 6550588)</t>
  </si>
  <si>
    <t>urn:catalog:O:V:67522</t>
  </si>
  <si>
    <t>8_67522</t>
  </si>
  <si>
    <t>O_67522</t>
  </si>
  <si>
    <t>249605</t>
  </si>
  <si>
    <t>Fredriksværn</t>
  </si>
  <si>
    <t>https://www.unimus.no/felles/bilder/web_hent_bilde.php?id=14904768&amp;type=jpeg</t>
  </si>
  <si>
    <t>POINT (214908 6550136)</t>
  </si>
  <si>
    <t>urn:catalog:TRH:V:249605</t>
  </si>
  <si>
    <t>37_249605</t>
  </si>
  <si>
    <t>TRH_249605</t>
  </si>
  <si>
    <t>1736040</t>
  </si>
  <si>
    <t>Fredriksværn.</t>
  </si>
  <si>
    <t>A. Falck</t>
  </si>
  <si>
    <t>http://www.gbif.org/occurrence/1099874623</t>
  </si>
  <si>
    <t>POINT (214935 6550462)</t>
  </si>
  <si>
    <t>LD:General:1736040</t>
  </si>
  <si>
    <t>LD_1736040</t>
  </si>
  <si>
    <t>58.9983</t>
  </si>
  <si>
    <t>10.0356</t>
  </si>
  <si>
    <t>67526</t>
  </si>
  <si>
    <t>K</t>
  </si>
  <si>
    <t>Geo</t>
  </si>
  <si>
    <t>199_6563</t>
  </si>
  <si>
    <t>Porsgrunn</t>
  </si>
  <si>
    <t>Te</t>
  </si>
  <si>
    <t>Kanskje Fredriksværn, men etiketten skriven av N. G. Moe. I tilfelle: Brevik.</t>
  </si>
  <si>
    <t>Mangler koordinat - satt til kommunesenter basert på navn:Porsgrunn</t>
  </si>
  <si>
    <t>https://www.unimus.no/felles/bilder/web_hent_bilde.php?id=13206860&amp;type=jpeg</t>
  </si>
  <si>
    <t>POINT (199756 6563917)</t>
  </si>
  <si>
    <t>urn:catalog:O:V:67526</t>
  </si>
  <si>
    <t>8_67526</t>
  </si>
  <si>
    <t>O_67526</t>
  </si>
  <si>
    <t>67527</t>
  </si>
  <si>
    <t>193_6573</t>
  </si>
  <si>
    <t>Skien</t>
  </si>
  <si>
    <t>Siloen</t>
  </si>
  <si>
    <t>Hartvig Johnsen</t>
  </si>
  <si>
    <t>https://www.unimus.no/felles/bilder/web_hent_bilde.php?id=13206862&amp;type=jpeg</t>
  </si>
  <si>
    <t>POINT (192916 6573725)</t>
  </si>
  <si>
    <t>urn:catalog:O:V:67527</t>
  </si>
  <si>
    <t>8_67527</t>
  </si>
  <si>
    <t>O_67527</t>
  </si>
  <si>
    <t>67528</t>
  </si>
  <si>
    <t>135_6621</t>
  </si>
  <si>
    <t>Seljord</t>
  </si>
  <si>
    <t>Ytre Seljord: Buvika, langs en husvegg, kommer igjen år etter år.</t>
  </si>
  <si>
    <t>Gabriel T. Roaldkvam</t>
  </si>
  <si>
    <t>Mangler koordinat - satt til kommunesenter basert på navn:Seljord</t>
  </si>
  <si>
    <t>https://www.unimus.no/felles/bilder/web_hent_bilde.php?id=13206865&amp;type=jpeg</t>
  </si>
  <si>
    <t>POINT (135073 6620844)</t>
  </si>
  <si>
    <t>urn:catalog:O:V:67528</t>
  </si>
  <si>
    <t>8_67528</t>
  </si>
  <si>
    <t>O_67528</t>
  </si>
  <si>
    <t>p</t>
  </si>
  <si>
    <t>op</t>
  </si>
  <si>
    <t>20_1071</t>
  </si>
  <si>
    <t>Obs</t>
  </si>
  <si>
    <t>17_6465</t>
  </si>
  <si>
    <t>Agder</t>
  </si>
  <si>
    <t>Farsund</t>
  </si>
  <si>
    <t>VA</t>
  </si>
  <si>
    <t>Lomsesanden; Åpen sandflate, rel. nylig eksponert</t>
  </si>
  <si>
    <t>Pedersen, Oddvar</t>
  </si>
  <si>
    <t>op/gps</t>
  </si>
  <si>
    <t>OP20</t>
  </si>
  <si>
    <t>op20_1071</t>
  </si>
  <si>
    <t>67530</t>
  </si>
  <si>
    <t>-33_6573</t>
  </si>
  <si>
    <t>Rogaland</t>
  </si>
  <si>
    <t>Stavanger</t>
  </si>
  <si>
    <t>Ro</t>
  </si>
  <si>
    <t>Nils Bryhn</t>
  </si>
  <si>
    <t>https://www.unimus.no/felles/bilder/web_hent_bilde.php?id=13206876&amp;type=jpeg</t>
  </si>
  <si>
    <t>POINT (-32626 6573815)</t>
  </si>
  <si>
    <t>urn:catalog:O:V:67530</t>
  </si>
  <si>
    <t>8_67530</t>
  </si>
  <si>
    <t>O_67530</t>
  </si>
  <si>
    <t>98037</t>
  </si>
  <si>
    <t>urn:catalog:BG:S:98037</t>
  </si>
  <si>
    <t>105_98037</t>
  </si>
  <si>
    <t>BG_98037</t>
  </si>
  <si>
    <t>67529</t>
  </si>
  <si>
    <t>Stavanger.</t>
  </si>
  <si>
    <t>https://www.unimus.no/felles/bilder/web_hent_bilde.php?id=13206872&amp;type=jpeg</t>
  </si>
  <si>
    <t>urn:catalog:O:V:67529</t>
  </si>
  <si>
    <t>8_67529</t>
  </si>
  <si>
    <t>O_67529</t>
  </si>
  <si>
    <t>67531</t>
  </si>
  <si>
    <t>Stavanger. -</t>
  </si>
  <si>
    <t>https://www.unimus.no/felles/bilder/web_hent_bilde.php?id=13206869&amp;type=jpeg</t>
  </si>
  <si>
    <t>urn:catalog:O:V:67531</t>
  </si>
  <si>
    <t>8_67531</t>
  </si>
  <si>
    <t>O_67531</t>
  </si>
  <si>
    <t>334537</t>
  </si>
  <si>
    <t>-21_6639</t>
  </si>
  <si>
    <t>Vindafjord</t>
  </si>
  <si>
    <t>Vindafjord: Hogganvik gard. \Ugras i urtehage.</t>
  </si>
  <si>
    <t>Torstein Haugen</t>
  </si>
  <si>
    <t>https://www.unimus.no/felles/bilder/web_hent_bilde.php?id=13966585&amp;type=jpeg</t>
  </si>
  <si>
    <t>POINT (-20038 6638329)</t>
  </si>
  <si>
    <t>urn:catalog:O:V:334537</t>
  </si>
  <si>
    <t>8_334537</t>
  </si>
  <si>
    <t>O_334537</t>
  </si>
  <si>
    <t>98038</t>
  </si>
  <si>
    <t>-31_6735</t>
  </si>
  <si>
    <t>Vestland</t>
  </si>
  <si>
    <t>Bergen</t>
  </si>
  <si>
    <t>Ho</t>
  </si>
  <si>
    <t>Bergen.</t>
  </si>
  <si>
    <t>Jan Greve</t>
  </si>
  <si>
    <t>POINT (-31835 6734634)</t>
  </si>
  <si>
    <t>urn:catalog:BG:S:98038</t>
  </si>
  <si>
    <t>105_98038</t>
  </si>
  <si>
    <t>BG_98038</t>
  </si>
  <si>
    <t>71330</t>
  </si>
  <si>
    <t>269_7039</t>
  </si>
  <si>
    <t>Trøndelag</t>
  </si>
  <si>
    <t>Trondheim</t>
  </si>
  <si>
    <t>ST</t>
  </si>
  <si>
    <t>Sluppen</t>
  </si>
  <si>
    <t>Einar Fondal</t>
  </si>
  <si>
    <t>https://www.unimus.no/felles/bilder/web_hent_bilde.php?id=14769688&amp;type=jpeg</t>
  </si>
  <si>
    <t>POINT (269867 7038027)</t>
  </si>
  <si>
    <t>urn:catalog:TRH:V:71330</t>
  </si>
  <si>
    <t>37_71330</t>
  </si>
  <si>
    <t>TRH_71330</t>
  </si>
  <si>
    <t>94918</t>
  </si>
  <si>
    <t>317_7111</t>
  </si>
  <si>
    <t>Steinkjer</t>
  </si>
  <si>
    <t>NT</t>
  </si>
  <si>
    <t>Verran</t>
  </si>
  <si>
    <t>Malm, i en hage på Ressem \I vestvendt skråning under rødhyll på solrik og...</t>
  </si>
  <si>
    <t>Solbjørg Landsen, Dag Landsen</t>
  </si>
  <si>
    <t>Vigdis Paulsen</t>
  </si>
  <si>
    <t>https://www.unimus.no/felles/bilder/web_hent_bilde.php?id=14490053&amp;type=jpeg</t>
  </si>
  <si>
    <t>POINT (316144 7110983)</t>
  </si>
  <si>
    <t>urn:catalog:TRH:V:94918</t>
  </si>
  <si>
    <t>37_94918</t>
  </si>
  <si>
    <t>TRH_94918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</si>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</sst>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4" borderId="0" xfId="0" applyFont="1" applyFill="1"/>
    <xf numFmtId="0" fontId="1" fillId="2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F7A8-2AB4-47E2-9388-9CB98C3399EF}">
  <dimension ref="A1:BU92"/>
  <sheetViews>
    <sheetView tabSelected="1" topLeftCell="Q61" workbookViewId="0">
      <selection activeCell="AL73" sqref="AL7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14.77734375" customWidth="1"/>
    <col min="17" max="17" width="5.109375" bestFit="1" customWidth="1"/>
    <col min="18" max="18" width="4.5546875" bestFit="1" customWidth="1"/>
    <col min="19" max="19" width="8.77734375" bestFit="1" customWidth="1"/>
    <col min="20" max="20" width="5.6640625" bestFit="1" customWidth="1"/>
    <col min="21" max="21" width="9" bestFit="1" customWidth="1"/>
    <col min="22" max="22" width="4.33203125" bestFit="1" customWidth="1"/>
    <col min="23" max="23" width="18.33203125" bestFit="1" customWidth="1"/>
    <col min="24" max="24" width="11.44140625" bestFit="1" customWidth="1"/>
    <col min="25" max="25" width="3.44140625" bestFit="1" customWidth="1"/>
    <col min="26" max="26" width="3.88671875" bestFit="1" customWidth="1"/>
    <col min="27" max="27" width="5.21875" bestFit="1" customWidth="1"/>
    <col min="29" max="29" width="37.88671875" customWidth="1"/>
    <col min="30" max="30" width="5" bestFit="1" customWidth="1"/>
    <col min="31" max="31" width="4.5546875" bestFit="1" customWidth="1"/>
    <col min="32" max="32" width="3.44140625" bestFit="1" customWidth="1"/>
    <col min="35" max="35" width="7.44140625" customWidth="1"/>
    <col min="36" max="36" width="7.88671875" customWidth="1"/>
    <col min="37" max="37" width="8.77734375" bestFit="1" customWidth="1"/>
    <col min="38" max="38" width="8.6640625" bestFit="1" customWidth="1"/>
  </cols>
  <sheetData>
    <row r="1" spans="1:73" x14ac:dyDescent="0.3">
      <c r="A1" s="11" t="s">
        <v>728</v>
      </c>
      <c r="B1" s="11" t="s">
        <v>729</v>
      </c>
      <c r="C1" s="11" t="s">
        <v>730</v>
      </c>
      <c r="D1" s="11" t="s">
        <v>731</v>
      </c>
      <c r="E1" s="11" t="s">
        <v>732</v>
      </c>
      <c r="F1" s="11" t="s">
        <v>733</v>
      </c>
      <c r="G1" s="11" t="s">
        <v>734</v>
      </c>
      <c r="H1" s="12" t="s">
        <v>735</v>
      </c>
      <c r="I1" s="11" t="s">
        <v>736</v>
      </c>
      <c r="J1" s="11" t="s">
        <v>737</v>
      </c>
      <c r="K1" s="11" t="s">
        <v>738</v>
      </c>
      <c r="L1" s="11" t="s">
        <v>739</v>
      </c>
      <c r="M1" s="11" t="s">
        <v>740</v>
      </c>
      <c r="N1" s="11" t="s">
        <v>741</v>
      </c>
      <c r="O1" s="11" t="s">
        <v>742</v>
      </c>
      <c r="P1" s="13" t="s">
        <v>743</v>
      </c>
      <c r="Q1" s="14" t="s">
        <v>744</v>
      </c>
      <c r="R1" s="15" t="s">
        <v>745</v>
      </c>
      <c r="S1" s="15" t="s">
        <v>746</v>
      </c>
      <c r="T1" s="15" t="s">
        <v>747</v>
      </c>
      <c r="U1" s="16" t="s">
        <v>748</v>
      </c>
      <c r="V1" s="11" t="s">
        <v>749</v>
      </c>
      <c r="W1" s="11" t="s">
        <v>750</v>
      </c>
      <c r="X1" s="11" t="s">
        <v>751</v>
      </c>
      <c r="Y1" s="4" t="s">
        <v>752</v>
      </c>
      <c r="Z1" s="4" t="s">
        <v>753</v>
      </c>
      <c r="AA1" s="11" t="s">
        <v>754</v>
      </c>
      <c r="AB1" s="11" t="s">
        <v>755</v>
      </c>
      <c r="AC1" s="11" t="s">
        <v>756</v>
      </c>
      <c r="AD1" s="11" t="s">
        <v>757</v>
      </c>
      <c r="AE1" s="11" t="s">
        <v>758</v>
      </c>
      <c r="AF1" s="11" t="s">
        <v>759</v>
      </c>
      <c r="AG1" s="11" t="s">
        <v>760</v>
      </c>
      <c r="AH1" s="11" t="s">
        <v>761</v>
      </c>
      <c r="AI1" s="16" t="s">
        <v>762</v>
      </c>
      <c r="AJ1" s="16" t="s">
        <v>763</v>
      </c>
      <c r="AK1" s="16" t="s">
        <v>764</v>
      </c>
      <c r="AL1" s="16" t="s">
        <v>765</v>
      </c>
      <c r="AM1" s="11" t="s">
        <v>766</v>
      </c>
      <c r="AN1" s="17" t="s">
        <v>767</v>
      </c>
      <c r="AO1" s="18" t="s">
        <v>768</v>
      </c>
      <c r="AP1" s="11" t="s">
        <v>769</v>
      </c>
      <c r="AQ1" s="19" t="s">
        <v>770</v>
      </c>
      <c r="AR1" s="11" t="s">
        <v>740</v>
      </c>
      <c r="AS1" s="11" t="s">
        <v>771</v>
      </c>
      <c r="AT1" s="11" t="s">
        <v>772</v>
      </c>
      <c r="AU1" s="11" t="s">
        <v>773</v>
      </c>
      <c r="AV1" s="11" t="s">
        <v>774</v>
      </c>
      <c r="AW1" s="11" t="s">
        <v>775</v>
      </c>
      <c r="AX1" s="11" t="s">
        <v>776</v>
      </c>
      <c r="AY1" s="11" t="s">
        <v>777</v>
      </c>
      <c r="AZ1" s="11" t="s">
        <v>778</v>
      </c>
      <c r="BA1" s="11" t="s">
        <v>779</v>
      </c>
      <c r="BB1" s="11" t="s">
        <v>780</v>
      </c>
      <c r="BC1" s="20" t="s">
        <v>781</v>
      </c>
      <c r="BD1" s="11" t="s">
        <v>782</v>
      </c>
      <c r="BE1" s="11" t="s">
        <v>747</v>
      </c>
      <c r="BF1" s="11" t="s">
        <v>783</v>
      </c>
      <c r="BG1" s="11" t="s">
        <v>784</v>
      </c>
      <c r="BH1" s="7" t="s">
        <v>785</v>
      </c>
      <c r="BI1" s="11" t="s">
        <v>786</v>
      </c>
      <c r="BJ1" s="11" t="s">
        <v>787</v>
      </c>
      <c r="BK1" s="11" t="s">
        <v>788</v>
      </c>
      <c r="BL1" s="11" t="s">
        <v>789</v>
      </c>
      <c r="BM1" t="s">
        <v>790</v>
      </c>
      <c r="BN1" t="s">
        <v>791</v>
      </c>
      <c r="BO1" t="s">
        <v>792</v>
      </c>
      <c r="BP1" t="s">
        <v>793</v>
      </c>
      <c r="BQ1" s="11" t="s">
        <v>794</v>
      </c>
      <c r="BR1" s="11" t="s">
        <v>795</v>
      </c>
      <c r="BS1" s="11" t="s">
        <v>796</v>
      </c>
      <c r="BT1" s="11" t="s">
        <v>797</v>
      </c>
      <c r="BU1" s="11" t="s">
        <v>728</v>
      </c>
    </row>
    <row r="2" spans="1:73" x14ac:dyDescent="0.3">
      <c r="A2">
        <v>200247</v>
      </c>
      <c r="B2">
        <v>328060</v>
      </c>
      <c r="F2" t="s">
        <v>0</v>
      </c>
      <c r="G2" t="s">
        <v>37</v>
      </c>
      <c r="H2" t="s">
        <v>395</v>
      </c>
      <c r="I2" s="1" t="str">
        <f>HYPERLINK(AQ2,"Hb")</f>
        <v>Hb</v>
      </c>
      <c r="K2">
        <v>1</v>
      </c>
      <c r="L2" t="s">
        <v>3</v>
      </c>
      <c r="M2">
        <v>155272</v>
      </c>
      <c r="N2" t="s">
        <v>4</v>
      </c>
      <c r="O2" t="s">
        <v>5</v>
      </c>
      <c r="U2" t="s">
        <v>396</v>
      </c>
      <c r="V2" s="8">
        <v>3</v>
      </c>
      <c r="W2" t="s">
        <v>7</v>
      </c>
      <c r="X2" t="s">
        <v>397</v>
      </c>
      <c r="Y2" t="s">
        <v>391</v>
      </c>
      <c r="Z2" s="4">
        <v>6</v>
      </c>
      <c r="AA2" s="5">
        <v>604</v>
      </c>
      <c r="AB2" s="5" t="s">
        <v>397</v>
      </c>
      <c r="AC2" t="s">
        <v>398</v>
      </c>
      <c r="AD2">
        <v>1803</v>
      </c>
      <c r="AE2">
        <v>1</v>
      </c>
      <c r="AF2">
        <v>1</v>
      </c>
      <c r="AG2" t="s">
        <v>399</v>
      </c>
      <c r="AH2" t="s">
        <v>28</v>
      </c>
      <c r="AI2">
        <v>197381</v>
      </c>
      <c r="AJ2">
        <v>6623081</v>
      </c>
      <c r="AK2" s="5">
        <v>197000</v>
      </c>
      <c r="AL2" s="5">
        <v>6623000</v>
      </c>
      <c r="AM2">
        <v>22299</v>
      </c>
      <c r="AO2">
        <v>8</v>
      </c>
      <c r="AP2" t="s">
        <v>58</v>
      </c>
      <c r="AQ2" t="s">
        <v>400</v>
      </c>
      <c r="AR2">
        <v>155272</v>
      </c>
      <c r="AU2">
        <v>1</v>
      </c>
      <c r="AV2" t="s">
        <v>13</v>
      </c>
      <c r="AW2" t="s">
        <v>401</v>
      </c>
      <c r="AX2" t="s">
        <v>402</v>
      </c>
      <c r="AY2">
        <v>8</v>
      </c>
      <c r="AZ2" t="s">
        <v>62</v>
      </c>
      <c r="BA2" t="s">
        <v>17</v>
      </c>
      <c r="BB2">
        <v>1</v>
      </c>
      <c r="BC2" s="6">
        <v>36949</v>
      </c>
      <c r="BD2" s="7" t="s">
        <v>18</v>
      </c>
      <c r="BF2">
        <v>3</v>
      </c>
      <c r="BG2">
        <v>498999</v>
      </c>
      <c r="BH2">
        <v>47594</v>
      </c>
      <c r="BI2" t="s">
        <v>403</v>
      </c>
      <c r="BK2" t="s">
        <v>404</v>
      </c>
      <c r="BU2">
        <v>200247</v>
      </c>
    </row>
    <row r="3" spans="1:73" x14ac:dyDescent="0.3">
      <c r="A3">
        <v>361063</v>
      </c>
      <c r="B3">
        <v>328034</v>
      </c>
      <c r="F3" t="s">
        <v>0</v>
      </c>
      <c r="G3" t="s">
        <v>37</v>
      </c>
      <c r="H3" t="s">
        <v>71</v>
      </c>
      <c r="I3" s="1" t="str">
        <f>HYPERLINK(AQ3,"Hb")</f>
        <v>Hb</v>
      </c>
      <c r="K3">
        <v>1</v>
      </c>
      <c r="L3" t="s">
        <v>3</v>
      </c>
      <c r="M3">
        <v>155272</v>
      </c>
      <c r="N3" t="s">
        <v>4</v>
      </c>
      <c r="O3" t="s">
        <v>5</v>
      </c>
      <c r="U3" t="s">
        <v>72</v>
      </c>
      <c r="V3" s="10">
        <v>1</v>
      </c>
      <c r="W3" t="s">
        <v>55</v>
      </c>
      <c r="X3" t="s">
        <v>55</v>
      </c>
      <c r="Y3" s="3" t="s">
        <v>9</v>
      </c>
      <c r="Z3" s="4">
        <v>2</v>
      </c>
      <c r="AA3" s="5">
        <v>301</v>
      </c>
      <c r="AB3" s="5" t="s">
        <v>55</v>
      </c>
      <c r="AC3" t="s">
        <v>73</v>
      </c>
      <c r="AD3">
        <v>1853</v>
      </c>
      <c r="AE3">
        <v>9</v>
      </c>
      <c r="AF3">
        <v>4</v>
      </c>
      <c r="AG3" t="s">
        <v>74</v>
      </c>
      <c r="AH3" t="s">
        <v>74</v>
      </c>
      <c r="AI3">
        <v>261119</v>
      </c>
      <c r="AJ3">
        <v>6649961</v>
      </c>
      <c r="AK3" s="5">
        <v>261000</v>
      </c>
      <c r="AL3" s="5">
        <v>6649000</v>
      </c>
      <c r="AM3">
        <v>707</v>
      </c>
      <c r="AO3">
        <v>8</v>
      </c>
      <c r="AP3" t="s">
        <v>58</v>
      </c>
      <c r="AQ3" t="s">
        <v>75</v>
      </c>
      <c r="AR3">
        <v>155272</v>
      </c>
      <c r="AU3">
        <v>1</v>
      </c>
      <c r="AV3" t="s">
        <v>13</v>
      </c>
      <c r="AW3" t="s">
        <v>76</v>
      </c>
      <c r="AX3" t="s">
        <v>77</v>
      </c>
      <c r="AY3">
        <v>8</v>
      </c>
      <c r="AZ3" t="s">
        <v>62</v>
      </c>
      <c r="BA3" t="s">
        <v>17</v>
      </c>
      <c r="BB3">
        <v>1</v>
      </c>
      <c r="BC3" s="6">
        <v>38465</v>
      </c>
      <c r="BD3" s="7" t="s">
        <v>18</v>
      </c>
      <c r="BF3">
        <v>3</v>
      </c>
      <c r="BG3">
        <v>498979</v>
      </c>
      <c r="BH3">
        <v>47548</v>
      </c>
      <c r="BI3" t="s">
        <v>78</v>
      </c>
      <c r="BK3" t="s">
        <v>79</v>
      </c>
      <c r="BU3">
        <v>361063</v>
      </c>
    </row>
    <row r="4" spans="1:73" x14ac:dyDescent="0.3">
      <c r="A4">
        <v>212730</v>
      </c>
      <c r="B4">
        <v>328064</v>
      </c>
      <c r="F4" t="s">
        <v>0</v>
      </c>
      <c r="G4" t="s">
        <v>37</v>
      </c>
      <c r="H4" t="s">
        <v>582</v>
      </c>
      <c r="I4" s="1" t="str">
        <f>HYPERLINK(AQ4,"Hb")</f>
        <v>Hb</v>
      </c>
      <c r="K4">
        <v>1</v>
      </c>
      <c r="L4" t="s">
        <v>3</v>
      </c>
      <c r="M4">
        <v>155272</v>
      </c>
      <c r="N4" t="s">
        <v>4</v>
      </c>
      <c r="O4" t="s">
        <v>5</v>
      </c>
      <c r="U4" t="s">
        <v>583</v>
      </c>
      <c r="V4" s="2">
        <v>2</v>
      </c>
      <c r="W4" t="s">
        <v>475</v>
      </c>
      <c r="X4" t="s">
        <v>584</v>
      </c>
      <c r="Y4" s="3" t="s">
        <v>477</v>
      </c>
      <c r="Z4" s="4">
        <v>7</v>
      </c>
      <c r="AA4" s="5">
        <v>709</v>
      </c>
      <c r="AB4" s="5" t="s">
        <v>584</v>
      </c>
      <c r="AC4" t="s">
        <v>585</v>
      </c>
      <c r="AD4">
        <v>1861</v>
      </c>
      <c r="AE4">
        <v>1</v>
      </c>
      <c r="AF4">
        <v>1</v>
      </c>
      <c r="AG4" t="s">
        <v>586</v>
      </c>
      <c r="AH4" t="s">
        <v>586</v>
      </c>
      <c r="AI4">
        <v>215455</v>
      </c>
      <c r="AJ4">
        <v>6550588</v>
      </c>
      <c r="AK4" s="5">
        <v>215000</v>
      </c>
      <c r="AL4" s="5">
        <v>6551000</v>
      </c>
      <c r="AM4">
        <v>1803</v>
      </c>
      <c r="AO4">
        <v>8</v>
      </c>
      <c r="AP4" t="s">
        <v>58</v>
      </c>
      <c r="AQ4" t="s">
        <v>587</v>
      </c>
      <c r="AR4">
        <v>155272</v>
      </c>
      <c r="AU4">
        <v>1</v>
      </c>
      <c r="AV4" t="s">
        <v>13</v>
      </c>
      <c r="AW4" t="s">
        <v>588</v>
      </c>
      <c r="AX4" t="s">
        <v>589</v>
      </c>
      <c r="AY4">
        <v>8</v>
      </c>
      <c r="AZ4" t="s">
        <v>62</v>
      </c>
      <c r="BA4" t="s">
        <v>17</v>
      </c>
      <c r="BB4">
        <v>1</v>
      </c>
      <c r="BC4" s="6">
        <v>38022</v>
      </c>
      <c r="BD4" s="7" t="s">
        <v>18</v>
      </c>
      <c r="BF4">
        <v>3</v>
      </c>
      <c r="BG4">
        <v>499003</v>
      </c>
      <c r="BH4">
        <v>47620</v>
      </c>
      <c r="BI4" t="s">
        <v>590</v>
      </c>
      <c r="BK4" t="s">
        <v>591</v>
      </c>
      <c r="BU4">
        <v>212730</v>
      </c>
    </row>
    <row r="5" spans="1:73" x14ac:dyDescent="0.3">
      <c r="A5">
        <v>211957</v>
      </c>
      <c r="B5">
        <v>210058</v>
      </c>
      <c r="F5" t="s">
        <v>0</v>
      </c>
      <c r="G5" t="s">
        <v>1</v>
      </c>
      <c r="H5" t="s">
        <v>592</v>
      </c>
      <c r="I5" s="1" t="str">
        <f>HYPERLINK(AQ5,"Hb")</f>
        <v>Hb</v>
      </c>
      <c r="K5">
        <v>1</v>
      </c>
      <c r="L5" t="s">
        <v>3</v>
      </c>
      <c r="M5">
        <v>155272</v>
      </c>
      <c r="N5" t="s">
        <v>4</v>
      </c>
      <c r="O5" t="s">
        <v>5</v>
      </c>
      <c r="U5" t="s">
        <v>583</v>
      </c>
      <c r="V5" s="10">
        <v>1</v>
      </c>
      <c r="W5" t="s">
        <v>475</v>
      </c>
      <c r="X5" t="s">
        <v>584</v>
      </c>
      <c r="Y5" s="3" t="s">
        <v>477</v>
      </c>
      <c r="Z5" s="4">
        <v>7</v>
      </c>
      <c r="AA5" s="5">
        <v>709</v>
      </c>
      <c r="AB5" s="5" t="s">
        <v>584</v>
      </c>
      <c r="AC5" t="s">
        <v>593</v>
      </c>
      <c r="AD5">
        <v>1861</v>
      </c>
      <c r="AE5">
        <v>6</v>
      </c>
      <c r="AF5">
        <v>25</v>
      </c>
      <c r="AG5" t="s">
        <v>586</v>
      </c>
      <c r="AH5" t="s">
        <v>586</v>
      </c>
      <c r="AI5">
        <v>214908</v>
      </c>
      <c r="AJ5">
        <v>6550136</v>
      </c>
      <c r="AK5" s="5">
        <v>215000</v>
      </c>
      <c r="AL5" s="5">
        <v>6551000</v>
      </c>
      <c r="AM5">
        <v>1118</v>
      </c>
      <c r="AO5">
        <v>37</v>
      </c>
      <c r="AQ5" t="s">
        <v>594</v>
      </c>
      <c r="AR5">
        <v>155272</v>
      </c>
      <c r="AU5">
        <v>1</v>
      </c>
      <c r="AV5" t="s">
        <v>13</v>
      </c>
      <c r="AW5" t="s">
        <v>595</v>
      </c>
      <c r="AX5" t="s">
        <v>596</v>
      </c>
      <c r="AY5">
        <v>37</v>
      </c>
      <c r="AZ5" t="s">
        <v>16</v>
      </c>
      <c r="BA5" t="s">
        <v>17</v>
      </c>
      <c r="BB5">
        <v>1</v>
      </c>
      <c r="BC5" s="6">
        <v>41767</v>
      </c>
      <c r="BD5" s="7" t="s">
        <v>18</v>
      </c>
      <c r="BF5">
        <v>4</v>
      </c>
      <c r="BG5">
        <v>364798</v>
      </c>
      <c r="BH5">
        <v>47621</v>
      </c>
      <c r="BI5" t="s">
        <v>597</v>
      </c>
      <c r="BK5" t="s">
        <v>598</v>
      </c>
      <c r="BU5">
        <v>211957</v>
      </c>
    </row>
    <row r="6" spans="1:73" x14ac:dyDescent="0.3">
      <c r="A6">
        <v>363739</v>
      </c>
      <c r="B6">
        <v>150648</v>
      </c>
      <c r="F6" t="s">
        <v>0</v>
      </c>
      <c r="G6" t="s">
        <v>99</v>
      </c>
      <c r="H6" t="s">
        <v>100</v>
      </c>
      <c r="I6" s="1" t="str">
        <f>HYPERLINK(AQ6,"Hb")</f>
        <v>Hb</v>
      </c>
      <c r="K6">
        <v>1</v>
      </c>
      <c r="L6" t="s">
        <v>3</v>
      </c>
      <c r="M6">
        <v>155272</v>
      </c>
      <c r="N6" t="s">
        <v>4</v>
      </c>
      <c r="O6" t="s">
        <v>5</v>
      </c>
      <c r="U6" t="s">
        <v>101</v>
      </c>
      <c r="V6" s="8">
        <v>3</v>
      </c>
      <c r="W6" t="s">
        <v>55</v>
      </c>
      <c r="X6" t="s">
        <v>55</v>
      </c>
      <c r="Y6" s="3" t="s">
        <v>9</v>
      </c>
      <c r="Z6" s="4">
        <v>2</v>
      </c>
      <c r="AA6" s="5">
        <v>301</v>
      </c>
      <c r="AB6" s="5" t="s">
        <v>55</v>
      </c>
      <c r="AC6" t="s">
        <v>102</v>
      </c>
      <c r="AD6">
        <v>1861</v>
      </c>
      <c r="AE6">
        <v>10</v>
      </c>
      <c r="AF6">
        <v>1</v>
      </c>
      <c r="AG6" t="s">
        <v>103</v>
      </c>
      <c r="AH6" t="s">
        <v>103</v>
      </c>
      <c r="AI6">
        <v>261317</v>
      </c>
      <c r="AJ6">
        <v>6656077</v>
      </c>
      <c r="AK6" s="5">
        <v>261000</v>
      </c>
      <c r="AL6" s="5">
        <v>6657000</v>
      </c>
      <c r="AM6">
        <v>20057</v>
      </c>
      <c r="AO6">
        <v>117</v>
      </c>
      <c r="AQ6" t="s">
        <v>104</v>
      </c>
      <c r="AR6">
        <v>155272</v>
      </c>
      <c r="AU6">
        <v>1</v>
      </c>
      <c r="AV6" t="s">
        <v>13</v>
      </c>
      <c r="AW6" t="s">
        <v>105</v>
      </c>
      <c r="AX6" t="s">
        <v>106</v>
      </c>
      <c r="AY6">
        <v>117</v>
      </c>
      <c r="AZ6" t="s">
        <v>107</v>
      </c>
      <c r="BA6" t="s">
        <v>108</v>
      </c>
      <c r="BB6">
        <v>1</v>
      </c>
      <c r="BC6" s="6">
        <v>36718</v>
      </c>
      <c r="BD6" s="7" t="s">
        <v>18</v>
      </c>
      <c r="BF6">
        <v>5</v>
      </c>
      <c r="BG6">
        <v>300553</v>
      </c>
      <c r="BH6">
        <v>47551</v>
      </c>
      <c r="BI6" t="s">
        <v>109</v>
      </c>
      <c r="BK6" t="s">
        <v>110</v>
      </c>
      <c r="BU6">
        <v>363739</v>
      </c>
    </row>
    <row r="7" spans="1:73" x14ac:dyDescent="0.3">
      <c r="A7">
        <v>374559</v>
      </c>
      <c r="B7">
        <v>264013</v>
      </c>
      <c r="F7" t="s">
        <v>0</v>
      </c>
      <c r="G7" t="s">
        <v>255</v>
      </c>
      <c r="H7" t="s">
        <v>256</v>
      </c>
      <c r="I7" t="s">
        <v>23</v>
      </c>
      <c r="K7">
        <v>1</v>
      </c>
      <c r="L7" t="s">
        <v>3</v>
      </c>
      <c r="M7">
        <v>155272</v>
      </c>
      <c r="N7" t="s">
        <v>4</v>
      </c>
      <c r="O7" t="s">
        <v>5</v>
      </c>
      <c r="U7" t="s">
        <v>257</v>
      </c>
      <c r="V7" s="10">
        <v>1</v>
      </c>
      <c r="W7" t="s">
        <v>55</v>
      </c>
      <c r="X7" t="s">
        <v>55</v>
      </c>
      <c r="Y7" s="3" t="s">
        <v>9</v>
      </c>
      <c r="Z7" s="4">
        <v>2</v>
      </c>
      <c r="AA7" s="5">
        <v>301</v>
      </c>
      <c r="AB7" s="5" t="s">
        <v>55</v>
      </c>
      <c r="AC7" t="s">
        <v>258</v>
      </c>
      <c r="AD7">
        <v>1861</v>
      </c>
      <c r="AE7">
        <v>10</v>
      </c>
      <c r="AF7">
        <v>1</v>
      </c>
      <c r="AG7" t="s">
        <v>259</v>
      </c>
      <c r="AI7">
        <v>262251</v>
      </c>
      <c r="AJ7">
        <v>6656331</v>
      </c>
      <c r="AK7" s="5">
        <v>263000</v>
      </c>
      <c r="AL7" s="5">
        <v>6657000</v>
      </c>
      <c r="AM7">
        <v>0</v>
      </c>
      <c r="AO7">
        <v>68</v>
      </c>
      <c r="AP7" t="s">
        <v>260</v>
      </c>
      <c r="AR7">
        <v>155272</v>
      </c>
      <c r="AU7">
        <v>1</v>
      </c>
      <c r="AV7" t="s">
        <v>13</v>
      </c>
      <c r="AW7" t="s">
        <v>261</v>
      </c>
      <c r="AX7" t="s">
        <v>262</v>
      </c>
      <c r="AY7">
        <v>68</v>
      </c>
      <c r="AZ7" t="s">
        <v>263</v>
      </c>
      <c r="BA7" t="s">
        <v>17</v>
      </c>
      <c r="BC7" s="6">
        <v>41942</v>
      </c>
      <c r="BD7" s="7" t="s">
        <v>18</v>
      </c>
      <c r="BF7">
        <v>4</v>
      </c>
      <c r="BG7">
        <v>435521</v>
      </c>
      <c r="BH7">
        <v>47549</v>
      </c>
      <c r="BI7" t="s">
        <v>264</v>
      </c>
      <c r="BK7" t="s">
        <v>265</v>
      </c>
      <c r="BL7">
        <v>1</v>
      </c>
      <c r="BU7">
        <v>374559</v>
      </c>
    </row>
    <row r="8" spans="1:73" x14ac:dyDescent="0.3">
      <c r="A8">
        <v>386470</v>
      </c>
      <c r="B8">
        <v>328040</v>
      </c>
      <c r="F8" t="s">
        <v>0</v>
      </c>
      <c r="G8" t="s">
        <v>37</v>
      </c>
      <c r="H8" t="s">
        <v>272</v>
      </c>
      <c r="I8" s="1" t="str">
        <f>HYPERLINK(AQ8,"Hb")</f>
        <v>Hb</v>
      </c>
      <c r="K8">
        <v>1</v>
      </c>
      <c r="L8" t="s">
        <v>3</v>
      </c>
      <c r="M8">
        <v>155272</v>
      </c>
      <c r="N8" t="s">
        <v>4</v>
      </c>
      <c r="O8" t="s">
        <v>5</v>
      </c>
      <c r="U8" t="s">
        <v>273</v>
      </c>
      <c r="V8" s="10">
        <v>1</v>
      </c>
      <c r="W8" t="s">
        <v>55</v>
      </c>
      <c r="X8" t="s">
        <v>55</v>
      </c>
      <c r="Y8" s="3" t="s">
        <v>9</v>
      </c>
      <c r="Z8" s="4">
        <v>2</v>
      </c>
      <c r="AA8" s="5">
        <v>301</v>
      </c>
      <c r="AB8" s="5" t="s">
        <v>55</v>
      </c>
      <c r="AC8" t="s">
        <v>258</v>
      </c>
      <c r="AD8">
        <v>1861</v>
      </c>
      <c r="AE8">
        <v>10</v>
      </c>
      <c r="AF8">
        <v>1</v>
      </c>
      <c r="AG8" t="s">
        <v>134</v>
      </c>
      <c r="AH8" t="s">
        <v>134</v>
      </c>
      <c r="AI8">
        <v>264064</v>
      </c>
      <c r="AJ8">
        <v>6649191</v>
      </c>
      <c r="AK8" s="5">
        <v>265000</v>
      </c>
      <c r="AL8" s="5">
        <v>6649000</v>
      </c>
      <c r="AM8">
        <v>1118</v>
      </c>
      <c r="AO8">
        <v>8</v>
      </c>
      <c r="AP8" t="s">
        <v>58</v>
      </c>
      <c r="AQ8" t="s">
        <v>274</v>
      </c>
      <c r="AR8">
        <v>155272</v>
      </c>
      <c r="AU8">
        <v>1</v>
      </c>
      <c r="AV8" t="s">
        <v>13</v>
      </c>
      <c r="AW8" t="s">
        <v>275</v>
      </c>
      <c r="AX8" t="s">
        <v>276</v>
      </c>
      <c r="AY8">
        <v>8</v>
      </c>
      <c r="AZ8" t="s">
        <v>62</v>
      </c>
      <c r="BA8" t="s">
        <v>17</v>
      </c>
      <c r="BB8">
        <v>1</v>
      </c>
      <c r="BC8" s="6">
        <v>38465</v>
      </c>
      <c r="BD8" s="7" t="s">
        <v>18</v>
      </c>
      <c r="BF8">
        <v>3</v>
      </c>
      <c r="BG8">
        <v>498984</v>
      </c>
      <c r="BH8">
        <v>47550</v>
      </c>
      <c r="BI8" t="s">
        <v>277</v>
      </c>
      <c r="BK8" t="s">
        <v>278</v>
      </c>
      <c r="BU8">
        <v>386470</v>
      </c>
    </row>
    <row r="9" spans="1:73" x14ac:dyDescent="0.3">
      <c r="A9">
        <v>386469</v>
      </c>
      <c r="B9">
        <v>328039</v>
      </c>
      <c r="F9" t="s">
        <v>0</v>
      </c>
      <c r="G9" t="s">
        <v>37</v>
      </c>
      <c r="H9" t="s">
        <v>279</v>
      </c>
      <c r="I9" s="1" t="str">
        <f>HYPERLINK(AQ9,"Hb")</f>
        <v>Hb</v>
      </c>
      <c r="K9">
        <v>1</v>
      </c>
      <c r="L9" t="s">
        <v>3</v>
      </c>
      <c r="M9">
        <v>155272</v>
      </c>
      <c r="N9" t="s">
        <v>4</v>
      </c>
      <c r="O9" t="s">
        <v>5</v>
      </c>
      <c r="U9" t="s">
        <v>273</v>
      </c>
      <c r="V9" s="10">
        <v>1</v>
      </c>
      <c r="W9" t="s">
        <v>55</v>
      </c>
      <c r="X9" t="s">
        <v>55</v>
      </c>
      <c r="Y9" s="3" t="s">
        <v>9</v>
      </c>
      <c r="Z9" s="4">
        <v>2</v>
      </c>
      <c r="AA9" s="5">
        <v>301</v>
      </c>
      <c r="AB9" s="5" t="s">
        <v>55</v>
      </c>
      <c r="AC9" t="s">
        <v>280</v>
      </c>
      <c r="AD9">
        <v>1862</v>
      </c>
      <c r="AE9">
        <v>8</v>
      </c>
      <c r="AF9">
        <v>4</v>
      </c>
      <c r="AG9" t="s">
        <v>281</v>
      </c>
      <c r="AH9" t="s">
        <v>281</v>
      </c>
      <c r="AI9">
        <v>264064</v>
      </c>
      <c r="AJ9">
        <v>6649191</v>
      </c>
      <c r="AK9" s="5">
        <v>265000</v>
      </c>
      <c r="AL9" s="5">
        <v>6649000</v>
      </c>
      <c r="AM9">
        <v>1118</v>
      </c>
      <c r="AO9">
        <v>8</v>
      </c>
      <c r="AP9" t="s">
        <v>58</v>
      </c>
      <c r="AQ9" t="s">
        <v>282</v>
      </c>
      <c r="AR9">
        <v>155272</v>
      </c>
      <c r="AU9">
        <v>1</v>
      </c>
      <c r="AV9" t="s">
        <v>13</v>
      </c>
      <c r="AW9" t="s">
        <v>275</v>
      </c>
      <c r="AX9" t="s">
        <v>283</v>
      </c>
      <c r="AY9">
        <v>8</v>
      </c>
      <c r="AZ9" t="s">
        <v>62</v>
      </c>
      <c r="BA9" t="s">
        <v>17</v>
      </c>
      <c r="BB9">
        <v>1</v>
      </c>
      <c r="BC9" s="6">
        <v>38465</v>
      </c>
      <c r="BD9" s="7" t="s">
        <v>18</v>
      </c>
      <c r="BF9">
        <v>3</v>
      </c>
      <c r="BG9">
        <v>498983</v>
      </c>
      <c r="BH9">
        <v>47552</v>
      </c>
      <c r="BI9" t="s">
        <v>284</v>
      </c>
      <c r="BK9" t="s">
        <v>285</v>
      </c>
      <c r="BU9">
        <v>386469</v>
      </c>
    </row>
    <row r="10" spans="1:73" x14ac:dyDescent="0.3">
      <c r="A10">
        <v>537313</v>
      </c>
      <c r="B10">
        <v>450943</v>
      </c>
      <c r="F10" t="s">
        <v>172</v>
      </c>
      <c r="G10" t="s">
        <v>173</v>
      </c>
      <c r="H10" t="s">
        <v>599</v>
      </c>
      <c r="I10" t="s">
        <v>23</v>
      </c>
      <c r="K10">
        <v>1</v>
      </c>
      <c r="L10" t="s">
        <v>3</v>
      </c>
      <c r="M10">
        <v>155272</v>
      </c>
      <c r="N10" t="s">
        <v>4</v>
      </c>
      <c r="O10" t="s">
        <v>5</v>
      </c>
      <c r="U10" t="s">
        <v>583</v>
      </c>
      <c r="V10" s="8">
        <v>3</v>
      </c>
      <c r="W10" t="s">
        <v>475</v>
      </c>
      <c r="X10" t="s">
        <v>584</v>
      </c>
      <c r="Y10" t="s">
        <v>477</v>
      </c>
      <c r="Z10" s="4">
        <v>7</v>
      </c>
      <c r="AA10" s="5">
        <v>709</v>
      </c>
      <c r="AB10" t="s">
        <v>584</v>
      </c>
      <c r="AC10" t="s">
        <v>600</v>
      </c>
      <c r="AD10">
        <v>1865</v>
      </c>
      <c r="AG10" t="s">
        <v>601</v>
      </c>
      <c r="AI10">
        <v>214935</v>
      </c>
      <c r="AJ10">
        <v>6550462</v>
      </c>
      <c r="AK10" s="5">
        <v>215000</v>
      </c>
      <c r="AL10" s="5">
        <v>6551000</v>
      </c>
      <c r="AM10" s="10">
        <v>99999</v>
      </c>
      <c r="AQ10" t="s">
        <v>602</v>
      </c>
      <c r="AR10">
        <v>155272</v>
      </c>
      <c r="AU10">
        <v>1</v>
      </c>
      <c r="AV10" t="s">
        <v>13</v>
      </c>
      <c r="AW10" t="s">
        <v>603</v>
      </c>
      <c r="AX10" t="s">
        <v>604</v>
      </c>
      <c r="AY10">
        <v>40</v>
      </c>
      <c r="AZ10" t="s">
        <v>173</v>
      </c>
      <c r="BD10" s="2" t="s">
        <v>178</v>
      </c>
      <c r="BF10">
        <v>4</v>
      </c>
      <c r="BG10">
        <v>240</v>
      </c>
      <c r="BH10">
        <v>47623</v>
      </c>
      <c r="BI10" t="s">
        <v>605</v>
      </c>
      <c r="BJ10">
        <v>2</v>
      </c>
      <c r="BK10" t="s">
        <v>605</v>
      </c>
      <c r="BL10" s="2">
        <v>9</v>
      </c>
      <c r="BQ10" t="s">
        <v>606</v>
      </c>
      <c r="BR10" t="s">
        <v>607</v>
      </c>
      <c r="BS10" t="s">
        <v>526</v>
      </c>
      <c r="BU10">
        <v>537313</v>
      </c>
    </row>
    <row r="11" spans="1:73" x14ac:dyDescent="0.3">
      <c r="A11">
        <v>363634</v>
      </c>
      <c r="B11">
        <v>149827</v>
      </c>
      <c r="F11" t="s">
        <v>0</v>
      </c>
      <c r="G11" t="s">
        <v>21</v>
      </c>
      <c r="H11" t="s">
        <v>111</v>
      </c>
      <c r="I11" t="s">
        <v>23</v>
      </c>
      <c r="K11">
        <v>1</v>
      </c>
      <c r="L11" t="s">
        <v>3</v>
      </c>
      <c r="M11">
        <v>155272</v>
      </c>
      <c r="N11" t="s">
        <v>4</v>
      </c>
      <c r="O11" t="s">
        <v>5</v>
      </c>
      <c r="U11" t="s">
        <v>101</v>
      </c>
      <c r="V11" s="8">
        <v>3</v>
      </c>
      <c r="W11" t="s">
        <v>55</v>
      </c>
      <c r="X11" t="s">
        <v>55</v>
      </c>
      <c r="Y11" s="3" t="s">
        <v>9</v>
      </c>
      <c r="Z11" s="4">
        <v>2</v>
      </c>
      <c r="AA11" s="5">
        <v>301</v>
      </c>
      <c r="AB11" s="5" t="s">
        <v>55</v>
      </c>
      <c r="AC11" t="s">
        <v>112</v>
      </c>
      <c r="AD11">
        <v>1865</v>
      </c>
      <c r="AE11">
        <v>8</v>
      </c>
      <c r="AF11">
        <v>19</v>
      </c>
      <c r="AG11" t="s">
        <v>103</v>
      </c>
      <c r="AH11" t="s">
        <v>28</v>
      </c>
      <c r="AI11">
        <v>261317</v>
      </c>
      <c r="AJ11">
        <v>6656077</v>
      </c>
      <c r="AK11" s="5">
        <v>261000</v>
      </c>
      <c r="AL11" s="5">
        <v>6657000</v>
      </c>
      <c r="AM11">
        <v>20057</v>
      </c>
      <c r="AO11">
        <v>105</v>
      </c>
      <c r="AQ11" s="6"/>
      <c r="AR11">
        <v>155272</v>
      </c>
      <c r="AU11">
        <v>1</v>
      </c>
      <c r="AV11" t="s">
        <v>13</v>
      </c>
      <c r="AW11" t="s">
        <v>105</v>
      </c>
      <c r="AX11" t="s">
        <v>113</v>
      </c>
      <c r="AY11">
        <v>105</v>
      </c>
      <c r="AZ11" t="s">
        <v>32</v>
      </c>
      <c r="BA11" t="s">
        <v>33</v>
      </c>
      <c r="BC11" s="6">
        <v>40150</v>
      </c>
      <c r="BD11" s="7" t="s">
        <v>18</v>
      </c>
      <c r="BF11">
        <v>5</v>
      </c>
      <c r="BG11">
        <v>300081</v>
      </c>
      <c r="BH11">
        <v>47553</v>
      </c>
      <c r="BI11" t="s">
        <v>114</v>
      </c>
      <c r="BK11" t="s">
        <v>115</v>
      </c>
      <c r="BU11">
        <v>363634</v>
      </c>
    </row>
    <row r="12" spans="1:73" x14ac:dyDescent="0.3">
      <c r="A12">
        <v>386468</v>
      </c>
      <c r="B12">
        <v>328037</v>
      </c>
      <c r="F12" t="s">
        <v>0</v>
      </c>
      <c r="G12" t="s">
        <v>37</v>
      </c>
      <c r="H12" t="s">
        <v>286</v>
      </c>
      <c r="I12" s="1" t="str">
        <f>HYPERLINK(AQ12,"Hb")</f>
        <v>Hb</v>
      </c>
      <c r="K12">
        <v>1</v>
      </c>
      <c r="L12" t="s">
        <v>3</v>
      </c>
      <c r="M12">
        <v>155272</v>
      </c>
      <c r="N12" t="s">
        <v>4</v>
      </c>
      <c r="O12" t="s">
        <v>5</v>
      </c>
      <c r="U12" t="s">
        <v>273</v>
      </c>
      <c r="V12" s="10">
        <v>1</v>
      </c>
      <c r="W12" t="s">
        <v>55</v>
      </c>
      <c r="X12" t="s">
        <v>55</v>
      </c>
      <c r="Y12" s="3" t="s">
        <v>9</v>
      </c>
      <c r="Z12" s="4">
        <v>2</v>
      </c>
      <c r="AA12" s="5">
        <v>301</v>
      </c>
      <c r="AB12" s="5" t="s">
        <v>55</v>
      </c>
      <c r="AC12" t="s">
        <v>258</v>
      </c>
      <c r="AD12">
        <v>1865</v>
      </c>
      <c r="AE12">
        <v>8</v>
      </c>
      <c r="AF12">
        <v>15</v>
      </c>
      <c r="AG12" t="s">
        <v>134</v>
      </c>
      <c r="AH12" t="s">
        <v>134</v>
      </c>
      <c r="AI12">
        <v>264064</v>
      </c>
      <c r="AJ12">
        <v>6649191</v>
      </c>
      <c r="AK12" s="5">
        <v>265000</v>
      </c>
      <c r="AL12" s="5">
        <v>6649000</v>
      </c>
      <c r="AM12">
        <v>1118</v>
      </c>
      <c r="AO12">
        <v>8</v>
      </c>
      <c r="AP12" t="s">
        <v>58</v>
      </c>
      <c r="AQ12" t="s">
        <v>287</v>
      </c>
      <c r="AR12">
        <v>155272</v>
      </c>
      <c r="AU12">
        <v>1</v>
      </c>
      <c r="AV12" t="s">
        <v>13</v>
      </c>
      <c r="AW12" t="s">
        <v>275</v>
      </c>
      <c r="AX12" t="s">
        <v>288</v>
      </c>
      <c r="AY12">
        <v>8</v>
      </c>
      <c r="AZ12" t="s">
        <v>62</v>
      </c>
      <c r="BA12" t="s">
        <v>17</v>
      </c>
      <c r="BB12">
        <v>1</v>
      </c>
      <c r="BC12" s="6">
        <v>38465</v>
      </c>
      <c r="BD12" s="7" t="s">
        <v>18</v>
      </c>
      <c r="BF12">
        <v>3</v>
      </c>
      <c r="BG12">
        <v>498981</v>
      </c>
      <c r="BH12">
        <v>47554</v>
      </c>
      <c r="BI12" t="s">
        <v>289</v>
      </c>
      <c r="BK12" t="s">
        <v>290</v>
      </c>
      <c r="BU12">
        <v>386468</v>
      </c>
    </row>
    <row r="13" spans="1:73" x14ac:dyDescent="0.3">
      <c r="A13">
        <v>239829</v>
      </c>
      <c r="B13">
        <v>216053</v>
      </c>
      <c r="F13" t="s">
        <v>0</v>
      </c>
      <c r="G13" t="s">
        <v>1</v>
      </c>
      <c r="H13" t="s">
        <v>441</v>
      </c>
      <c r="I13" s="1" t="str">
        <f>HYPERLINK(AQ13,"Hb")</f>
        <v>Hb</v>
      </c>
      <c r="K13">
        <v>1</v>
      </c>
      <c r="L13" t="s">
        <v>3</v>
      </c>
      <c r="M13">
        <v>155272</v>
      </c>
      <c r="N13" t="s">
        <v>4</v>
      </c>
      <c r="O13" t="s">
        <v>5</v>
      </c>
      <c r="U13" t="s">
        <v>442</v>
      </c>
      <c r="V13" s="10">
        <v>1</v>
      </c>
      <c r="W13" t="s">
        <v>7</v>
      </c>
      <c r="X13" t="s">
        <v>443</v>
      </c>
      <c r="Y13" t="s">
        <v>391</v>
      </c>
      <c r="Z13" s="4">
        <v>6</v>
      </c>
      <c r="AA13" s="5">
        <v>612</v>
      </c>
      <c r="AB13" s="5" t="s">
        <v>443</v>
      </c>
      <c r="AC13" t="s">
        <v>444</v>
      </c>
      <c r="AD13">
        <v>1871</v>
      </c>
      <c r="AE13">
        <v>1</v>
      </c>
      <c r="AF13">
        <v>1</v>
      </c>
      <c r="AG13" t="s">
        <v>445</v>
      </c>
      <c r="AH13" t="s">
        <v>241</v>
      </c>
      <c r="AI13">
        <v>232947</v>
      </c>
      <c r="AJ13">
        <v>6671616</v>
      </c>
      <c r="AK13" s="5">
        <v>233000</v>
      </c>
      <c r="AL13" s="5">
        <v>6671000</v>
      </c>
      <c r="AM13">
        <v>707</v>
      </c>
      <c r="AO13">
        <v>37</v>
      </c>
      <c r="AQ13" t="s">
        <v>446</v>
      </c>
      <c r="AR13">
        <v>155272</v>
      </c>
      <c r="AU13">
        <v>1</v>
      </c>
      <c r="AV13" t="s">
        <v>13</v>
      </c>
      <c r="AW13" t="s">
        <v>447</v>
      </c>
      <c r="AX13" t="s">
        <v>448</v>
      </c>
      <c r="AY13">
        <v>37</v>
      </c>
      <c r="AZ13" t="s">
        <v>16</v>
      </c>
      <c r="BA13" t="s">
        <v>17</v>
      </c>
      <c r="BB13">
        <v>1</v>
      </c>
      <c r="BC13" s="6">
        <v>41767</v>
      </c>
      <c r="BD13" s="7" t="s">
        <v>18</v>
      </c>
      <c r="BF13">
        <v>4</v>
      </c>
      <c r="BG13">
        <v>370485</v>
      </c>
      <c r="BH13">
        <v>47601</v>
      </c>
      <c r="BI13" t="s">
        <v>449</v>
      </c>
      <c r="BK13" t="s">
        <v>450</v>
      </c>
      <c r="BU13">
        <v>239829</v>
      </c>
    </row>
    <row r="14" spans="1:73" x14ac:dyDescent="0.3">
      <c r="A14">
        <v>298574</v>
      </c>
      <c r="B14">
        <v>149831</v>
      </c>
      <c r="F14" t="s">
        <v>0</v>
      </c>
      <c r="G14" t="s">
        <v>21</v>
      </c>
      <c r="H14" t="s">
        <v>22</v>
      </c>
      <c r="I14" t="s">
        <v>23</v>
      </c>
      <c r="K14">
        <v>1</v>
      </c>
      <c r="L14" t="s">
        <v>3</v>
      </c>
      <c r="M14">
        <v>155272</v>
      </c>
      <c r="N14" t="s">
        <v>4</v>
      </c>
      <c r="O14" t="s">
        <v>5</v>
      </c>
      <c r="U14" t="s">
        <v>24</v>
      </c>
      <c r="V14" s="8">
        <v>3</v>
      </c>
      <c r="W14" t="s">
        <v>7</v>
      </c>
      <c r="X14" t="s">
        <v>25</v>
      </c>
      <c r="Y14" s="3" t="s">
        <v>9</v>
      </c>
      <c r="Z14" s="4">
        <v>2</v>
      </c>
      <c r="AA14" s="5">
        <v>219</v>
      </c>
      <c r="AB14" t="s">
        <v>25</v>
      </c>
      <c r="AC14" t="s">
        <v>26</v>
      </c>
      <c r="AD14">
        <v>1873</v>
      </c>
      <c r="AE14">
        <v>1</v>
      </c>
      <c r="AF14">
        <v>1</v>
      </c>
      <c r="AG14" t="s">
        <v>27</v>
      </c>
      <c r="AH14" t="s">
        <v>28</v>
      </c>
      <c r="AI14">
        <v>249005</v>
      </c>
      <c r="AJ14">
        <v>6652502</v>
      </c>
      <c r="AK14" s="5">
        <v>249000</v>
      </c>
      <c r="AL14" s="5">
        <v>6653000</v>
      </c>
      <c r="AM14">
        <v>14393</v>
      </c>
      <c r="AO14">
        <v>105</v>
      </c>
      <c r="AP14" t="s">
        <v>29</v>
      </c>
      <c r="AQ14" s="6"/>
      <c r="AR14">
        <v>155272</v>
      </c>
      <c r="AU14">
        <v>1</v>
      </c>
      <c r="AV14" t="s">
        <v>13</v>
      </c>
      <c r="AW14" t="s">
        <v>30</v>
      </c>
      <c r="AX14" t="s">
        <v>31</v>
      </c>
      <c r="AY14">
        <v>105</v>
      </c>
      <c r="AZ14" t="s">
        <v>32</v>
      </c>
      <c r="BA14" t="s">
        <v>33</v>
      </c>
      <c r="BC14" s="6">
        <v>42384</v>
      </c>
      <c r="BD14" s="7" t="s">
        <v>18</v>
      </c>
      <c r="BF14">
        <v>5</v>
      </c>
      <c r="BG14">
        <v>300085</v>
      </c>
      <c r="BH14">
        <v>47545</v>
      </c>
      <c r="BI14" t="s">
        <v>34</v>
      </c>
      <c r="BK14" t="s">
        <v>35</v>
      </c>
      <c r="BU14">
        <v>298574</v>
      </c>
    </row>
    <row r="15" spans="1:73" x14ac:dyDescent="0.3">
      <c r="A15">
        <v>36182</v>
      </c>
      <c r="B15">
        <v>149837</v>
      </c>
      <c r="F15" t="s">
        <v>0</v>
      </c>
      <c r="G15" t="s">
        <v>21</v>
      </c>
      <c r="H15" t="s">
        <v>692</v>
      </c>
      <c r="I15" t="s">
        <v>23</v>
      </c>
      <c r="K15">
        <v>1</v>
      </c>
      <c r="L15" t="s">
        <v>3</v>
      </c>
      <c r="M15">
        <v>155272</v>
      </c>
      <c r="N15" t="s">
        <v>4</v>
      </c>
      <c r="O15" t="s">
        <v>5</v>
      </c>
      <c r="U15" t="s">
        <v>693</v>
      </c>
      <c r="V15" s="10">
        <v>1</v>
      </c>
      <c r="W15" t="s">
        <v>694</v>
      </c>
      <c r="X15" t="s">
        <v>695</v>
      </c>
      <c r="Y15" s="3" t="s">
        <v>696</v>
      </c>
      <c r="Z15" s="4">
        <v>12</v>
      </c>
      <c r="AA15" s="5">
        <v>1201</v>
      </c>
      <c r="AB15" s="5" t="s">
        <v>695</v>
      </c>
      <c r="AC15" t="s">
        <v>697</v>
      </c>
      <c r="AD15">
        <v>1873</v>
      </c>
      <c r="AE15">
        <v>9</v>
      </c>
      <c r="AF15">
        <v>2</v>
      </c>
      <c r="AG15" t="s">
        <v>698</v>
      </c>
      <c r="AH15" t="s">
        <v>28</v>
      </c>
      <c r="AI15">
        <v>-31835</v>
      </c>
      <c r="AJ15">
        <v>6734634</v>
      </c>
      <c r="AK15" s="5">
        <v>-31000</v>
      </c>
      <c r="AL15" s="5">
        <v>6735000</v>
      </c>
      <c r="AM15">
        <v>1000</v>
      </c>
      <c r="AO15">
        <v>105</v>
      </c>
      <c r="AQ15" s="6"/>
      <c r="AR15">
        <v>155272</v>
      </c>
      <c r="AU15">
        <v>1</v>
      </c>
      <c r="AV15" t="s">
        <v>13</v>
      </c>
      <c r="AW15" t="s">
        <v>699</v>
      </c>
      <c r="AX15" t="s">
        <v>700</v>
      </c>
      <c r="AY15">
        <v>105</v>
      </c>
      <c r="AZ15" t="s">
        <v>32</v>
      </c>
      <c r="BA15" t="s">
        <v>33</v>
      </c>
      <c r="BC15" s="6">
        <v>41422</v>
      </c>
      <c r="BD15" s="7" t="s">
        <v>18</v>
      </c>
      <c r="BF15">
        <v>5</v>
      </c>
      <c r="BG15">
        <v>300091</v>
      </c>
      <c r="BH15">
        <v>47633</v>
      </c>
      <c r="BI15" t="s">
        <v>701</v>
      </c>
      <c r="BK15" t="s">
        <v>702</v>
      </c>
      <c r="BU15">
        <v>36182</v>
      </c>
    </row>
    <row r="16" spans="1:73" x14ac:dyDescent="0.3">
      <c r="A16">
        <v>33577</v>
      </c>
      <c r="B16">
        <v>328072</v>
      </c>
      <c r="F16" t="s">
        <v>0</v>
      </c>
      <c r="G16" t="s">
        <v>37</v>
      </c>
      <c r="H16" t="s">
        <v>655</v>
      </c>
      <c r="I16" s="1" t="str">
        <f>HYPERLINK(AQ16,"Hb")</f>
        <v>Hb</v>
      </c>
      <c r="K16">
        <v>1</v>
      </c>
      <c r="L16" t="s">
        <v>3</v>
      </c>
      <c r="M16">
        <v>155272</v>
      </c>
      <c r="N16" t="s">
        <v>4</v>
      </c>
      <c r="O16" t="s">
        <v>5</v>
      </c>
      <c r="U16" t="s">
        <v>656</v>
      </c>
      <c r="V16" s="8">
        <v>3</v>
      </c>
      <c r="W16" t="s">
        <v>657</v>
      </c>
      <c r="X16" t="s">
        <v>658</v>
      </c>
      <c r="Y16" t="s">
        <v>659</v>
      </c>
      <c r="Z16" s="4">
        <v>11</v>
      </c>
      <c r="AA16" s="5">
        <v>1103</v>
      </c>
      <c r="AB16" s="5" t="s">
        <v>658</v>
      </c>
      <c r="AC16" t="s">
        <v>658</v>
      </c>
      <c r="AD16">
        <v>1875</v>
      </c>
      <c r="AE16">
        <v>1</v>
      </c>
      <c r="AF16">
        <v>1</v>
      </c>
      <c r="AG16" t="s">
        <v>660</v>
      </c>
      <c r="AH16" t="s">
        <v>660</v>
      </c>
      <c r="AI16">
        <v>-32626</v>
      </c>
      <c r="AJ16">
        <v>6573815</v>
      </c>
      <c r="AK16" s="5">
        <v>-33000</v>
      </c>
      <c r="AL16" s="5">
        <v>6573000</v>
      </c>
      <c r="AM16">
        <v>10754</v>
      </c>
      <c r="AO16">
        <v>8</v>
      </c>
      <c r="AQ16" t="s">
        <v>661</v>
      </c>
      <c r="AR16">
        <v>155272</v>
      </c>
      <c r="AU16">
        <v>1</v>
      </c>
      <c r="AV16" t="s">
        <v>13</v>
      </c>
      <c r="AW16" t="s">
        <v>662</v>
      </c>
      <c r="AX16" t="s">
        <v>663</v>
      </c>
      <c r="AY16">
        <v>8</v>
      </c>
      <c r="AZ16" t="s">
        <v>62</v>
      </c>
      <c r="BA16" t="s">
        <v>17</v>
      </c>
      <c r="BB16">
        <v>1</v>
      </c>
      <c r="BC16" s="6">
        <v>34090</v>
      </c>
      <c r="BD16" s="7" t="s">
        <v>18</v>
      </c>
      <c r="BF16">
        <v>3</v>
      </c>
      <c r="BG16">
        <v>499010</v>
      </c>
      <c r="BH16">
        <v>47629</v>
      </c>
      <c r="BI16" t="s">
        <v>664</v>
      </c>
      <c r="BK16" t="s">
        <v>665</v>
      </c>
      <c r="BU16">
        <v>33577</v>
      </c>
    </row>
    <row r="17" spans="1:73" x14ac:dyDescent="0.3">
      <c r="A17">
        <v>33101</v>
      </c>
      <c r="B17">
        <v>149836</v>
      </c>
      <c r="F17" t="s">
        <v>0</v>
      </c>
      <c r="G17" t="s">
        <v>21</v>
      </c>
      <c r="H17" t="s">
        <v>666</v>
      </c>
      <c r="I17" t="s">
        <v>23</v>
      </c>
      <c r="K17">
        <v>1</v>
      </c>
      <c r="L17" t="s">
        <v>3</v>
      </c>
      <c r="M17">
        <v>155272</v>
      </c>
      <c r="N17" t="s">
        <v>4</v>
      </c>
      <c r="O17" t="s">
        <v>5</v>
      </c>
      <c r="U17" t="s">
        <v>656</v>
      </c>
      <c r="V17" s="8">
        <v>3</v>
      </c>
      <c r="W17" t="s">
        <v>657</v>
      </c>
      <c r="X17" t="s">
        <v>658</v>
      </c>
      <c r="Y17" t="s">
        <v>659</v>
      </c>
      <c r="Z17" s="4">
        <v>11</v>
      </c>
      <c r="AA17" s="5">
        <v>1103</v>
      </c>
      <c r="AB17" s="5" t="s">
        <v>658</v>
      </c>
      <c r="AC17" t="s">
        <v>658</v>
      </c>
      <c r="AD17">
        <v>1875</v>
      </c>
      <c r="AE17">
        <v>7</v>
      </c>
      <c r="AF17">
        <v>1</v>
      </c>
      <c r="AG17" t="s">
        <v>27</v>
      </c>
      <c r="AH17" t="s">
        <v>28</v>
      </c>
      <c r="AI17">
        <v>-32626</v>
      </c>
      <c r="AJ17">
        <v>6573815</v>
      </c>
      <c r="AK17" s="5">
        <v>-33000</v>
      </c>
      <c r="AL17" s="5">
        <v>6573000</v>
      </c>
      <c r="AM17">
        <v>10754</v>
      </c>
      <c r="AO17">
        <v>105</v>
      </c>
      <c r="AQ17" s="6"/>
      <c r="AR17">
        <v>155272</v>
      </c>
      <c r="AU17">
        <v>1</v>
      </c>
      <c r="AV17" t="s">
        <v>13</v>
      </c>
      <c r="AW17" t="s">
        <v>662</v>
      </c>
      <c r="AX17" t="s">
        <v>667</v>
      </c>
      <c r="AY17">
        <v>105</v>
      </c>
      <c r="AZ17" t="s">
        <v>32</v>
      </c>
      <c r="BA17" t="s">
        <v>33</v>
      </c>
      <c r="BC17" s="6">
        <v>42384</v>
      </c>
      <c r="BD17" s="7" t="s">
        <v>18</v>
      </c>
      <c r="BF17">
        <v>5</v>
      </c>
      <c r="BG17">
        <v>300090</v>
      </c>
      <c r="BH17">
        <v>47627</v>
      </c>
      <c r="BI17" t="s">
        <v>668</v>
      </c>
      <c r="BK17" t="s">
        <v>669</v>
      </c>
      <c r="BU17">
        <v>33101</v>
      </c>
    </row>
    <row r="18" spans="1:73" x14ac:dyDescent="0.3">
      <c r="A18">
        <v>33576</v>
      </c>
      <c r="B18">
        <v>328071</v>
      </c>
      <c r="F18" t="s">
        <v>0</v>
      </c>
      <c r="G18" t="s">
        <v>37</v>
      </c>
      <c r="H18" t="s">
        <v>670</v>
      </c>
      <c r="I18" s="1" t="str">
        <f>HYPERLINK(AQ18,"Hb")</f>
        <v>Hb</v>
      </c>
      <c r="K18">
        <v>1</v>
      </c>
      <c r="L18" t="s">
        <v>3</v>
      </c>
      <c r="M18">
        <v>155272</v>
      </c>
      <c r="N18" t="s">
        <v>4</v>
      </c>
      <c r="O18" t="s">
        <v>5</v>
      </c>
      <c r="U18" t="s">
        <v>656</v>
      </c>
      <c r="V18" s="8">
        <v>3</v>
      </c>
      <c r="W18" t="s">
        <v>657</v>
      </c>
      <c r="X18" t="s">
        <v>658</v>
      </c>
      <c r="Y18" t="s">
        <v>659</v>
      </c>
      <c r="Z18" s="4">
        <v>11</v>
      </c>
      <c r="AA18" s="5">
        <v>1103</v>
      </c>
      <c r="AB18" s="5" t="s">
        <v>658</v>
      </c>
      <c r="AC18" t="s">
        <v>671</v>
      </c>
      <c r="AD18">
        <v>1875</v>
      </c>
      <c r="AE18">
        <v>8</v>
      </c>
      <c r="AF18">
        <v>1</v>
      </c>
      <c r="AG18" t="s">
        <v>660</v>
      </c>
      <c r="AH18" t="s">
        <v>660</v>
      </c>
      <c r="AI18">
        <v>-32626</v>
      </c>
      <c r="AJ18">
        <v>6573815</v>
      </c>
      <c r="AK18" s="5">
        <v>-33000</v>
      </c>
      <c r="AL18" s="5">
        <v>6573000</v>
      </c>
      <c r="AM18">
        <v>10754</v>
      </c>
      <c r="AO18">
        <v>8</v>
      </c>
      <c r="AQ18" t="s">
        <v>672</v>
      </c>
      <c r="AR18">
        <v>155272</v>
      </c>
      <c r="AU18">
        <v>1</v>
      </c>
      <c r="AV18" t="s">
        <v>13</v>
      </c>
      <c r="AW18" t="s">
        <v>662</v>
      </c>
      <c r="AX18" t="s">
        <v>673</v>
      </c>
      <c r="AY18">
        <v>8</v>
      </c>
      <c r="AZ18" t="s">
        <v>62</v>
      </c>
      <c r="BA18" t="s">
        <v>17</v>
      </c>
      <c r="BB18">
        <v>1</v>
      </c>
      <c r="BC18" s="6">
        <v>34090</v>
      </c>
      <c r="BD18" s="7" t="s">
        <v>18</v>
      </c>
      <c r="BF18">
        <v>3</v>
      </c>
      <c r="BG18">
        <v>499009</v>
      </c>
      <c r="BH18">
        <v>47628</v>
      </c>
      <c r="BI18" t="s">
        <v>674</v>
      </c>
      <c r="BK18" t="s">
        <v>675</v>
      </c>
      <c r="BU18">
        <v>33576</v>
      </c>
    </row>
    <row r="19" spans="1:73" x14ac:dyDescent="0.3">
      <c r="A19">
        <v>33578</v>
      </c>
      <c r="B19">
        <v>328073</v>
      </c>
      <c r="F19" t="s">
        <v>0</v>
      </c>
      <c r="G19" t="s">
        <v>37</v>
      </c>
      <c r="H19" t="s">
        <v>676</v>
      </c>
      <c r="I19" s="1" t="str">
        <f>HYPERLINK(AQ19,"Hb")</f>
        <v>Hb</v>
      </c>
      <c r="K19">
        <v>1</v>
      </c>
      <c r="L19" t="s">
        <v>3</v>
      </c>
      <c r="M19">
        <v>155272</v>
      </c>
      <c r="N19" t="s">
        <v>4</v>
      </c>
      <c r="O19" t="s">
        <v>5</v>
      </c>
      <c r="U19" t="s">
        <v>656</v>
      </c>
      <c r="V19" s="8">
        <v>3</v>
      </c>
      <c r="W19" t="s">
        <v>657</v>
      </c>
      <c r="X19" t="s">
        <v>658</v>
      </c>
      <c r="Y19" t="s">
        <v>659</v>
      </c>
      <c r="Z19" s="4">
        <v>11</v>
      </c>
      <c r="AA19" s="5">
        <v>1103</v>
      </c>
      <c r="AB19" s="5" t="s">
        <v>658</v>
      </c>
      <c r="AC19" t="s">
        <v>677</v>
      </c>
      <c r="AD19">
        <v>1875</v>
      </c>
      <c r="AE19">
        <v>8</v>
      </c>
      <c r="AF19">
        <v>1</v>
      </c>
      <c r="AG19" t="s">
        <v>660</v>
      </c>
      <c r="AH19" t="s">
        <v>241</v>
      </c>
      <c r="AI19">
        <v>-32626</v>
      </c>
      <c r="AJ19">
        <v>6573815</v>
      </c>
      <c r="AK19" s="5">
        <v>-33000</v>
      </c>
      <c r="AL19" s="5">
        <v>6573000</v>
      </c>
      <c r="AM19">
        <v>10754</v>
      </c>
      <c r="AO19">
        <v>8</v>
      </c>
      <c r="AQ19" t="s">
        <v>678</v>
      </c>
      <c r="AR19">
        <v>155272</v>
      </c>
      <c r="AU19">
        <v>1</v>
      </c>
      <c r="AV19" t="s">
        <v>13</v>
      </c>
      <c r="AW19" t="s">
        <v>662</v>
      </c>
      <c r="AX19" t="s">
        <v>679</v>
      </c>
      <c r="AY19">
        <v>8</v>
      </c>
      <c r="AZ19" t="s">
        <v>62</v>
      </c>
      <c r="BA19" t="s">
        <v>17</v>
      </c>
      <c r="BB19">
        <v>1</v>
      </c>
      <c r="BC19" s="6">
        <v>34090</v>
      </c>
      <c r="BD19" s="7" t="s">
        <v>18</v>
      </c>
      <c r="BF19">
        <v>3</v>
      </c>
      <c r="BG19">
        <v>499011</v>
      </c>
      <c r="BH19">
        <v>47630</v>
      </c>
      <c r="BI19" t="s">
        <v>680</v>
      </c>
      <c r="BK19" t="s">
        <v>681</v>
      </c>
      <c r="BU19">
        <v>33578</v>
      </c>
    </row>
    <row r="20" spans="1:73" x14ac:dyDescent="0.3">
      <c r="A20">
        <v>200245</v>
      </c>
      <c r="B20">
        <v>328058</v>
      </c>
      <c r="F20" t="s">
        <v>0</v>
      </c>
      <c r="G20" t="s">
        <v>37</v>
      </c>
      <c r="H20" t="s">
        <v>405</v>
      </c>
      <c r="I20" s="1" t="str">
        <f>HYPERLINK(AQ20,"Hb")</f>
        <v>Hb</v>
      </c>
      <c r="K20">
        <v>1</v>
      </c>
      <c r="L20" t="s">
        <v>3</v>
      </c>
      <c r="M20">
        <v>155272</v>
      </c>
      <c r="N20" t="s">
        <v>4</v>
      </c>
      <c r="O20" t="s">
        <v>5</v>
      </c>
      <c r="U20" t="s">
        <v>396</v>
      </c>
      <c r="V20" s="8">
        <v>3</v>
      </c>
      <c r="W20" t="s">
        <v>7</v>
      </c>
      <c r="X20" t="s">
        <v>397</v>
      </c>
      <c r="Y20" t="s">
        <v>391</v>
      </c>
      <c r="Z20" s="4">
        <v>6</v>
      </c>
      <c r="AA20" s="5">
        <v>604</v>
      </c>
      <c r="AB20" s="5" t="s">
        <v>397</v>
      </c>
      <c r="AC20" t="s">
        <v>397</v>
      </c>
      <c r="AD20">
        <v>1878</v>
      </c>
      <c r="AE20">
        <v>8</v>
      </c>
      <c r="AF20">
        <v>1</v>
      </c>
      <c r="AG20" t="s">
        <v>406</v>
      </c>
      <c r="AH20" t="s">
        <v>406</v>
      </c>
      <c r="AI20">
        <v>197381</v>
      </c>
      <c r="AJ20">
        <v>6623081</v>
      </c>
      <c r="AK20" s="5">
        <v>197000</v>
      </c>
      <c r="AL20" s="5">
        <v>6623000</v>
      </c>
      <c r="AM20">
        <v>22299</v>
      </c>
      <c r="AO20">
        <v>8</v>
      </c>
      <c r="AP20" t="s">
        <v>58</v>
      </c>
      <c r="AQ20" t="s">
        <v>407</v>
      </c>
      <c r="AR20">
        <v>155272</v>
      </c>
      <c r="AU20">
        <v>1</v>
      </c>
      <c r="AV20" t="s">
        <v>13</v>
      </c>
      <c r="AW20" t="s">
        <v>401</v>
      </c>
      <c r="AX20" t="s">
        <v>408</v>
      </c>
      <c r="AY20">
        <v>8</v>
      </c>
      <c r="AZ20" t="s">
        <v>62</v>
      </c>
      <c r="BA20" t="s">
        <v>17</v>
      </c>
      <c r="BB20">
        <v>1</v>
      </c>
      <c r="BC20" s="6">
        <v>34090</v>
      </c>
      <c r="BD20" s="7" t="s">
        <v>18</v>
      </c>
      <c r="BF20">
        <v>3</v>
      </c>
      <c r="BG20">
        <v>498997</v>
      </c>
      <c r="BH20">
        <v>47595</v>
      </c>
      <c r="BI20" t="s">
        <v>409</v>
      </c>
      <c r="BK20" t="s">
        <v>410</v>
      </c>
      <c r="BU20">
        <v>200245</v>
      </c>
    </row>
    <row r="21" spans="1:73" x14ac:dyDescent="0.3">
      <c r="A21">
        <v>200246</v>
      </c>
      <c r="B21">
        <v>328059</v>
      </c>
      <c r="F21" t="s">
        <v>0</v>
      </c>
      <c r="G21" t="s">
        <v>37</v>
      </c>
      <c r="H21" t="s">
        <v>411</v>
      </c>
      <c r="I21" s="1" t="str">
        <f>HYPERLINK(AQ21,"Hb")</f>
        <v>Hb</v>
      </c>
      <c r="K21">
        <v>1</v>
      </c>
      <c r="L21" t="s">
        <v>3</v>
      </c>
      <c r="M21">
        <v>155272</v>
      </c>
      <c r="N21" t="s">
        <v>4</v>
      </c>
      <c r="O21" t="s">
        <v>5</v>
      </c>
      <c r="U21" t="s">
        <v>396</v>
      </c>
      <c r="V21" s="8">
        <v>3</v>
      </c>
      <c r="W21" t="s">
        <v>7</v>
      </c>
      <c r="X21" t="s">
        <v>397</v>
      </c>
      <c r="Y21" t="s">
        <v>391</v>
      </c>
      <c r="Z21" s="4">
        <v>6</v>
      </c>
      <c r="AA21" s="5">
        <v>604</v>
      </c>
      <c r="AB21" s="5" t="s">
        <v>397</v>
      </c>
      <c r="AC21" t="s">
        <v>412</v>
      </c>
      <c r="AD21">
        <v>1878</v>
      </c>
      <c r="AE21">
        <v>8</v>
      </c>
      <c r="AF21">
        <v>1</v>
      </c>
      <c r="AG21" t="s">
        <v>406</v>
      </c>
      <c r="AH21" t="s">
        <v>406</v>
      </c>
      <c r="AI21">
        <v>197381</v>
      </c>
      <c r="AJ21">
        <v>6623081</v>
      </c>
      <c r="AK21" s="5">
        <v>197000</v>
      </c>
      <c r="AL21" s="5">
        <v>6623000</v>
      </c>
      <c r="AM21">
        <v>22299</v>
      </c>
      <c r="AO21">
        <v>8</v>
      </c>
      <c r="AP21" t="s">
        <v>58</v>
      </c>
      <c r="AQ21" t="s">
        <v>413</v>
      </c>
      <c r="AR21">
        <v>155272</v>
      </c>
      <c r="AU21">
        <v>1</v>
      </c>
      <c r="AV21" t="s">
        <v>13</v>
      </c>
      <c r="AW21" t="s">
        <v>401</v>
      </c>
      <c r="AX21" t="s">
        <v>414</v>
      </c>
      <c r="AY21">
        <v>8</v>
      </c>
      <c r="AZ21" t="s">
        <v>62</v>
      </c>
      <c r="BA21" t="s">
        <v>17</v>
      </c>
      <c r="BB21">
        <v>1</v>
      </c>
      <c r="BC21" s="6">
        <v>34090</v>
      </c>
      <c r="BD21" s="7" t="s">
        <v>18</v>
      </c>
      <c r="BF21">
        <v>3</v>
      </c>
      <c r="BG21">
        <v>498998</v>
      </c>
      <c r="BH21">
        <v>47596</v>
      </c>
      <c r="BI21" t="s">
        <v>415</v>
      </c>
      <c r="BK21" t="s">
        <v>416</v>
      </c>
      <c r="BU21">
        <v>200246</v>
      </c>
    </row>
    <row r="22" spans="1:73" x14ac:dyDescent="0.3">
      <c r="A22">
        <v>363635</v>
      </c>
      <c r="B22">
        <v>149828</v>
      </c>
      <c r="F22" t="s">
        <v>0</v>
      </c>
      <c r="G22" t="s">
        <v>21</v>
      </c>
      <c r="H22" t="s">
        <v>116</v>
      </c>
      <c r="I22" t="s">
        <v>23</v>
      </c>
      <c r="K22">
        <v>1</v>
      </c>
      <c r="L22" t="s">
        <v>3</v>
      </c>
      <c r="M22">
        <v>155272</v>
      </c>
      <c r="N22" t="s">
        <v>4</v>
      </c>
      <c r="O22" t="s">
        <v>5</v>
      </c>
      <c r="U22" t="s">
        <v>101</v>
      </c>
      <c r="V22" s="8">
        <v>3</v>
      </c>
      <c r="W22" t="s">
        <v>55</v>
      </c>
      <c r="X22" t="s">
        <v>55</v>
      </c>
      <c r="Y22" s="3" t="s">
        <v>9</v>
      </c>
      <c r="Z22" s="4">
        <v>2</v>
      </c>
      <c r="AA22" s="5">
        <v>301</v>
      </c>
      <c r="AB22" s="5" t="s">
        <v>55</v>
      </c>
      <c r="AC22" t="s">
        <v>117</v>
      </c>
      <c r="AD22">
        <v>1881</v>
      </c>
      <c r="AE22">
        <v>9</v>
      </c>
      <c r="AF22">
        <v>1</v>
      </c>
      <c r="AG22" t="s">
        <v>118</v>
      </c>
      <c r="AH22" t="s">
        <v>28</v>
      </c>
      <c r="AI22">
        <v>261317</v>
      </c>
      <c r="AJ22">
        <v>6656077</v>
      </c>
      <c r="AK22" s="5">
        <v>261000</v>
      </c>
      <c r="AL22" s="5">
        <v>6657000</v>
      </c>
      <c r="AM22">
        <v>20057</v>
      </c>
      <c r="AO22">
        <v>105</v>
      </c>
      <c r="AQ22" s="6"/>
      <c r="AR22">
        <v>155272</v>
      </c>
      <c r="AU22">
        <v>1</v>
      </c>
      <c r="AV22" t="s">
        <v>13</v>
      </c>
      <c r="AW22" t="s">
        <v>105</v>
      </c>
      <c r="AX22" t="s">
        <v>119</v>
      </c>
      <c r="AY22">
        <v>105</v>
      </c>
      <c r="AZ22" t="s">
        <v>32</v>
      </c>
      <c r="BA22" t="s">
        <v>33</v>
      </c>
      <c r="BC22" s="6">
        <v>42384</v>
      </c>
      <c r="BD22" s="7" t="s">
        <v>18</v>
      </c>
      <c r="BF22">
        <v>5</v>
      </c>
      <c r="BG22">
        <v>300082</v>
      </c>
      <c r="BH22">
        <v>47555</v>
      </c>
      <c r="BI22" t="s">
        <v>120</v>
      </c>
      <c r="BK22" t="s">
        <v>121</v>
      </c>
      <c r="BU22">
        <v>363635</v>
      </c>
    </row>
    <row r="23" spans="1:73" x14ac:dyDescent="0.3">
      <c r="A23">
        <v>227958</v>
      </c>
      <c r="B23">
        <v>149833</v>
      </c>
      <c r="F23" t="s">
        <v>0</v>
      </c>
      <c r="G23" t="s">
        <v>21</v>
      </c>
      <c r="H23" t="s">
        <v>419</v>
      </c>
      <c r="I23" t="s">
        <v>23</v>
      </c>
      <c r="K23">
        <v>1</v>
      </c>
      <c r="L23" t="s">
        <v>3</v>
      </c>
      <c r="M23">
        <v>155272</v>
      </c>
      <c r="N23" t="s">
        <v>4</v>
      </c>
      <c r="O23" t="s">
        <v>5</v>
      </c>
      <c r="U23" t="s">
        <v>420</v>
      </c>
      <c r="V23" s="8">
        <v>3</v>
      </c>
      <c r="W23" t="s">
        <v>7</v>
      </c>
      <c r="X23" t="s">
        <v>421</v>
      </c>
      <c r="Y23" t="s">
        <v>391</v>
      </c>
      <c r="Z23" s="4">
        <v>6</v>
      </c>
      <c r="AA23" s="5">
        <v>605</v>
      </c>
      <c r="AB23" s="5" t="s">
        <v>421</v>
      </c>
      <c r="AC23" t="s">
        <v>422</v>
      </c>
      <c r="AD23">
        <v>1882</v>
      </c>
      <c r="AE23">
        <v>7</v>
      </c>
      <c r="AF23">
        <v>1</v>
      </c>
      <c r="AG23" t="s">
        <v>27</v>
      </c>
      <c r="AH23" t="s">
        <v>241</v>
      </c>
      <c r="AI23">
        <v>228624</v>
      </c>
      <c r="AJ23">
        <v>6694321</v>
      </c>
      <c r="AK23" s="5">
        <v>229000</v>
      </c>
      <c r="AL23" s="5">
        <v>6695000</v>
      </c>
      <c r="AM23">
        <v>42962</v>
      </c>
      <c r="AO23">
        <v>105</v>
      </c>
      <c r="AP23" t="s">
        <v>423</v>
      </c>
      <c r="AQ23" s="6"/>
      <c r="AR23">
        <v>155272</v>
      </c>
      <c r="AU23">
        <v>1</v>
      </c>
      <c r="AV23" t="s">
        <v>13</v>
      </c>
      <c r="AW23" t="s">
        <v>424</v>
      </c>
      <c r="AX23" t="s">
        <v>425</v>
      </c>
      <c r="AY23">
        <v>105</v>
      </c>
      <c r="AZ23" t="s">
        <v>32</v>
      </c>
      <c r="BA23" t="s">
        <v>33</v>
      </c>
      <c r="BC23" s="6">
        <v>42384</v>
      </c>
      <c r="BD23" s="7" t="s">
        <v>18</v>
      </c>
      <c r="BF23">
        <v>5</v>
      </c>
      <c r="BG23">
        <v>300086</v>
      </c>
      <c r="BH23">
        <v>47598</v>
      </c>
      <c r="BI23" t="s">
        <v>426</v>
      </c>
      <c r="BK23" t="s">
        <v>427</v>
      </c>
      <c r="BU23">
        <v>227958</v>
      </c>
    </row>
    <row r="24" spans="1:73" x14ac:dyDescent="0.3">
      <c r="A24">
        <v>363636</v>
      </c>
      <c r="B24">
        <v>149829</v>
      </c>
      <c r="F24" t="s">
        <v>0</v>
      </c>
      <c r="G24" t="s">
        <v>21</v>
      </c>
      <c r="H24" t="s">
        <v>127</v>
      </c>
      <c r="I24" t="s">
        <v>23</v>
      </c>
      <c r="K24">
        <v>1</v>
      </c>
      <c r="L24" t="s">
        <v>3</v>
      </c>
      <c r="M24">
        <v>155272</v>
      </c>
      <c r="N24" t="s">
        <v>4</v>
      </c>
      <c r="O24" t="s">
        <v>5</v>
      </c>
      <c r="U24" t="s">
        <v>101</v>
      </c>
      <c r="V24" s="8">
        <v>3</v>
      </c>
      <c r="W24" t="s">
        <v>55</v>
      </c>
      <c r="X24" t="s">
        <v>55</v>
      </c>
      <c r="Y24" s="3" t="s">
        <v>9</v>
      </c>
      <c r="Z24" s="4">
        <v>2</v>
      </c>
      <c r="AA24" s="5">
        <v>301</v>
      </c>
      <c r="AB24" s="5" t="s">
        <v>55</v>
      </c>
      <c r="AC24" t="s">
        <v>128</v>
      </c>
      <c r="AD24">
        <v>1882</v>
      </c>
      <c r="AE24">
        <v>10</v>
      </c>
      <c r="AF24">
        <v>5</v>
      </c>
      <c r="AG24" t="s">
        <v>103</v>
      </c>
      <c r="AH24" t="s">
        <v>28</v>
      </c>
      <c r="AI24">
        <v>261317</v>
      </c>
      <c r="AJ24">
        <v>6656077</v>
      </c>
      <c r="AK24" s="5">
        <v>261000</v>
      </c>
      <c r="AL24" s="5">
        <v>6657000</v>
      </c>
      <c r="AM24">
        <v>20057</v>
      </c>
      <c r="AO24">
        <v>105</v>
      </c>
      <c r="AQ24" s="6"/>
      <c r="AR24">
        <v>155272</v>
      </c>
      <c r="AU24">
        <v>1</v>
      </c>
      <c r="AV24" t="s">
        <v>13</v>
      </c>
      <c r="AW24" t="s">
        <v>105</v>
      </c>
      <c r="AX24" t="s">
        <v>129</v>
      </c>
      <c r="AY24">
        <v>105</v>
      </c>
      <c r="AZ24" t="s">
        <v>32</v>
      </c>
      <c r="BA24" t="s">
        <v>33</v>
      </c>
      <c r="BC24" s="6">
        <v>42384</v>
      </c>
      <c r="BD24" s="7" t="s">
        <v>18</v>
      </c>
      <c r="BF24">
        <v>5</v>
      </c>
      <c r="BG24">
        <v>300083</v>
      </c>
      <c r="BH24">
        <v>47557</v>
      </c>
      <c r="BI24" t="s">
        <v>130</v>
      </c>
      <c r="BK24" t="s">
        <v>131</v>
      </c>
      <c r="BU24">
        <v>363636</v>
      </c>
    </row>
    <row r="25" spans="1:73" x14ac:dyDescent="0.3">
      <c r="A25">
        <v>363633</v>
      </c>
      <c r="B25">
        <v>149826</v>
      </c>
      <c r="F25" t="s">
        <v>0</v>
      </c>
      <c r="G25" t="s">
        <v>21</v>
      </c>
      <c r="H25" t="s">
        <v>122</v>
      </c>
      <c r="I25" t="s">
        <v>23</v>
      </c>
      <c r="K25">
        <v>1</v>
      </c>
      <c r="L25" t="s">
        <v>3</v>
      </c>
      <c r="M25">
        <v>155272</v>
      </c>
      <c r="N25" t="s">
        <v>4</v>
      </c>
      <c r="O25" t="s">
        <v>5</v>
      </c>
      <c r="U25" t="s">
        <v>101</v>
      </c>
      <c r="V25" s="8">
        <v>3</v>
      </c>
      <c r="W25" t="s">
        <v>55</v>
      </c>
      <c r="X25" t="s">
        <v>55</v>
      </c>
      <c r="Y25" s="3" t="s">
        <v>9</v>
      </c>
      <c r="Z25" s="4">
        <v>2</v>
      </c>
      <c r="AA25" s="5">
        <v>301</v>
      </c>
      <c r="AB25" s="5" t="s">
        <v>55</v>
      </c>
      <c r="AC25" t="s">
        <v>123</v>
      </c>
      <c r="AD25">
        <v>1882</v>
      </c>
      <c r="AE25">
        <v>10</v>
      </c>
      <c r="AF25">
        <v>5</v>
      </c>
      <c r="AG25" t="s">
        <v>103</v>
      </c>
      <c r="AH25" t="s">
        <v>103</v>
      </c>
      <c r="AI25">
        <v>261317</v>
      </c>
      <c r="AJ25">
        <v>6656077</v>
      </c>
      <c r="AK25" s="5">
        <v>261000</v>
      </c>
      <c r="AL25" s="5">
        <v>6657000</v>
      </c>
      <c r="AM25">
        <v>20057</v>
      </c>
      <c r="AO25">
        <v>105</v>
      </c>
      <c r="AQ25" s="6"/>
      <c r="AR25">
        <v>155272</v>
      </c>
      <c r="AU25">
        <v>1</v>
      </c>
      <c r="AV25" t="s">
        <v>13</v>
      </c>
      <c r="AW25" t="s">
        <v>105</v>
      </c>
      <c r="AX25" t="s">
        <v>124</v>
      </c>
      <c r="AY25">
        <v>105</v>
      </c>
      <c r="AZ25" t="s">
        <v>32</v>
      </c>
      <c r="BA25" t="s">
        <v>33</v>
      </c>
      <c r="BC25" s="6">
        <v>40150</v>
      </c>
      <c r="BD25" s="7" t="s">
        <v>18</v>
      </c>
      <c r="BF25">
        <v>5</v>
      </c>
      <c r="BG25">
        <v>300080</v>
      </c>
      <c r="BH25">
        <v>47556</v>
      </c>
      <c r="BI25" t="s">
        <v>125</v>
      </c>
      <c r="BK25" t="s">
        <v>126</v>
      </c>
      <c r="BU25">
        <v>363633</v>
      </c>
    </row>
    <row r="26" spans="1:73" x14ac:dyDescent="0.3">
      <c r="A26">
        <v>367797</v>
      </c>
      <c r="B26">
        <v>328049</v>
      </c>
      <c r="F26" t="s">
        <v>0</v>
      </c>
      <c r="G26" t="s">
        <v>37</v>
      </c>
      <c r="H26" t="s">
        <v>132</v>
      </c>
      <c r="I26" s="1" t="str">
        <f>HYPERLINK(AQ26,"Hb")</f>
        <v>Hb</v>
      </c>
      <c r="K26">
        <v>1</v>
      </c>
      <c r="L26" t="s">
        <v>3</v>
      </c>
      <c r="M26">
        <v>155272</v>
      </c>
      <c r="N26" t="s">
        <v>4</v>
      </c>
      <c r="O26" t="s">
        <v>5</v>
      </c>
      <c r="U26" t="s">
        <v>101</v>
      </c>
      <c r="V26" s="8">
        <v>3</v>
      </c>
      <c r="W26" t="s">
        <v>55</v>
      </c>
      <c r="X26" t="s">
        <v>55</v>
      </c>
      <c r="Y26" s="3" t="s">
        <v>9</v>
      </c>
      <c r="Z26" s="4">
        <v>2</v>
      </c>
      <c r="AA26" s="5">
        <v>301</v>
      </c>
      <c r="AB26" s="5" t="s">
        <v>55</v>
      </c>
      <c r="AC26" t="s">
        <v>133</v>
      </c>
      <c r="AD26">
        <v>1882</v>
      </c>
      <c r="AE26">
        <v>10</v>
      </c>
      <c r="AF26">
        <v>5</v>
      </c>
      <c r="AG26" t="s">
        <v>134</v>
      </c>
      <c r="AH26" t="s">
        <v>134</v>
      </c>
      <c r="AI26">
        <v>261317</v>
      </c>
      <c r="AJ26">
        <v>6656077</v>
      </c>
      <c r="AK26" s="5">
        <v>261000</v>
      </c>
      <c r="AL26" s="5">
        <v>6657000</v>
      </c>
      <c r="AM26">
        <v>20057</v>
      </c>
      <c r="AO26">
        <v>8</v>
      </c>
      <c r="AQ26" t="s">
        <v>135</v>
      </c>
      <c r="AR26">
        <v>155272</v>
      </c>
      <c r="AU26">
        <v>1</v>
      </c>
      <c r="AV26" t="s">
        <v>13</v>
      </c>
      <c r="AW26" t="s">
        <v>105</v>
      </c>
      <c r="AX26" t="s">
        <v>136</v>
      </c>
      <c r="AY26">
        <v>8</v>
      </c>
      <c r="AZ26" t="s">
        <v>62</v>
      </c>
      <c r="BA26" t="s">
        <v>17</v>
      </c>
      <c r="BB26">
        <v>1</v>
      </c>
      <c r="BC26" s="6">
        <v>39224</v>
      </c>
      <c r="BD26" s="7" t="s">
        <v>18</v>
      </c>
      <c r="BF26">
        <v>3</v>
      </c>
      <c r="BG26">
        <v>498991</v>
      </c>
      <c r="BH26">
        <v>47558</v>
      </c>
      <c r="BI26" t="s">
        <v>137</v>
      </c>
      <c r="BK26" t="s">
        <v>138</v>
      </c>
      <c r="BU26">
        <v>367797</v>
      </c>
    </row>
    <row r="27" spans="1:73" x14ac:dyDescent="0.3">
      <c r="A27">
        <v>230356</v>
      </c>
      <c r="B27">
        <v>216052</v>
      </c>
      <c r="F27" t="s">
        <v>0</v>
      </c>
      <c r="G27" t="s">
        <v>1</v>
      </c>
      <c r="H27" t="s">
        <v>509</v>
      </c>
      <c r="I27" s="1" t="str">
        <f>HYPERLINK(AQ27,"Hb")</f>
        <v>Hb</v>
      </c>
      <c r="K27">
        <v>1</v>
      </c>
      <c r="L27" t="s">
        <v>3</v>
      </c>
      <c r="M27">
        <v>155272</v>
      </c>
      <c r="N27" t="s">
        <v>4</v>
      </c>
      <c r="O27" t="s">
        <v>5</v>
      </c>
      <c r="U27" t="s">
        <v>510</v>
      </c>
      <c r="V27" s="8">
        <v>3</v>
      </c>
      <c r="W27" t="s">
        <v>475</v>
      </c>
      <c r="X27" t="s">
        <v>476</v>
      </c>
      <c r="Y27" s="3" t="s">
        <v>477</v>
      </c>
      <c r="Z27" s="4">
        <v>7</v>
      </c>
      <c r="AA27" s="5">
        <v>702</v>
      </c>
      <c r="AB27" s="5" t="s">
        <v>476</v>
      </c>
      <c r="AC27" t="s">
        <v>511</v>
      </c>
      <c r="AD27">
        <v>1885</v>
      </c>
      <c r="AE27">
        <v>1</v>
      </c>
      <c r="AF27">
        <v>1</v>
      </c>
      <c r="AG27" t="s">
        <v>479</v>
      </c>
      <c r="AH27" t="s">
        <v>479</v>
      </c>
      <c r="AI27">
        <v>230055</v>
      </c>
      <c r="AJ27">
        <v>6606550</v>
      </c>
      <c r="AK27" s="5">
        <v>231000</v>
      </c>
      <c r="AL27" s="5">
        <v>6607000</v>
      </c>
      <c r="AM27">
        <v>9925</v>
      </c>
      <c r="AO27">
        <v>37</v>
      </c>
      <c r="AQ27" t="s">
        <v>512</v>
      </c>
      <c r="AR27">
        <v>155272</v>
      </c>
      <c r="AU27">
        <v>1</v>
      </c>
      <c r="AV27" t="s">
        <v>13</v>
      </c>
      <c r="AW27" t="s">
        <v>513</v>
      </c>
      <c r="AX27" t="s">
        <v>514</v>
      </c>
      <c r="AY27">
        <v>37</v>
      </c>
      <c r="AZ27" t="s">
        <v>16</v>
      </c>
      <c r="BA27" t="s">
        <v>17</v>
      </c>
      <c r="BB27">
        <v>1</v>
      </c>
      <c r="BC27" s="6">
        <v>41767</v>
      </c>
      <c r="BD27" s="7" t="s">
        <v>18</v>
      </c>
      <c r="BF27">
        <v>4</v>
      </c>
      <c r="BG27">
        <v>370484</v>
      </c>
      <c r="BH27">
        <v>47605</v>
      </c>
      <c r="BI27" t="s">
        <v>515</v>
      </c>
      <c r="BK27" t="s">
        <v>516</v>
      </c>
      <c r="BU27">
        <v>230356</v>
      </c>
    </row>
    <row r="28" spans="1:73" x14ac:dyDescent="0.3">
      <c r="A28">
        <v>225628</v>
      </c>
      <c r="B28">
        <v>216049</v>
      </c>
      <c r="F28" t="s">
        <v>0</v>
      </c>
      <c r="G28" t="s">
        <v>1</v>
      </c>
      <c r="H28" t="s">
        <v>473</v>
      </c>
      <c r="I28" s="1" t="str">
        <f>HYPERLINK(AQ28,"Hb")</f>
        <v>Hb</v>
      </c>
      <c r="K28">
        <v>1</v>
      </c>
      <c r="L28" t="s">
        <v>3</v>
      </c>
      <c r="M28">
        <v>155272</v>
      </c>
      <c r="N28" t="s">
        <v>4</v>
      </c>
      <c r="O28" t="s">
        <v>5</v>
      </c>
      <c r="U28" t="s">
        <v>474</v>
      </c>
      <c r="V28" s="8">
        <v>3</v>
      </c>
      <c r="W28" t="s">
        <v>475</v>
      </c>
      <c r="X28" t="s">
        <v>476</v>
      </c>
      <c r="Y28" s="3" t="s">
        <v>477</v>
      </c>
      <c r="Z28" s="4">
        <v>7</v>
      </c>
      <c r="AA28" s="5">
        <v>702</v>
      </c>
      <c r="AB28" s="5" t="s">
        <v>476</v>
      </c>
      <c r="AC28" t="s">
        <v>478</v>
      </c>
      <c r="AD28">
        <v>1886</v>
      </c>
      <c r="AE28">
        <v>8</v>
      </c>
      <c r="AF28">
        <v>20</v>
      </c>
      <c r="AG28" t="s">
        <v>479</v>
      </c>
      <c r="AH28" t="s">
        <v>241</v>
      </c>
      <c r="AI28">
        <v>227829</v>
      </c>
      <c r="AJ28">
        <v>6612177</v>
      </c>
      <c r="AK28" s="5">
        <v>227000</v>
      </c>
      <c r="AL28" s="5">
        <v>6613000</v>
      </c>
      <c r="AM28">
        <v>19803</v>
      </c>
      <c r="AO28">
        <v>37</v>
      </c>
      <c r="AP28" t="s">
        <v>480</v>
      </c>
      <c r="AQ28" t="s">
        <v>481</v>
      </c>
      <c r="AR28">
        <v>155272</v>
      </c>
      <c r="AU28">
        <v>1</v>
      </c>
      <c r="AV28" t="s">
        <v>13</v>
      </c>
      <c r="AW28" t="s">
        <v>482</v>
      </c>
      <c r="AX28" t="s">
        <v>483</v>
      </c>
      <c r="AY28">
        <v>37</v>
      </c>
      <c r="AZ28" t="s">
        <v>16</v>
      </c>
      <c r="BA28" t="s">
        <v>17</v>
      </c>
      <c r="BB28">
        <v>1</v>
      </c>
      <c r="BC28" s="6">
        <v>41767</v>
      </c>
      <c r="BD28" s="7" t="s">
        <v>18</v>
      </c>
      <c r="BF28">
        <v>4</v>
      </c>
      <c r="BG28">
        <v>370481</v>
      </c>
      <c r="BH28">
        <v>47606</v>
      </c>
      <c r="BI28" t="s">
        <v>484</v>
      </c>
      <c r="BK28" t="s">
        <v>485</v>
      </c>
      <c r="BU28">
        <v>225628</v>
      </c>
    </row>
    <row r="29" spans="1:73" x14ac:dyDescent="0.3">
      <c r="A29">
        <v>225605</v>
      </c>
      <c r="B29">
        <v>149834</v>
      </c>
      <c r="F29" t="s">
        <v>0</v>
      </c>
      <c r="G29" t="s">
        <v>21</v>
      </c>
      <c r="H29" t="s">
        <v>486</v>
      </c>
      <c r="I29" t="s">
        <v>23</v>
      </c>
      <c r="K29">
        <v>1</v>
      </c>
      <c r="L29" t="s">
        <v>3</v>
      </c>
      <c r="M29">
        <v>155272</v>
      </c>
      <c r="N29" t="s">
        <v>4</v>
      </c>
      <c r="O29" t="s">
        <v>5</v>
      </c>
      <c r="U29" t="s">
        <v>474</v>
      </c>
      <c r="V29" s="8">
        <v>3</v>
      </c>
      <c r="W29" t="s">
        <v>475</v>
      </c>
      <c r="X29" t="s">
        <v>476</v>
      </c>
      <c r="Y29" s="3" t="s">
        <v>477</v>
      </c>
      <c r="Z29" s="4">
        <v>7</v>
      </c>
      <c r="AA29" s="5">
        <v>702</v>
      </c>
      <c r="AB29" s="5" t="s">
        <v>476</v>
      </c>
      <c r="AC29" t="s">
        <v>476</v>
      </c>
      <c r="AD29">
        <v>1892</v>
      </c>
      <c r="AE29">
        <v>1</v>
      </c>
      <c r="AF29">
        <v>1</v>
      </c>
      <c r="AG29" t="s">
        <v>487</v>
      </c>
      <c r="AH29" t="s">
        <v>28</v>
      </c>
      <c r="AI29">
        <v>227829</v>
      </c>
      <c r="AJ29">
        <v>6612177</v>
      </c>
      <c r="AK29" s="5">
        <v>227000</v>
      </c>
      <c r="AL29" s="5">
        <v>6613000</v>
      </c>
      <c r="AM29">
        <v>19803</v>
      </c>
      <c r="AO29">
        <v>105</v>
      </c>
      <c r="AP29" t="s">
        <v>480</v>
      </c>
      <c r="AQ29" s="6"/>
      <c r="AR29">
        <v>155272</v>
      </c>
      <c r="AU29">
        <v>1</v>
      </c>
      <c r="AV29" t="s">
        <v>13</v>
      </c>
      <c r="AW29" t="s">
        <v>482</v>
      </c>
      <c r="AX29" t="s">
        <v>488</v>
      </c>
      <c r="AY29">
        <v>105</v>
      </c>
      <c r="AZ29" t="s">
        <v>32</v>
      </c>
      <c r="BA29" t="s">
        <v>33</v>
      </c>
      <c r="BC29" s="6">
        <v>42384</v>
      </c>
      <c r="BD29" s="7" t="s">
        <v>18</v>
      </c>
      <c r="BF29">
        <v>5</v>
      </c>
      <c r="BG29">
        <v>300088</v>
      </c>
      <c r="BH29">
        <v>47607</v>
      </c>
      <c r="BI29" t="s">
        <v>489</v>
      </c>
      <c r="BK29" t="s">
        <v>490</v>
      </c>
      <c r="BU29">
        <v>225605</v>
      </c>
    </row>
    <row r="30" spans="1:73" x14ac:dyDescent="0.3">
      <c r="A30">
        <v>225604</v>
      </c>
      <c r="C30">
        <v>1</v>
      </c>
      <c r="F30" t="s">
        <v>0</v>
      </c>
      <c r="G30" t="s">
        <v>21</v>
      </c>
      <c r="H30" t="s">
        <v>491</v>
      </c>
      <c r="I30" t="s">
        <v>23</v>
      </c>
      <c r="K30">
        <v>1</v>
      </c>
      <c r="L30" t="s">
        <v>3</v>
      </c>
      <c r="M30">
        <v>155272</v>
      </c>
      <c r="N30" t="s">
        <v>4</v>
      </c>
      <c r="O30" t="s">
        <v>5</v>
      </c>
      <c r="U30" t="s">
        <v>474</v>
      </c>
      <c r="V30" s="8">
        <v>3</v>
      </c>
      <c r="W30" t="s">
        <v>475</v>
      </c>
      <c r="X30" t="s">
        <v>476</v>
      </c>
      <c r="Y30" s="3" t="s">
        <v>477</v>
      </c>
      <c r="Z30" s="4">
        <v>7</v>
      </c>
      <c r="AA30" s="5">
        <v>702</v>
      </c>
      <c r="AB30" s="5" t="s">
        <v>476</v>
      </c>
      <c r="AC30" t="s">
        <v>492</v>
      </c>
      <c r="AD30">
        <v>1892</v>
      </c>
      <c r="AE30">
        <v>8</v>
      </c>
      <c r="AF30">
        <v>10</v>
      </c>
      <c r="AG30" t="s">
        <v>493</v>
      </c>
      <c r="AH30" t="s">
        <v>28</v>
      </c>
      <c r="AI30">
        <v>227829</v>
      </c>
      <c r="AJ30">
        <v>6612177</v>
      </c>
      <c r="AK30" s="5">
        <v>227000</v>
      </c>
      <c r="AL30" s="5">
        <v>6613000</v>
      </c>
      <c r="AM30">
        <v>19803</v>
      </c>
      <c r="AO30">
        <v>105</v>
      </c>
      <c r="AP30" t="s">
        <v>480</v>
      </c>
      <c r="AQ30" s="6"/>
      <c r="AR30">
        <v>155272</v>
      </c>
      <c r="AU30">
        <v>1</v>
      </c>
      <c r="AV30" t="s">
        <v>13</v>
      </c>
      <c r="AW30" t="s">
        <v>482</v>
      </c>
      <c r="AX30" t="s">
        <v>494</v>
      </c>
      <c r="AY30">
        <v>105</v>
      </c>
      <c r="AZ30" t="s">
        <v>32</v>
      </c>
      <c r="BA30" t="s">
        <v>33</v>
      </c>
      <c r="BC30" s="6">
        <v>42853</v>
      </c>
      <c r="BD30" s="7" t="s">
        <v>18</v>
      </c>
      <c r="BF30">
        <v>5</v>
      </c>
      <c r="BG30">
        <v>300087</v>
      </c>
      <c r="BI30" t="s">
        <v>495</v>
      </c>
      <c r="BK30" t="s">
        <v>496</v>
      </c>
      <c r="BU30">
        <v>225604</v>
      </c>
    </row>
    <row r="31" spans="1:73" x14ac:dyDescent="0.3">
      <c r="A31">
        <v>243383</v>
      </c>
      <c r="B31">
        <v>328061</v>
      </c>
      <c r="F31" t="s">
        <v>0</v>
      </c>
      <c r="G31" t="s">
        <v>37</v>
      </c>
      <c r="H31" t="s">
        <v>535</v>
      </c>
      <c r="I31" s="1" t="str">
        <f>HYPERLINK(AQ31,"Hb")</f>
        <v>Hb</v>
      </c>
      <c r="K31">
        <v>1</v>
      </c>
      <c r="L31" t="s">
        <v>3</v>
      </c>
      <c r="M31">
        <v>155272</v>
      </c>
      <c r="N31" t="s">
        <v>4</v>
      </c>
      <c r="O31" t="s">
        <v>5</v>
      </c>
      <c r="U31" t="s">
        <v>536</v>
      </c>
      <c r="V31" s="10">
        <v>1</v>
      </c>
      <c r="W31" t="s">
        <v>475</v>
      </c>
      <c r="X31" t="s">
        <v>476</v>
      </c>
      <c r="Y31" s="3" t="s">
        <v>477</v>
      </c>
      <c r="Z31" s="4">
        <v>7</v>
      </c>
      <c r="AA31" s="5">
        <v>702</v>
      </c>
      <c r="AB31" s="5" t="s">
        <v>476</v>
      </c>
      <c r="AC31" t="s">
        <v>537</v>
      </c>
      <c r="AD31">
        <v>1892</v>
      </c>
      <c r="AE31">
        <v>8</v>
      </c>
      <c r="AF31">
        <v>10</v>
      </c>
      <c r="AG31" t="s">
        <v>154</v>
      </c>
      <c r="AH31" t="s">
        <v>154</v>
      </c>
      <c r="AI31">
        <v>233858</v>
      </c>
      <c r="AJ31">
        <v>6604200</v>
      </c>
      <c r="AK31" s="5">
        <v>233000</v>
      </c>
      <c r="AL31" s="5">
        <v>6605000</v>
      </c>
      <c r="AM31">
        <v>707</v>
      </c>
      <c r="AO31">
        <v>8</v>
      </c>
      <c r="AP31" t="s">
        <v>58</v>
      </c>
      <c r="AQ31" t="s">
        <v>538</v>
      </c>
      <c r="AR31">
        <v>155272</v>
      </c>
      <c r="AU31">
        <v>1</v>
      </c>
      <c r="AV31" t="s">
        <v>13</v>
      </c>
      <c r="AW31" t="s">
        <v>539</v>
      </c>
      <c r="AX31" t="s">
        <v>540</v>
      </c>
      <c r="AY31">
        <v>8</v>
      </c>
      <c r="AZ31" t="s">
        <v>62</v>
      </c>
      <c r="BA31" t="s">
        <v>17</v>
      </c>
      <c r="BB31">
        <v>1</v>
      </c>
      <c r="BC31" s="6">
        <v>34090</v>
      </c>
      <c r="BD31" s="7" t="s">
        <v>18</v>
      </c>
      <c r="BF31">
        <v>3</v>
      </c>
      <c r="BG31">
        <v>499000</v>
      </c>
      <c r="BH31">
        <v>47608</v>
      </c>
      <c r="BI31" t="s">
        <v>541</v>
      </c>
      <c r="BK31" t="s">
        <v>542</v>
      </c>
      <c r="BU31">
        <v>243383</v>
      </c>
    </row>
    <row r="32" spans="1:73" x14ac:dyDescent="0.3">
      <c r="A32">
        <v>367796</v>
      </c>
      <c r="B32">
        <v>328038</v>
      </c>
      <c r="F32" t="s">
        <v>0</v>
      </c>
      <c r="G32" t="s">
        <v>37</v>
      </c>
      <c r="H32" t="s">
        <v>139</v>
      </c>
      <c r="I32" s="1" t="str">
        <f>HYPERLINK(AQ32,"Hb")</f>
        <v>Hb</v>
      </c>
      <c r="K32">
        <v>1</v>
      </c>
      <c r="L32" t="s">
        <v>3</v>
      </c>
      <c r="M32">
        <v>155272</v>
      </c>
      <c r="N32" t="s">
        <v>4</v>
      </c>
      <c r="O32" t="s">
        <v>5</v>
      </c>
      <c r="U32" t="s">
        <v>101</v>
      </c>
      <c r="V32" s="8">
        <v>3</v>
      </c>
      <c r="W32" t="s">
        <v>55</v>
      </c>
      <c r="X32" t="s">
        <v>55</v>
      </c>
      <c r="Y32" s="3" t="s">
        <v>9</v>
      </c>
      <c r="Z32" s="4">
        <v>2</v>
      </c>
      <c r="AA32" s="5">
        <v>301</v>
      </c>
      <c r="AB32" s="5" t="s">
        <v>55</v>
      </c>
      <c r="AC32" t="s">
        <v>140</v>
      </c>
      <c r="AD32">
        <v>1896</v>
      </c>
      <c r="AE32">
        <v>8</v>
      </c>
      <c r="AF32">
        <v>1</v>
      </c>
      <c r="AG32" t="s">
        <v>141</v>
      </c>
      <c r="AH32" t="s">
        <v>141</v>
      </c>
      <c r="AI32">
        <v>261317</v>
      </c>
      <c r="AJ32">
        <v>6656077</v>
      </c>
      <c r="AK32" s="5">
        <v>261000</v>
      </c>
      <c r="AL32" s="5">
        <v>6657000</v>
      </c>
      <c r="AM32">
        <v>20057</v>
      </c>
      <c r="AO32">
        <v>8</v>
      </c>
      <c r="AQ32" t="s">
        <v>142</v>
      </c>
      <c r="AR32">
        <v>155272</v>
      </c>
      <c r="AU32">
        <v>1</v>
      </c>
      <c r="AV32" t="s">
        <v>13</v>
      </c>
      <c r="AW32" t="s">
        <v>105</v>
      </c>
      <c r="AX32" t="s">
        <v>143</v>
      </c>
      <c r="AY32">
        <v>8</v>
      </c>
      <c r="AZ32" t="s">
        <v>62</v>
      </c>
      <c r="BA32" t="s">
        <v>17</v>
      </c>
      <c r="BB32">
        <v>1</v>
      </c>
      <c r="BC32" s="6">
        <v>34090</v>
      </c>
      <c r="BD32" s="7" t="s">
        <v>18</v>
      </c>
      <c r="BF32">
        <v>3</v>
      </c>
      <c r="BG32">
        <v>498982</v>
      </c>
      <c r="BH32">
        <v>47559</v>
      </c>
      <c r="BI32" t="s">
        <v>144</v>
      </c>
      <c r="BK32" t="s">
        <v>145</v>
      </c>
      <c r="BU32">
        <v>367796</v>
      </c>
    </row>
    <row r="33" spans="1:73" x14ac:dyDescent="0.3">
      <c r="A33">
        <v>225611</v>
      </c>
      <c r="B33">
        <v>150650</v>
      </c>
      <c r="F33" t="s">
        <v>0</v>
      </c>
      <c r="G33" t="s">
        <v>99</v>
      </c>
      <c r="H33" t="s">
        <v>503</v>
      </c>
      <c r="I33" s="1" t="str">
        <f>HYPERLINK(AQ33,"Hb")</f>
        <v>Hb</v>
      </c>
      <c r="K33">
        <v>1</v>
      </c>
      <c r="L33" t="s">
        <v>3</v>
      </c>
      <c r="M33">
        <v>155272</v>
      </c>
      <c r="N33" t="s">
        <v>4</v>
      </c>
      <c r="O33" t="s">
        <v>5</v>
      </c>
      <c r="U33" t="s">
        <v>474</v>
      </c>
      <c r="V33" s="8">
        <v>3</v>
      </c>
      <c r="W33" t="s">
        <v>475</v>
      </c>
      <c r="X33" t="s">
        <v>476</v>
      </c>
      <c r="Y33" s="3" t="s">
        <v>477</v>
      </c>
      <c r="Z33" s="4">
        <v>7</v>
      </c>
      <c r="AA33" s="5">
        <v>702</v>
      </c>
      <c r="AB33" s="5" t="s">
        <v>476</v>
      </c>
      <c r="AC33" t="s">
        <v>504</v>
      </c>
      <c r="AD33">
        <v>1900</v>
      </c>
      <c r="AE33">
        <v>8</v>
      </c>
      <c r="AF33">
        <v>6</v>
      </c>
      <c r="AG33" t="s">
        <v>499</v>
      </c>
      <c r="AH33" t="s">
        <v>499</v>
      </c>
      <c r="AI33">
        <v>227829</v>
      </c>
      <c r="AJ33">
        <v>6612177</v>
      </c>
      <c r="AK33" s="5">
        <v>227000</v>
      </c>
      <c r="AL33" s="5">
        <v>6613000</v>
      </c>
      <c r="AM33">
        <v>19803</v>
      </c>
      <c r="AO33">
        <v>117</v>
      </c>
      <c r="AP33" t="s">
        <v>480</v>
      </c>
      <c r="AQ33" t="s">
        <v>505</v>
      </c>
      <c r="AR33">
        <v>155272</v>
      </c>
      <c r="AU33">
        <v>1</v>
      </c>
      <c r="AV33" t="s">
        <v>13</v>
      </c>
      <c r="AW33" t="s">
        <v>482</v>
      </c>
      <c r="AX33" t="s">
        <v>506</v>
      </c>
      <c r="AY33">
        <v>117</v>
      </c>
      <c r="AZ33" t="s">
        <v>107</v>
      </c>
      <c r="BA33" t="s">
        <v>108</v>
      </c>
      <c r="BB33">
        <v>1</v>
      </c>
      <c r="BC33" s="6">
        <v>36718</v>
      </c>
      <c r="BD33" s="7" t="s">
        <v>18</v>
      </c>
      <c r="BF33">
        <v>5</v>
      </c>
      <c r="BG33">
        <v>300555</v>
      </c>
      <c r="BH33">
        <v>47618</v>
      </c>
      <c r="BI33" t="s">
        <v>507</v>
      </c>
      <c r="BK33" t="s">
        <v>508</v>
      </c>
      <c r="BU33">
        <v>225611</v>
      </c>
    </row>
    <row r="34" spans="1:73" x14ac:dyDescent="0.3">
      <c r="A34">
        <v>225606</v>
      </c>
      <c r="B34">
        <v>149835</v>
      </c>
      <c r="F34" t="s">
        <v>0</v>
      </c>
      <c r="G34" t="s">
        <v>21</v>
      </c>
      <c r="H34" t="s">
        <v>497</v>
      </c>
      <c r="I34" t="s">
        <v>23</v>
      </c>
      <c r="K34">
        <v>1</v>
      </c>
      <c r="L34" t="s">
        <v>3</v>
      </c>
      <c r="M34">
        <v>155272</v>
      </c>
      <c r="N34" t="s">
        <v>4</v>
      </c>
      <c r="O34" t="s">
        <v>5</v>
      </c>
      <c r="U34" t="s">
        <v>474</v>
      </c>
      <c r="V34" s="8">
        <v>3</v>
      </c>
      <c r="W34" t="s">
        <v>475</v>
      </c>
      <c r="X34" t="s">
        <v>476</v>
      </c>
      <c r="Y34" s="3" t="s">
        <v>477</v>
      </c>
      <c r="Z34" s="4">
        <v>7</v>
      </c>
      <c r="AA34" s="5">
        <v>702</v>
      </c>
      <c r="AB34" s="5" t="s">
        <v>476</v>
      </c>
      <c r="AC34" t="s">
        <v>498</v>
      </c>
      <c r="AD34">
        <v>1900</v>
      </c>
      <c r="AE34">
        <v>1</v>
      </c>
      <c r="AF34">
        <v>1</v>
      </c>
      <c r="AG34" t="s">
        <v>499</v>
      </c>
      <c r="AH34" t="s">
        <v>28</v>
      </c>
      <c r="AI34">
        <v>227829</v>
      </c>
      <c r="AJ34">
        <v>6612177</v>
      </c>
      <c r="AK34" s="5">
        <v>227000</v>
      </c>
      <c r="AL34" s="5">
        <v>6613000</v>
      </c>
      <c r="AM34">
        <v>19803</v>
      </c>
      <c r="AO34">
        <v>105</v>
      </c>
      <c r="AP34" t="s">
        <v>480</v>
      </c>
      <c r="AQ34" s="6"/>
      <c r="AR34">
        <v>155272</v>
      </c>
      <c r="AU34">
        <v>1</v>
      </c>
      <c r="AV34" t="s">
        <v>13</v>
      </c>
      <c r="AW34" t="s">
        <v>482</v>
      </c>
      <c r="AX34" t="s">
        <v>500</v>
      </c>
      <c r="AY34">
        <v>105</v>
      </c>
      <c r="AZ34" t="s">
        <v>32</v>
      </c>
      <c r="BA34" t="s">
        <v>33</v>
      </c>
      <c r="BC34" s="6">
        <v>42384</v>
      </c>
      <c r="BD34" s="7" t="s">
        <v>18</v>
      </c>
      <c r="BF34">
        <v>5</v>
      </c>
      <c r="BG34">
        <v>300089</v>
      </c>
      <c r="BH34">
        <v>47609</v>
      </c>
      <c r="BI34" t="s">
        <v>501</v>
      </c>
      <c r="BK34" t="s">
        <v>502</v>
      </c>
      <c r="BU34">
        <v>225606</v>
      </c>
    </row>
    <row r="35" spans="1:73" x14ac:dyDescent="0.3">
      <c r="A35">
        <v>537257</v>
      </c>
      <c r="B35">
        <v>450092</v>
      </c>
      <c r="F35" t="s">
        <v>172</v>
      </c>
      <c r="G35" t="s">
        <v>517</v>
      </c>
      <c r="H35" t="s">
        <v>518</v>
      </c>
      <c r="I35" t="s">
        <v>23</v>
      </c>
      <c r="K35">
        <v>1</v>
      </c>
      <c r="L35" t="s">
        <v>3</v>
      </c>
      <c r="M35">
        <v>155272</v>
      </c>
      <c r="N35" t="s">
        <v>4</v>
      </c>
      <c r="O35" t="s">
        <v>5</v>
      </c>
      <c r="U35" t="s">
        <v>510</v>
      </c>
      <c r="V35" s="8">
        <v>3</v>
      </c>
      <c r="W35" t="s">
        <v>475</v>
      </c>
      <c r="X35" t="s">
        <v>476</v>
      </c>
      <c r="Y35" t="s">
        <v>477</v>
      </c>
      <c r="Z35" s="4">
        <v>7</v>
      </c>
      <c r="AA35" s="5">
        <v>702</v>
      </c>
      <c r="AB35" t="s">
        <v>476</v>
      </c>
      <c r="AC35" t="s">
        <v>519</v>
      </c>
      <c r="AD35">
        <v>1900</v>
      </c>
      <c r="AE35">
        <v>8</v>
      </c>
      <c r="AF35">
        <v>6</v>
      </c>
      <c r="AG35" t="s">
        <v>520</v>
      </c>
      <c r="AI35">
        <v>230029</v>
      </c>
      <c r="AJ35">
        <v>6606936</v>
      </c>
      <c r="AK35" s="5">
        <v>231000</v>
      </c>
      <c r="AL35" s="5">
        <v>6607000</v>
      </c>
      <c r="AM35" s="10">
        <v>99999</v>
      </c>
      <c r="AQ35" s="6" t="s">
        <v>521</v>
      </c>
      <c r="AR35">
        <v>101398</v>
      </c>
      <c r="AU35">
        <v>1</v>
      </c>
      <c r="AV35" t="s">
        <v>13</v>
      </c>
      <c r="AW35" t="s">
        <v>522</v>
      </c>
      <c r="AX35" t="s">
        <v>518</v>
      </c>
      <c r="AY35">
        <v>40</v>
      </c>
      <c r="AZ35" t="s">
        <v>517</v>
      </c>
      <c r="BD35" s="2" t="s">
        <v>178</v>
      </c>
      <c r="BF35">
        <v>4</v>
      </c>
      <c r="BG35">
        <v>241</v>
      </c>
      <c r="BH35">
        <v>47610</v>
      </c>
      <c r="BI35" t="s">
        <v>523</v>
      </c>
      <c r="BJ35">
        <v>1</v>
      </c>
      <c r="BK35" t="s">
        <v>523</v>
      </c>
      <c r="BL35" s="2">
        <v>9</v>
      </c>
      <c r="BQ35" t="s">
        <v>524</v>
      </c>
      <c r="BR35" t="s">
        <v>525</v>
      </c>
      <c r="BS35" t="s">
        <v>526</v>
      </c>
      <c r="BT35" t="s">
        <v>476</v>
      </c>
      <c r="BU35">
        <v>537257</v>
      </c>
    </row>
    <row r="36" spans="1:73" x14ac:dyDescent="0.3">
      <c r="A36">
        <v>537255</v>
      </c>
      <c r="B36">
        <v>451384</v>
      </c>
      <c r="F36" t="s">
        <v>172</v>
      </c>
      <c r="G36" t="s">
        <v>527</v>
      </c>
      <c r="H36" t="s">
        <v>528</v>
      </c>
      <c r="I36" t="s">
        <v>23</v>
      </c>
      <c r="K36">
        <v>1</v>
      </c>
      <c r="L36" t="s">
        <v>3</v>
      </c>
      <c r="M36">
        <v>155272</v>
      </c>
      <c r="N36" t="s">
        <v>4</v>
      </c>
      <c r="O36" t="s">
        <v>5</v>
      </c>
      <c r="U36" t="s">
        <v>510</v>
      </c>
      <c r="V36" s="8">
        <v>3</v>
      </c>
      <c r="W36" t="s">
        <v>475</v>
      </c>
      <c r="X36" t="s">
        <v>476</v>
      </c>
      <c r="Y36" t="s">
        <v>477</v>
      </c>
      <c r="Z36" s="4">
        <v>7</v>
      </c>
      <c r="AA36" s="5">
        <v>702</v>
      </c>
      <c r="AB36" t="s">
        <v>476</v>
      </c>
      <c r="AC36" t="s">
        <v>529</v>
      </c>
      <c r="AD36">
        <v>1900</v>
      </c>
      <c r="AE36">
        <v>8</v>
      </c>
      <c r="AF36">
        <v>6</v>
      </c>
      <c r="AG36" t="s">
        <v>530</v>
      </c>
      <c r="AI36">
        <v>230029</v>
      </c>
      <c r="AJ36">
        <v>6606936</v>
      </c>
      <c r="AK36" s="5">
        <v>231000</v>
      </c>
      <c r="AL36" s="5">
        <v>6607000</v>
      </c>
      <c r="AM36" s="10">
        <v>99999</v>
      </c>
      <c r="AQ36" t="s">
        <v>531</v>
      </c>
      <c r="AR36">
        <v>155272</v>
      </c>
      <c r="AU36">
        <v>1</v>
      </c>
      <c r="AV36" t="s">
        <v>13</v>
      </c>
      <c r="AW36" t="s">
        <v>522</v>
      </c>
      <c r="AX36" t="s">
        <v>532</v>
      </c>
      <c r="AY36">
        <v>40</v>
      </c>
      <c r="AZ36" t="s">
        <v>527</v>
      </c>
      <c r="BD36" s="2" t="s">
        <v>178</v>
      </c>
      <c r="BF36">
        <v>5</v>
      </c>
      <c r="BG36">
        <v>237</v>
      </c>
      <c r="BH36">
        <v>47617</v>
      </c>
      <c r="BI36" t="s">
        <v>533</v>
      </c>
      <c r="BJ36">
        <v>3</v>
      </c>
      <c r="BK36" t="s">
        <v>533</v>
      </c>
      <c r="BL36" s="2">
        <v>9</v>
      </c>
      <c r="BQ36" t="s">
        <v>524</v>
      </c>
      <c r="BR36" t="s">
        <v>525</v>
      </c>
      <c r="BS36" t="s">
        <v>534</v>
      </c>
      <c r="BU36">
        <v>537255</v>
      </c>
    </row>
    <row r="37" spans="1:73" x14ac:dyDescent="0.3">
      <c r="A37">
        <v>247887</v>
      </c>
      <c r="B37">
        <v>328063</v>
      </c>
      <c r="F37" t="s">
        <v>0</v>
      </c>
      <c r="G37" t="s">
        <v>37</v>
      </c>
      <c r="H37" t="s">
        <v>543</v>
      </c>
      <c r="I37" s="1" t="str">
        <f>HYPERLINK(AQ37,"Hb")</f>
        <v>Hb</v>
      </c>
      <c r="K37">
        <v>1</v>
      </c>
      <c r="L37" t="s">
        <v>3</v>
      </c>
      <c r="M37">
        <v>155272</v>
      </c>
      <c r="N37" t="s">
        <v>4</v>
      </c>
      <c r="O37" t="s">
        <v>5</v>
      </c>
      <c r="U37" t="s">
        <v>544</v>
      </c>
      <c r="V37" s="10">
        <v>1</v>
      </c>
      <c r="W37" t="s">
        <v>475</v>
      </c>
      <c r="X37" t="s">
        <v>476</v>
      </c>
      <c r="Y37" s="3" t="s">
        <v>477</v>
      </c>
      <c r="Z37" s="4">
        <v>7</v>
      </c>
      <c r="AA37" s="5">
        <v>702</v>
      </c>
      <c r="AB37" s="5" t="s">
        <v>476</v>
      </c>
      <c r="AC37" t="s">
        <v>476</v>
      </c>
      <c r="AD37">
        <v>1900</v>
      </c>
      <c r="AE37">
        <v>8</v>
      </c>
      <c r="AF37">
        <v>1</v>
      </c>
      <c r="AG37" t="s">
        <v>545</v>
      </c>
      <c r="AH37" t="s">
        <v>545</v>
      </c>
      <c r="AI37">
        <v>235056</v>
      </c>
      <c r="AJ37">
        <v>6603534</v>
      </c>
      <c r="AK37" s="5">
        <v>235000</v>
      </c>
      <c r="AL37" s="5">
        <v>6603000</v>
      </c>
      <c r="AM37">
        <v>1290</v>
      </c>
      <c r="AO37">
        <v>8</v>
      </c>
      <c r="AP37" t="s">
        <v>58</v>
      </c>
      <c r="AQ37" t="s">
        <v>546</v>
      </c>
      <c r="AR37">
        <v>155272</v>
      </c>
      <c r="AU37">
        <v>1</v>
      </c>
      <c r="AV37" t="s">
        <v>13</v>
      </c>
      <c r="AW37" t="s">
        <v>547</v>
      </c>
      <c r="AX37" t="s">
        <v>548</v>
      </c>
      <c r="AY37">
        <v>8</v>
      </c>
      <c r="AZ37" t="s">
        <v>62</v>
      </c>
      <c r="BA37" t="s">
        <v>17</v>
      </c>
      <c r="BB37">
        <v>1</v>
      </c>
      <c r="BC37" s="6">
        <v>40234</v>
      </c>
      <c r="BD37" s="7" t="s">
        <v>18</v>
      </c>
      <c r="BF37">
        <v>3</v>
      </c>
      <c r="BG37">
        <v>499002</v>
      </c>
      <c r="BH37">
        <v>47614</v>
      </c>
      <c r="BI37" t="s">
        <v>549</v>
      </c>
      <c r="BK37" t="s">
        <v>550</v>
      </c>
      <c r="BU37">
        <v>247887</v>
      </c>
    </row>
    <row r="38" spans="1:73" x14ac:dyDescent="0.3">
      <c r="A38">
        <v>247889</v>
      </c>
      <c r="B38">
        <v>328067</v>
      </c>
      <c r="F38" t="s">
        <v>0</v>
      </c>
      <c r="G38" t="s">
        <v>37</v>
      </c>
      <c r="H38" t="s">
        <v>571</v>
      </c>
      <c r="I38" s="1" t="str">
        <f>HYPERLINK(AQ38,"Hb")</f>
        <v>Hb</v>
      </c>
      <c r="K38">
        <v>1</v>
      </c>
      <c r="L38" t="s">
        <v>3</v>
      </c>
      <c r="M38">
        <v>155272</v>
      </c>
      <c r="N38" t="s">
        <v>4</v>
      </c>
      <c r="O38" t="s">
        <v>5</v>
      </c>
      <c r="U38" t="s">
        <v>544</v>
      </c>
      <c r="V38" s="10">
        <v>1</v>
      </c>
      <c r="W38" t="s">
        <v>475</v>
      </c>
      <c r="X38" t="s">
        <v>476</v>
      </c>
      <c r="Y38" s="3" t="s">
        <v>477</v>
      </c>
      <c r="Z38" s="4">
        <v>7</v>
      </c>
      <c r="AA38" s="5">
        <v>702</v>
      </c>
      <c r="AB38" s="5" t="s">
        <v>476</v>
      </c>
      <c r="AC38" t="s">
        <v>572</v>
      </c>
      <c r="AD38">
        <v>1900</v>
      </c>
      <c r="AE38">
        <v>8</v>
      </c>
      <c r="AF38">
        <v>6</v>
      </c>
      <c r="AG38" t="s">
        <v>383</v>
      </c>
      <c r="AH38" t="s">
        <v>383</v>
      </c>
      <c r="AI38">
        <v>235056</v>
      </c>
      <c r="AJ38">
        <v>6603534</v>
      </c>
      <c r="AK38" s="5">
        <v>235000</v>
      </c>
      <c r="AL38" s="5">
        <v>6603000</v>
      </c>
      <c r="AM38">
        <v>1290</v>
      </c>
      <c r="AO38">
        <v>8</v>
      </c>
      <c r="AP38" t="s">
        <v>58</v>
      </c>
      <c r="AQ38" t="s">
        <v>573</v>
      </c>
      <c r="AR38">
        <v>155272</v>
      </c>
      <c r="AU38">
        <v>1</v>
      </c>
      <c r="AV38" t="s">
        <v>13</v>
      </c>
      <c r="AW38" t="s">
        <v>547</v>
      </c>
      <c r="AX38" t="s">
        <v>574</v>
      </c>
      <c r="AY38">
        <v>8</v>
      </c>
      <c r="AZ38" t="s">
        <v>62</v>
      </c>
      <c r="BA38" t="s">
        <v>17</v>
      </c>
      <c r="BB38">
        <v>1</v>
      </c>
      <c r="BC38" s="6">
        <v>34090</v>
      </c>
      <c r="BD38" s="7" t="s">
        <v>18</v>
      </c>
      <c r="BF38">
        <v>3</v>
      </c>
      <c r="BG38">
        <v>499005</v>
      </c>
      <c r="BH38">
        <v>47616</v>
      </c>
      <c r="BI38" t="s">
        <v>575</v>
      </c>
      <c r="BK38" t="s">
        <v>576</v>
      </c>
      <c r="BU38">
        <v>247889</v>
      </c>
    </row>
    <row r="39" spans="1:73" x14ac:dyDescent="0.3">
      <c r="A39">
        <v>247888</v>
      </c>
      <c r="B39">
        <v>328066</v>
      </c>
      <c r="F39" t="s">
        <v>0</v>
      </c>
      <c r="G39" t="s">
        <v>37</v>
      </c>
      <c r="H39" t="s">
        <v>551</v>
      </c>
      <c r="I39" s="1" t="str">
        <f>HYPERLINK(AQ39,"Hb")</f>
        <v>Hb</v>
      </c>
      <c r="K39">
        <v>1</v>
      </c>
      <c r="L39" t="s">
        <v>3</v>
      </c>
      <c r="M39">
        <v>155272</v>
      </c>
      <c r="N39" t="s">
        <v>4</v>
      </c>
      <c r="O39" t="s">
        <v>5</v>
      </c>
      <c r="U39" t="s">
        <v>544</v>
      </c>
      <c r="V39" s="10">
        <v>1</v>
      </c>
      <c r="W39" t="s">
        <v>475</v>
      </c>
      <c r="X39" t="s">
        <v>476</v>
      </c>
      <c r="Y39" s="3" t="s">
        <v>477</v>
      </c>
      <c r="Z39" s="4">
        <v>7</v>
      </c>
      <c r="AA39" s="5">
        <v>702</v>
      </c>
      <c r="AB39" s="5" t="s">
        <v>476</v>
      </c>
      <c r="AC39" t="s">
        <v>552</v>
      </c>
      <c r="AD39">
        <v>1900</v>
      </c>
      <c r="AE39">
        <v>8</v>
      </c>
      <c r="AF39">
        <v>4</v>
      </c>
      <c r="AG39" t="s">
        <v>553</v>
      </c>
      <c r="AH39" t="s">
        <v>553</v>
      </c>
      <c r="AI39">
        <v>235056</v>
      </c>
      <c r="AJ39">
        <v>6603534</v>
      </c>
      <c r="AK39" s="5">
        <v>235000</v>
      </c>
      <c r="AL39" s="5">
        <v>6603000</v>
      </c>
      <c r="AM39">
        <v>1290</v>
      </c>
      <c r="AO39">
        <v>8</v>
      </c>
      <c r="AP39" t="s">
        <v>58</v>
      </c>
      <c r="AQ39" t="s">
        <v>554</v>
      </c>
      <c r="AR39">
        <v>155272</v>
      </c>
      <c r="AU39">
        <v>1</v>
      </c>
      <c r="AV39" t="s">
        <v>13</v>
      </c>
      <c r="AW39" t="s">
        <v>547</v>
      </c>
      <c r="AX39" t="s">
        <v>555</v>
      </c>
      <c r="AY39">
        <v>8</v>
      </c>
      <c r="AZ39" t="s">
        <v>62</v>
      </c>
      <c r="BA39" t="s">
        <v>17</v>
      </c>
      <c r="BB39">
        <v>1</v>
      </c>
      <c r="BC39" s="6">
        <v>38015</v>
      </c>
      <c r="BD39" s="7" t="s">
        <v>18</v>
      </c>
      <c r="BF39">
        <v>3</v>
      </c>
      <c r="BG39">
        <v>499004</v>
      </c>
      <c r="BH39">
        <v>47615</v>
      </c>
      <c r="BI39" t="s">
        <v>556</v>
      </c>
      <c r="BK39" t="s">
        <v>557</v>
      </c>
      <c r="BU39">
        <v>247888</v>
      </c>
    </row>
    <row r="40" spans="1:73" x14ac:dyDescent="0.3">
      <c r="A40">
        <v>247886</v>
      </c>
      <c r="B40">
        <v>328062</v>
      </c>
      <c r="F40" t="s">
        <v>0</v>
      </c>
      <c r="G40" t="s">
        <v>37</v>
      </c>
      <c r="H40" t="s">
        <v>565</v>
      </c>
      <c r="I40" s="1" t="str">
        <f>HYPERLINK(AQ40,"Hb")</f>
        <v>Hb</v>
      </c>
      <c r="K40">
        <v>1</v>
      </c>
      <c r="L40" t="s">
        <v>3</v>
      </c>
      <c r="M40">
        <v>155272</v>
      </c>
      <c r="N40" t="s">
        <v>4</v>
      </c>
      <c r="O40" t="s">
        <v>5</v>
      </c>
      <c r="U40" t="s">
        <v>544</v>
      </c>
      <c r="V40" s="10">
        <v>1</v>
      </c>
      <c r="W40" t="s">
        <v>475</v>
      </c>
      <c r="X40" t="s">
        <v>476</v>
      </c>
      <c r="Y40" s="3" t="s">
        <v>477</v>
      </c>
      <c r="Z40" s="4">
        <v>7</v>
      </c>
      <c r="AA40" s="5">
        <v>702</v>
      </c>
      <c r="AB40" s="5" t="s">
        <v>476</v>
      </c>
      <c r="AC40" t="s">
        <v>566</v>
      </c>
      <c r="AD40">
        <v>1900</v>
      </c>
      <c r="AE40">
        <v>8</v>
      </c>
      <c r="AF40">
        <v>6</v>
      </c>
      <c r="AG40" t="s">
        <v>383</v>
      </c>
      <c r="AH40" t="s">
        <v>383</v>
      </c>
      <c r="AI40">
        <v>235056</v>
      </c>
      <c r="AJ40">
        <v>6603534</v>
      </c>
      <c r="AK40" s="5">
        <v>235000</v>
      </c>
      <c r="AL40" s="5">
        <v>6603000</v>
      </c>
      <c r="AM40">
        <v>1290</v>
      </c>
      <c r="AO40">
        <v>8</v>
      </c>
      <c r="AP40" t="s">
        <v>58</v>
      </c>
      <c r="AQ40" t="s">
        <v>567</v>
      </c>
      <c r="AR40">
        <v>155272</v>
      </c>
      <c r="AU40">
        <v>1</v>
      </c>
      <c r="AV40" t="s">
        <v>13</v>
      </c>
      <c r="AW40" t="s">
        <v>547</v>
      </c>
      <c r="AX40" t="s">
        <v>568</v>
      </c>
      <c r="AY40">
        <v>8</v>
      </c>
      <c r="AZ40" t="s">
        <v>62</v>
      </c>
      <c r="BA40" t="s">
        <v>17</v>
      </c>
      <c r="BB40">
        <v>1</v>
      </c>
      <c r="BC40" s="6">
        <v>34090</v>
      </c>
      <c r="BD40" s="7" t="s">
        <v>18</v>
      </c>
      <c r="BF40">
        <v>3</v>
      </c>
      <c r="BG40">
        <v>499001</v>
      </c>
      <c r="BH40">
        <v>47613</v>
      </c>
      <c r="BI40" t="s">
        <v>569</v>
      </c>
      <c r="BK40" t="s">
        <v>570</v>
      </c>
      <c r="BU40">
        <v>247886</v>
      </c>
    </row>
    <row r="41" spans="1:73" x14ac:dyDescent="0.3">
      <c r="A41">
        <v>537256</v>
      </c>
      <c r="B41">
        <v>450945</v>
      </c>
      <c r="F41" t="s">
        <v>172</v>
      </c>
      <c r="G41" t="s">
        <v>173</v>
      </c>
      <c r="H41" t="s">
        <v>558</v>
      </c>
      <c r="I41" t="s">
        <v>23</v>
      </c>
      <c r="K41">
        <v>1</v>
      </c>
      <c r="L41" t="s">
        <v>3</v>
      </c>
      <c r="M41">
        <v>155272</v>
      </c>
      <c r="N41" t="s">
        <v>4</v>
      </c>
      <c r="O41" t="s">
        <v>5</v>
      </c>
      <c r="U41" t="s">
        <v>544</v>
      </c>
      <c r="V41" s="8">
        <v>3</v>
      </c>
      <c r="W41" t="s">
        <v>475</v>
      </c>
      <c r="X41" t="s">
        <v>476</v>
      </c>
      <c r="Y41" t="s">
        <v>477</v>
      </c>
      <c r="Z41" s="4">
        <v>7</v>
      </c>
      <c r="AA41" s="5">
        <v>702</v>
      </c>
      <c r="AB41" t="s">
        <v>476</v>
      </c>
      <c r="AC41" t="s">
        <v>504</v>
      </c>
      <c r="AD41">
        <v>1900</v>
      </c>
      <c r="AE41">
        <v>8</v>
      </c>
      <c r="AF41">
        <v>6</v>
      </c>
      <c r="AG41" t="s">
        <v>499</v>
      </c>
      <c r="AI41">
        <v>234935</v>
      </c>
      <c r="AJ41">
        <v>6603677</v>
      </c>
      <c r="AK41" s="5">
        <v>235000</v>
      </c>
      <c r="AL41" s="5">
        <v>6603000</v>
      </c>
      <c r="AM41" s="10">
        <v>99999</v>
      </c>
      <c r="AQ41" t="s">
        <v>559</v>
      </c>
      <c r="AR41">
        <v>155272</v>
      </c>
      <c r="AU41">
        <v>1</v>
      </c>
      <c r="AV41" t="s">
        <v>13</v>
      </c>
      <c r="AW41" t="s">
        <v>560</v>
      </c>
      <c r="AX41" t="s">
        <v>561</v>
      </c>
      <c r="AY41">
        <v>40</v>
      </c>
      <c r="AZ41" t="s">
        <v>173</v>
      </c>
      <c r="BD41" s="2" t="s">
        <v>178</v>
      </c>
      <c r="BF41">
        <v>4</v>
      </c>
      <c r="BG41">
        <v>239</v>
      </c>
      <c r="BH41">
        <v>47612</v>
      </c>
      <c r="BI41" t="s">
        <v>562</v>
      </c>
      <c r="BJ41">
        <v>2</v>
      </c>
      <c r="BK41" t="s">
        <v>562</v>
      </c>
      <c r="BL41" s="2">
        <v>9</v>
      </c>
      <c r="BQ41" t="s">
        <v>563</v>
      </c>
      <c r="BR41" t="s">
        <v>564</v>
      </c>
      <c r="BS41" t="s">
        <v>526</v>
      </c>
      <c r="BU41">
        <v>537256</v>
      </c>
    </row>
    <row r="42" spans="1:73" x14ac:dyDescent="0.3">
      <c r="A42">
        <v>350076</v>
      </c>
      <c r="B42">
        <v>328046</v>
      </c>
      <c r="F42" t="s">
        <v>0</v>
      </c>
      <c r="G42" t="s">
        <v>37</v>
      </c>
      <c r="H42" t="s">
        <v>53</v>
      </c>
      <c r="I42" s="1" t="str">
        <f>HYPERLINK(AQ42,"Hb")</f>
        <v>Hb</v>
      </c>
      <c r="K42">
        <v>1</v>
      </c>
      <c r="L42" t="s">
        <v>3</v>
      </c>
      <c r="M42">
        <v>155272</v>
      </c>
      <c r="N42" t="s">
        <v>4</v>
      </c>
      <c r="O42" t="s">
        <v>5</v>
      </c>
      <c r="U42" t="s">
        <v>54</v>
      </c>
      <c r="V42" s="10">
        <v>1</v>
      </c>
      <c r="W42" t="s">
        <v>55</v>
      </c>
      <c r="X42" t="s">
        <v>55</v>
      </c>
      <c r="Y42" s="3" t="s">
        <v>9</v>
      </c>
      <c r="Z42" s="4">
        <v>2</v>
      </c>
      <c r="AA42" s="5">
        <v>301</v>
      </c>
      <c r="AB42" s="5" t="s">
        <v>55</v>
      </c>
      <c r="AC42" t="s">
        <v>56</v>
      </c>
      <c r="AD42">
        <v>1902</v>
      </c>
      <c r="AE42">
        <v>8</v>
      </c>
      <c r="AF42">
        <v>26</v>
      </c>
      <c r="AG42" t="s">
        <v>57</v>
      </c>
      <c r="AH42" t="s">
        <v>57</v>
      </c>
      <c r="AI42">
        <v>259129</v>
      </c>
      <c r="AJ42">
        <v>6650135</v>
      </c>
      <c r="AK42" s="5">
        <v>259000</v>
      </c>
      <c r="AL42" s="5">
        <v>6651000</v>
      </c>
      <c r="AM42">
        <v>707</v>
      </c>
      <c r="AO42">
        <v>8</v>
      </c>
      <c r="AP42" t="s">
        <v>58</v>
      </c>
      <c r="AQ42" t="s">
        <v>59</v>
      </c>
      <c r="AR42">
        <v>155272</v>
      </c>
      <c r="AU42">
        <v>1</v>
      </c>
      <c r="AV42" t="s">
        <v>13</v>
      </c>
      <c r="AW42" t="s">
        <v>60</v>
      </c>
      <c r="AX42" t="s">
        <v>61</v>
      </c>
      <c r="AY42">
        <v>8</v>
      </c>
      <c r="AZ42" t="s">
        <v>62</v>
      </c>
      <c r="BA42" t="s">
        <v>17</v>
      </c>
      <c r="BB42">
        <v>1</v>
      </c>
      <c r="BC42" s="6">
        <v>40674</v>
      </c>
      <c r="BD42" s="7" t="s">
        <v>18</v>
      </c>
      <c r="BF42">
        <v>3</v>
      </c>
      <c r="BG42">
        <v>498988</v>
      </c>
      <c r="BH42">
        <v>47561</v>
      </c>
      <c r="BI42" t="s">
        <v>63</v>
      </c>
      <c r="BK42" t="s">
        <v>64</v>
      </c>
      <c r="BU42">
        <v>350076</v>
      </c>
    </row>
    <row r="43" spans="1:73" x14ac:dyDescent="0.3">
      <c r="A43">
        <v>363740</v>
      </c>
      <c r="B43">
        <v>150649</v>
      </c>
      <c r="F43" t="s">
        <v>0</v>
      </c>
      <c r="G43" t="s">
        <v>99</v>
      </c>
      <c r="H43" t="s">
        <v>146</v>
      </c>
      <c r="I43" s="1" t="str">
        <f>HYPERLINK(AQ43,"Hb")</f>
        <v>Hb</v>
      </c>
      <c r="K43">
        <v>1</v>
      </c>
      <c r="L43" t="s">
        <v>3</v>
      </c>
      <c r="M43">
        <v>155272</v>
      </c>
      <c r="N43" t="s">
        <v>4</v>
      </c>
      <c r="O43" t="s">
        <v>5</v>
      </c>
      <c r="U43" t="s">
        <v>101</v>
      </c>
      <c r="V43" s="8">
        <v>3</v>
      </c>
      <c r="W43" t="s">
        <v>55</v>
      </c>
      <c r="X43" t="s">
        <v>55</v>
      </c>
      <c r="Y43" s="3" t="s">
        <v>9</v>
      </c>
      <c r="Z43" s="4">
        <v>2</v>
      </c>
      <c r="AA43" s="5">
        <v>301</v>
      </c>
      <c r="AB43" s="5" t="s">
        <v>55</v>
      </c>
      <c r="AC43" t="s">
        <v>147</v>
      </c>
      <c r="AD43">
        <v>1905</v>
      </c>
      <c r="AE43">
        <v>8</v>
      </c>
      <c r="AF43">
        <v>26</v>
      </c>
      <c r="AG43" t="s">
        <v>57</v>
      </c>
      <c r="AH43" t="s">
        <v>57</v>
      </c>
      <c r="AI43">
        <v>261317</v>
      </c>
      <c r="AJ43">
        <v>6656077</v>
      </c>
      <c r="AK43" s="5">
        <v>261000</v>
      </c>
      <c r="AL43" s="5">
        <v>6657000</v>
      </c>
      <c r="AM43">
        <v>20057</v>
      </c>
      <c r="AO43">
        <v>117</v>
      </c>
      <c r="AQ43" t="s">
        <v>148</v>
      </c>
      <c r="AR43">
        <v>155272</v>
      </c>
      <c r="AU43">
        <v>1</v>
      </c>
      <c r="AV43" t="s">
        <v>13</v>
      </c>
      <c r="AW43" t="s">
        <v>105</v>
      </c>
      <c r="AX43" t="s">
        <v>149</v>
      </c>
      <c r="AY43">
        <v>117</v>
      </c>
      <c r="AZ43" t="s">
        <v>107</v>
      </c>
      <c r="BA43" t="s">
        <v>108</v>
      </c>
      <c r="BB43">
        <v>1</v>
      </c>
      <c r="BC43" s="6">
        <v>40364</v>
      </c>
      <c r="BD43" s="7" t="s">
        <v>18</v>
      </c>
      <c r="BF43">
        <v>5</v>
      </c>
      <c r="BG43">
        <v>300554</v>
      </c>
      <c r="BH43">
        <v>47562</v>
      </c>
      <c r="BI43" t="s">
        <v>150</v>
      </c>
      <c r="BK43" t="s">
        <v>151</v>
      </c>
      <c r="BU43">
        <v>363740</v>
      </c>
    </row>
    <row r="44" spans="1:73" x14ac:dyDescent="0.3">
      <c r="A44">
        <v>195192</v>
      </c>
      <c r="B44">
        <v>328069</v>
      </c>
      <c r="F44" t="s">
        <v>0</v>
      </c>
      <c r="G44" t="s">
        <v>37</v>
      </c>
      <c r="H44" t="s">
        <v>621</v>
      </c>
      <c r="I44" s="1" t="str">
        <f>HYPERLINK(AQ44,"Hb")</f>
        <v>Hb</v>
      </c>
      <c r="K44">
        <v>1</v>
      </c>
      <c r="L44" t="s">
        <v>3</v>
      </c>
      <c r="M44">
        <v>155272</v>
      </c>
      <c r="N44" t="s">
        <v>4</v>
      </c>
      <c r="O44" t="s">
        <v>5</v>
      </c>
      <c r="U44" t="s">
        <v>622</v>
      </c>
      <c r="V44" s="10">
        <v>1</v>
      </c>
      <c r="W44" t="s">
        <v>475</v>
      </c>
      <c r="X44" t="s">
        <v>623</v>
      </c>
      <c r="Y44" s="3" t="s">
        <v>613</v>
      </c>
      <c r="Z44" s="4">
        <v>8</v>
      </c>
      <c r="AA44" s="5">
        <v>806</v>
      </c>
      <c r="AB44" s="5" t="s">
        <v>623</v>
      </c>
      <c r="AC44" t="s">
        <v>624</v>
      </c>
      <c r="AD44">
        <v>1906</v>
      </c>
      <c r="AE44">
        <v>8</v>
      </c>
      <c r="AF44">
        <v>31</v>
      </c>
      <c r="AG44" t="s">
        <v>625</v>
      </c>
      <c r="AH44" t="s">
        <v>625</v>
      </c>
      <c r="AI44">
        <v>192916</v>
      </c>
      <c r="AJ44">
        <v>6573725</v>
      </c>
      <c r="AK44" s="5">
        <v>193000</v>
      </c>
      <c r="AL44" s="5">
        <v>6573000</v>
      </c>
      <c r="AM44">
        <v>707</v>
      </c>
      <c r="AO44">
        <v>8</v>
      </c>
      <c r="AP44" t="s">
        <v>58</v>
      </c>
      <c r="AQ44" t="s">
        <v>626</v>
      </c>
      <c r="AR44">
        <v>155272</v>
      </c>
      <c r="AU44">
        <v>1</v>
      </c>
      <c r="AV44" t="s">
        <v>13</v>
      </c>
      <c r="AW44" t="s">
        <v>627</v>
      </c>
      <c r="AX44" t="s">
        <v>628</v>
      </c>
      <c r="AY44">
        <v>8</v>
      </c>
      <c r="AZ44" t="s">
        <v>62</v>
      </c>
      <c r="BA44" t="s">
        <v>17</v>
      </c>
      <c r="BB44">
        <v>1</v>
      </c>
      <c r="BC44" s="6">
        <v>38015</v>
      </c>
      <c r="BD44" s="7" t="s">
        <v>18</v>
      </c>
      <c r="BF44">
        <v>3</v>
      </c>
      <c r="BG44">
        <v>499007</v>
      </c>
      <c r="BH44">
        <v>47625</v>
      </c>
      <c r="BI44" t="s">
        <v>629</v>
      </c>
      <c r="BK44" t="s">
        <v>630</v>
      </c>
      <c r="BU44">
        <v>195192</v>
      </c>
    </row>
    <row r="45" spans="1:73" x14ac:dyDescent="0.3">
      <c r="A45">
        <v>227969</v>
      </c>
      <c r="B45">
        <v>216054</v>
      </c>
      <c r="F45" t="s">
        <v>0</v>
      </c>
      <c r="G45" t="s">
        <v>1</v>
      </c>
      <c r="H45" t="s">
        <v>428</v>
      </c>
      <c r="I45" s="1" t="str">
        <f>HYPERLINK(AQ45,"Hb")</f>
        <v>Hb</v>
      </c>
      <c r="K45">
        <v>1</v>
      </c>
      <c r="L45" t="s">
        <v>3</v>
      </c>
      <c r="M45">
        <v>155272</v>
      </c>
      <c r="N45" t="s">
        <v>4</v>
      </c>
      <c r="O45" t="s">
        <v>5</v>
      </c>
      <c r="U45" t="s">
        <v>420</v>
      </c>
      <c r="V45" s="8">
        <v>3</v>
      </c>
      <c r="W45" t="s">
        <v>7</v>
      </c>
      <c r="X45" t="s">
        <v>421</v>
      </c>
      <c r="Y45" t="s">
        <v>391</v>
      </c>
      <c r="Z45" s="4">
        <v>6</v>
      </c>
      <c r="AA45" s="5">
        <v>605</v>
      </c>
      <c r="AB45" s="5" t="s">
        <v>421</v>
      </c>
      <c r="AC45" t="s">
        <v>429</v>
      </c>
      <c r="AD45">
        <v>1929</v>
      </c>
      <c r="AE45">
        <v>8</v>
      </c>
      <c r="AF45">
        <v>1</v>
      </c>
      <c r="AG45" t="s">
        <v>430</v>
      </c>
      <c r="AH45" t="s">
        <v>430</v>
      </c>
      <c r="AI45">
        <v>228624</v>
      </c>
      <c r="AJ45">
        <v>6694321</v>
      </c>
      <c r="AK45" s="5">
        <v>229000</v>
      </c>
      <c r="AL45" s="5">
        <v>6695000</v>
      </c>
      <c r="AM45">
        <v>42962</v>
      </c>
      <c r="AO45">
        <v>37</v>
      </c>
      <c r="AP45" t="s">
        <v>423</v>
      </c>
      <c r="AQ45" t="s">
        <v>431</v>
      </c>
      <c r="AR45">
        <v>155272</v>
      </c>
      <c r="AU45">
        <v>1</v>
      </c>
      <c r="AV45" t="s">
        <v>13</v>
      </c>
      <c r="AW45" t="s">
        <v>424</v>
      </c>
      <c r="AX45" t="s">
        <v>432</v>
      </c>
      <c r="AY45">
        <v>37</v>
      </c>
      <c r="AZ45" t="s">
        <v>16</v>
      </c>
      <c r="BA45" t="s">
        <v>17</v>
      </c>
      <c r="BB45">
        <v>1</v>
      </c>
      <c r="BC45" s="6">
        <v>41767</v>
      </c>
      <c r="BD45" s="7" t="s">
        <v>18</v>
      </c>
      <c r="BF45">
        <v>4</v>
      </c>
      <c r="BG45">
        <v>370486</v>
      </c>
      <c r="BH45">
        <v>47600</v>
      </c>
      <c r="BI45" t="s">
        <v>433</v>
      </c>
      <c r="BK45" t="s">
        <v>434</v>
      </c>
      <c r="BU45">
        <v>227969</v>
      </c>
    </row>
    <row r="46" spans="1:73" x14ac:dyDescent="0.3">
      <c r="A46">
        <v>228106</v>
      </c>
      <c r="B46">
        <v>328056</v>
      </c>
      <c r="F46" t="s">
        <v>0</v>
      </c>
      <c r="G46" t="s">
        <v>37</v>
      </c>
      <c r="H46" t="s">
        <v>435</v>
      </c>
      <c r="I46" s="1" t="str">
        <f>HYPERLINK(AQ46,"Hb")</f>
        <v>Hb</v>
      </c>
      <c r="K46">
        <v>1</v>
      </c>
      <c r="L46" t="s">
        <v>3</v>
      </c>
      <c r="M46">
        <v>155272</v>
      </c>
      <c r="N46" t="s">
        <v>4</v>
      </c>
      <c r="O46" t="s">
        <v>5</v>
      </c>
      <c r="U46" t="s">
        <v>420</v>
      </c>
      <c r="V46" s="8">
        <v>3</v>
      </c>
      <c r="W46" t="s">
        <v>7</v>
      </c>
      <c r="X46" t="s">
        <v>421</v>
      </c>
      <c r="Y46" t="s">
        <v>391</v>
      </c>
      <c r="Z46" s="4">
        <v>6</v>
      </c>
      <c r="AA46" s="5">
        <v>605</v>
      </c>
      <c r="AB46" s="5" t="s">
        <v>421</v>
      </c>
      <c r="AC46" t="s">
        <v>436</v>
      </c>
      <c r="AD46">
        <v>1929</v>
      </c>
      <c r="AE46">
        <v>8</v>
      </c>
      <c r="AF46">
        <v>8</v>
      </c>
      <c r="AG46" t="s">
        <v>430</v>
      </c>
      <c r="AH46" t="s">
        <v>430</v>
      </c>
      <c r="AI46">
        <v>228624</v>
      </c>
      <c r="AJ46">
        <v>6694321</v>
      </c>
      <c r="AK46" s="5">
        <v>229000</v>
      </c>
      <c r="AL46" s="5">
        <v>6695000</v>
      </c>
      <c r="AM46">
        <v>42962</v>
      </c>
      <c r="AO46">
        <v>8</v>
      </c>
      <c r="AP46" t="s">
        <v>423</v>
      </c>
      <c r="AQ46" t="s">
        <v>437</v>
      </c>
      <c r="AR46">
        <v>155272</v>
      </c>
      <c r="AU46">
        <v>1</v>
      </c>
      <c r="AV46" t="s">
        <v>13</v>
      </c>
      <c r="AW46" t="s">
        <v>424</v>
      </c>
      <c r="AX46" t="s">
        <v>438</v>
      </c>
      <c r="AY46">
        <v>8</v>
      </c>
      <c r="AZ46" t="s">
        <v>62</v>
      </c>
      <c r="BA46" t="s">
        <v>17</v>
      </c>
      <c r="BB46">
        <v>1</v>
      </c>
      <c r="BC46" s="6">
        <v>34090</v>
      </c>
      <c r="BD46" s="7" t="s">
        <v>18</v>
      </c>
      <c r="BF46">
        <v>3</v>
      </c>
      <c r="BG46">
        <v>498995</v>
      </c>
      <c r="BH46">
        <v>47599</v>
      </c>
      <c r="BI46" t="s">
        <v>439</v>
      </c>
      <c r="BK46" t="s">
        <v>440</v>
      </c>
      <c r="BU46">
        <v>228106</v>
      </c>
    </row>
    <row r="47" spans="1:73" x14ac:dyDescent="0.3">
      <c r="A47">
        <v>370526</v>
      </c>
      <c r="B47">
        <v>216050</v>
      </c>
      <c r="F47" t="s">
        <v>0</v>
      </c>
      <c r="G47" t="s">
        <v>1</v>
      </c>
      <c r="H47" t="s">
        <v>2</v>
      </c>
      <c r="I47" s="1" t="str">
        <f>HYPERLINK(AQ47,"Hb")</f>
        <v>Hb</v>
      </c>
      <c r="K47">
        <v>1</v>
      </c>
      <c r="L47" t="s">
        <v>3</v>
      </c>
      <c r="M47">
        <v>155272</v>
      </c>
      <c r="N47" t="s">
        <v>4</v>
      </c>
      <c r="O47" t="s">
        <v>5</v>
      </c>
      <c r="U47" t="s">
        <v>6</v>
      </c>
      <c r="V47" s="2">
        <v>2</v>
      </c>
      <c r="W47" t="s">
        <v>7</v>
      </c>
      <c r="X47" t="s">
        <v>8</v>
      </c>
      <c r="Y47" s="3" t="s">
        <v>9</v>
      </c>
      <c r="Z47" s="4">
        <v>2</v>
      </c>
      <c r="AA47" s="5">
        <v>214</v>
      </c>
      <c r="AB47" t="s">
        <v>8</v>
      </c>
      <c r="AC47" t="s">
        <v>10</v>
      </c>
      <c r="AD47">
        <v>1929</v>
      </c>
      <c r="AE47">
        <v>8</v>
      </c>
      <c r="AF47">
        <v>12</v>
      </c>
      <c r="AG47" t="s">
        <v>11</v>
      </c>
      <c r="AH47" t="s">
        <v>11</v>
      </c>
      <c r="AI47">
        <v>261576</v>
      </c>
      <c r="AJ47">
        <v>6621779</v>
      </c>
      <c r="AK47" s="5">
        <v>261000</v>
      </c>
      <c r="AL47" s="5">
        <v>6621000</v>
      </c>
      <c r="AM47">
        <v>2121</v>
      </c>
      <c r="AO47">
        <v>37</v>
      </c>
      <c r="AQ47" t="s">
        <v>12</v>
      </c>
      <c r="AR47">
        <v>155272</v>
      </c>
      <c r="AU47">
        <v>1</v>
      </c>
      <c r="AV47" t="s">
        <v>13</v>
      </c>
      <c r="AW47" t="s">
        <v>14</v>
      </c>
      <c r="AX47" t="s">
        <v>15</v>
      </c>
      <c r="AY47">
        <v>37</v>
      </c>
      <c r="AZ47" t="s">
        <v>16</v>
      </c>
      <c r="BA47" t="s">
        <v>17</v>
      </c>
      <c r="BB47">
        <v>1</v>
      </c>
      <c r="BC47" s="6">
        <v>41767</v>
      </c>
      <c r="BD47" s="7" t="s">
        <v>18</v>
      </c>
      <c r="BF47">
        <v>4</v>
      </c>
      <c r="BG47">
        <v>370482</v>
      </c>
      <c r="BH47">
        <v>47544</v>
      </c>
      <c r="BI47" t="s">
        <v>19</v>
      </c>
      <c r="BK47" t="s">
        <v>20</v>
      </c>
      <c r="BU47">
        <v>370526</v>
      </c>
    </row>
    <row r="48" spans="1:73" x14ac:dyDescent="0.3">
      <c r="A48">
        <v>188686</v>
      </c>
      <c r="C48">
        <v>1</v>
      </c>
      <c r="D48">
        <v>1</v>
      </c>
      <c r="E48">
        <v>1</v>
      </c>
      <c r="F48" t="s">
        <v>0</v>
      </c>
      <c r="G48" t="s">
        <v>37</v>
      </c>
      <c r="H48" t="s">
        <v>378</v>
      </c>
      <c r="I48" s="1" t="str">
        <f>HYPERLINK(AQ48,"Hb")</f>
        <v>Hb</v>
      </c>
      <c r="K48">
        <v>1</v>
      </c>
      <c r="L48" t="s">
        <v>3</v>
      </c>
      <c r="M48">
        <v>155272</v>
      </c>
      <c r="N48" t="s">
        <v>4</v>
      </c>
      <c r="O48" t="s">
        <v>5</v>
      </c>
      <c r="U48" t="s">
        <v>379</v>
      </c>
      <c r="V48" s="8">
        <v>3</v>
      </c>
      <c r="W48" t="s">
        <v>297</v>
      </c>
      <c r="X48" t="s">
        <v>380</v>
      </c>
      <c r="Y48" t="s">
        <v>359</v>
      </c>
      <c r="Z48" s="4">
        <v>5</v>
      </c>
      <c r="AA48" s="5">
        <v>544</v>
      </c>
      <c r="AB48" t="s">
        <v>380</v>
      </c>
      <c r="AC48" t="s">
        <v>381</v>
      </c>
      <c r="AD48">
        <v>1930</v>
      </c>
      <c r="AE48">
        <v>7</v>
      </c>
      <c r="AF48">
        <v>1</v>
      </c>
      <c r="AG48" t="s">
        <v>382</v>
      </c>
      <c r="AH48" t="s">
        <v>383</v>
      </c>
      <c r="AI48">
        <v>183490</v>
      </c>
      <c r="AJ48">
        <v>6804309</v>
      </c>
      <c r="AK48" s="5">
        <v>183000</v>
      </c>
      <c r="AL48" s="5">
        <v>6805000</v>
      </c>
      <c r="AM48">
        <v>30118</v>
      </c>
      <c r="AO48">
        <v>8</v>
      </c>
      <c r="AP48" t="s">
        <v>384</v>
      </c>
      <c r="AQ48" t="s">
        <v>385</v>
      </c>
      <c r="AR48">
        <v>155272</v>
      </c>
      <c r="AU48">
        <v>1</v>
      </c>
      <c r="AV48" t="s">
        <v>13</v>
      </c>
      <c r="AW48" t="s">
        <v>386</v>
      </c>
      <c r="AX48" t="s">
        <v>387</v>
      </c>
      <c r="AY48">
        <v>8</v>
      </c>
      <c r="AZ48" t="s">
        <v>62</v>
      </c>
      <c r="BA48" t="s">
        <v>17</v>
      </c>
      <c r="BB48">
        <v>1</v>
      </c>
      <c r="BC48" s="6">
        <v>39148</v>
      </c>
      <c r="BD48" s="7" t="s">
        <v>18</v>
      </c>
      <c r="BF48">
        <v>3</v>
      </c>
      <c r="BG48">
        <v>498993</v>
      </c>
      <c r="BI48" t="s">
        <v>388</v>
      </c>
      <c r="BK48" t="s">
        <v>389</v>
      </c>
      <c r="BU48">
        <v>188686</v>
      </c>
    </row>
    <row r="49" spans="1:73" x14ac:dyDescent="0.3">
      <c r="A49">
        <v>383350</v>
      </c>
      <c r="B49">
        <v>216051</v>
      </c>
      <c r="F49" t="s">
        <v>0</v>
      </c>
      <c r="G49" t="s">
        <v>1</v>
      </c>
      <c r="H49" t="s">
        <v>233</v>
      </c>
      <c r="I49" s="1" t="str">
        <f>HYPERLINK(AQ49,"Hb")</f>
        <v>Hb</v>
      </c>
      <c r="K49">
        <v>1</v>
      </c>
      <c r="L49" t="s">
        <v>3</v>
      </c>
      <c r="M49">
        <v>155272</v>
      </c>
      <c r="N49" t="s">
        <v>4</v>
      </c>
      <c r="O49" t="s">
        <v>5</v>
      </c>
      <c r="U49" t="s">
        <v>225</v>
      </c>
      <c r="V49" s="10">
        <v>1</v>
      </c>
      <c r="W49" t="s">
        <v>55</v>
      </c>
      <c r="X49" t="s">
        <v>55</v>
      </c>
      <c r="Y49" s="3" t="s">
        <v>9</v>
      </c>
      <c r="Z49" s="4">
        <v>2</v>
      </c>
      <c r="AA49" s="5">
        <v>301</v>
      </c>
      <c r="AB49" s="5" t="s">
        <v>55</v>
      </c>
      <c r="AC49" t="s">
        <v>234</v>
      </c>
      <c r="AD49">
        <v>1933</v>
      </c>
      <c r="AE49">
        <v>8</v>
      </c>
      <c r="AF49">
        <v>15</v>
      </c>
      <c r="AG49" t="s">
        <v>227</v>
      </c>
      <c r="AH49" t="s">
        <v>227</v>
      </c>
      <c r="AI49">
        <v>263611</v>
      </c>
      <c r="AJ49">
        <v>6649734</v>
      </c>
      <c r="AK49" s="5">
        <v>263000</v>
      </c>
      <c r="AL49" s="5">
        <v>6649000</v>
      </c>
      <c r="AM49">
        <v>1118</v>
      </c>
      <c r="AO49">
        <v>37</v>
      </c>
      <c r="AQ49" t="s">
        <v>235</v>
      </c>
      <c r="AR49">
        <v>155272</v>
      </c>
      <c r="AU49">
        <v>1</v>
      </c>
      <c r="AV49" t="s">
        <v>13</v>
      </c>
      <c r="AW49" t="s">
        <v>229</v>
      </c>
      <c r="AX49" t="s">
        <v>236</v>
      </c>
      <c r="AY49">
        <v>37</v>
      </c>
      <c r="AZ49" t="s">
        <v>16</v>
      </c>
      <c r="BA49" t="s">
        <v>17</v>
      </c>
      <c r="BB49">
        <v>1</v>
      </c>
      <c r="BC49" s="6">
        <v>41767</v>
      </c>
      <c r="BD49" s="7" t="s">
        <v>18</v>
      </c>
      <c r="BF49">
        <v>4</v>
      </c>
      <c r="BG49">
        <v>370483</v>
      </c>
      <c r="BH49">
        <v>47569</v>
      </c>
      <c r="BI49" t="s">
        <v>237</v>
      </c>
      <c r="BK49" t="s">
        <v>238</v>
      </c>
      <c r="BU49">
        <v>383350</v>
      </c>
    </row>
    <row r="50" spans="1:73" x14ac:dyDescent="0.3">
      <c r="A50">
        <v>383519</v>
      </c>
      <c r="B50">
        <v>328047</v>
      </c>
      <c r="F50" t="s">
        <v>0</v>
      </c>
      <c r="G50" t="s">
        <v>37</v>
      </c>
      <c r="H50" t="s">
        <v>224</v>
      </c>
      <c r="I50" s="1" t="str">
        <f>HYPERLINK(AQ50,"Hb")</f>
        <v>Hb</v>
      </c>
      <c r="K50">
        <v>1</v>
      </c>
      <c r="L50" t="s">
        <v>3</v>
      </c>
      <c r="M50">
        <v>155272</v>
      </c>
      <c r="N50" t="s">
        <v>4</v>
      </c>
      <c r="O50" t="s">
        <v>5</v>
      </c>
      <c r="U50" t="s">
        <v>225</v>
      </c>
      <c r="V50" s="10">
        <v>1</v>
      </c>
      <c r="W50" t="s">
        <v>55</v>
      </c>
      <c r="X50" t="s">
        <v>55</v>
      </c>
      <c r="Y50" s="3" t="s">
        <v>9</v>
      </c>
      <c r="Z50" s="4">
        <v>2</v>
      </c>
      <c r="AA50" s="5">
        <v>301</v>
      </c>
      <c r="AB50" s="5" t="s">
        <v>55</v>
      </c>
      <c r="AC50" t="s">
        <v>226</v>
      </c>
      <c r="AD50">
        <v>1933</v>
      </c>
      <c r="AE50">
        <v>8</v>
      </c>
      <c r="AF50">
        <v>15</v>
      </c>
      <c r="AG50" t="s">
        <v>227</v>
      </c>
      <c r="AH50" t="s">
        <v>227</v>
      </c>
      <c r="AI50">
        <v>263611</v>
      </c>
      <c r="AJ50">
        <v>6649734</v>
      </c>
      <c r="AK50" s="5">
        <v>263000</v>
      </c>
      <c r="AL50" s="5">
        <v>6649000</v>
      </c>
      <c r="AM50">
        <v>1118</v>
      </c>
      <c r="AO50">
        <v>8</v>
      </c>
      <c r="AP50" t="s">
        <v>58</v>
      </c>
      <c r="AQ50" t="s">
        <v>228</v>
      </c>
      <c r="AR50">
        <v>155272</v>
      </c>
      <c r="AU50">
        <v>1</v>
      </c>
      <c r="AV50" t="s">
        <v>13</v>
      </c>
      <c r="AW50" t="s">
        <v>229</v>
      </c>
      <c r="AX50" t="s">
        <v>230</v>
      </c>
      <c r="AY50">
        <v>8</v>
      </c>
      <c r="AZ50" t="s">
        <v>62</v>
      </c>
      <c r="BA50" t="s">
        <v>17</v>
      </c>
      <c r="BB50">
        <v>1</v>
      </c>
      <c r="BC50" s="6">
        <v>38465</v>
      </c>
      <c r="BD50" s="7" t="s">
        <v>18</v>
      </c>
      <c r="BF50">
        <v>3</v>
      </c>
      <c r="BG50">
        <v>498989</v>
      </c>
      <c r="BH50">
        <v>47568</v>
      </c>
      <c r="BI50" t="s">
        <v>231</v>
      </c>
      <c r="BK50" t="s">
        <v>232</v>
      </c>
      <c r="BU50">
        <v>383519</v>
      </c>
    </row>
    <row r="51" spans="1:73" x14ac:dyDescent="0.3">
      <c r="A51">
        <v>159140</v>
      </c>
      <c r="B51">
        <v>328070</v>
      </c>
      <c r="F51" t="s">
        <v>0</v>
      </c>
      <c r="G51" t="s">
        <v>37</v>
      </c>
      <c r="H51" t="s">
        <v>631</v>
      </c>
      <c r="I51" s="1" t="str">
        <f>HYPERLINK(AQ51,"Hb")</f>
        <v>Hb</v>
      </c>
      <c r="K51">
        <v>1</v>
      </c>
      <c r="L51" t="s">
        <v>3</v>
      </c>
      <c r="M51">
        <v>155272</v>
      </c>
      <c r="N51" t="s">
        <v>4</v>
      </c>
      <c r="O51" t="s">
        <v>5</v>
      </c>
      <c r="U51" t="s">
        <v>632</v>
      </c>
      <c r="V51" s="8">
        <v>3</v>
      </c>
      <c r="W51" t="s">
        <v>475</v>
      </c>
      <c r="X51" t="s">
        <v>633</v>
      </c>
      <c r="Y51" s="3" t="s">
        <v>613</v>
      </c>
      <c r="Z51" s="4">
        <v>8</v>
      </c>
      <c r="AA51" s="5">
        <v>828</v>
      </c>
      <c r="AB51" s="5" t="s">
        <v>633</v>
      </c>
      <c r="AC51" t="s">
        <v>634</v>
      </c>
      <c r="AD51">
        <v>1943</v>
      </c>
      <c r="AE51">
        <v>7</v>
      </c>
      <c r="AF51">
        <v>1</v>
      </c>
      <c r="AG51" t="s">
        <v>635</v>
      </c>
      <c r="AH51" t="s">
        <v>241</v>
      </c>
      <c r="AI51">
        <v>135073</v>
      </c>
      <c r="AJ51">
        <v>6620844</v>
      </c>
      <c r="AK51" s="5">
        <v>135000</v>
      </c>
      <c r="AL51" s="5">
        <v>6621000</v>
      </c>
      <c r="AM51">
        <v>32068</v>
      </c>
      <c r="AO51">
        <v>8</v>
      </c>
      <c r="AP51" t="s">
        <v>636</v>
      </c>
      <c r="AQ51" t="s">
        <v>637</v>
      </c>
      <c r="AR51">
        <v>155272</v>
      </c>
      <c r="AU51">
        <v>1</v>
      </c>
      <c r="AV51" t="s">
        <v>13</v>
      </c>
      <c r="AW51" t="s">
        <v>638</v>
      </c>
      <c r="AX51" t="s">
        <v>639</v>
      </c>
      <c r="AY51">
        <v>8</v>
      </c>
      <c r="AZ51" t="s">
        <v>62</v>
      </c>
      <c r="BA51" t="s">
        <v>17</v>
      </c>
      <c r="BB51">
        <v>1</v>
      </c>
      <c r="BC51" s="6">
        <v>34090</v>
      </c>
      <c r="BD51" s="7" t="s">
        <v>18</v>
      </c>
      <c r="BF51">
        <v>3</v>
      </c>
      <c r="BG51">
        <v>499008</v>
      </c>
      <c r="BH51">
        <v>47626</v>
      </c>
      <c r="BI51" t="s">
        <v>640</v>
      </c>
      <c r="BK51" t="s">
        <v>641</v>
      </c>
      <c r="BU51">
        <v>159140</v>
      </c>
    </row>
    <row r="52" spans="1:73" x14ac:dyDescent="0.3">
      <c r="A52">
        <v>383419</v>
      </c>
      <c r="B52">
        <v>279705</v>
      </c>
      <c r="F52" t="s">
        <v>0</v>
      </c>
      <c r="G52" t="s">
        <v>37</v>
      </c>
      <c r="H52" t="s">
        <v>239</v>
      </c>
      <c r="I52" s="1" t="str">
        <f>HYPERLINK(AQ52,"Hb")</f>
        <v>Hb</v>
      </c>
      <c r="K52">
        <v>1</v>
      </c>
      <c r="L52" t="s">
        <v>3</v>
      </c>
      <c r="M52">
        <v>155272</v>
      </c>
      <c r="N52" t="s">
        <v>4</v>
      </c>
      <c r="O52" t="s">
        <v>5</v>
      </c>
      <c r="U52" t="s">
        <v>225</v>
      </c>
      <c r="V52" s="10">
        <v>1</v>
      </c>
      <c r="W52" t="s">
        <v>55</v>
      </c>
      <c r="X52" t="s">
        <v>55</v>
      </c>
      <c r="Y52" s="3" t="s">
        <v>9</v>
      </c>
      <c r="Z52" s="4">
        <v>2</v>
      </c>
      <c r="AA52" s="5">
        <v>301</v>
      </c>
      <c r="AB52" s="5" t="s">
        <v>55</v>
      </c>
      <c r="AC52" t="s">
        <v>240</v>
      </c>
      <c r="AD52">
        <v>1946</v>
      </c>
      <c r="AE52">
        <v>9</v>
      </c>
      <c r="AF52">
        <v>24</v>
      </c>
      <c r="AG52" t="s">
        <v>168</v>
      </c>
      <c r="AH52" t="s">
        <v>241</v>
      </c>
      <c r="AI52">
        <v>263611</v>
      </c>
      <c r="AJ52">
        <v>6649734</v>
      </c>
      <c r="AK52" s="5">
        <v>263000</v>
      </c>
      <c r="AL52" s="5">
        <v>6649000</v>
      </c>
      <c r="AM52">
        <v>1118</v>
      </c>
      <c r="AO52">
        <v>8</v>
      </c>
      <c r="AP52" t="s">
        <v>58</v>
      </c>
      <c r="AQ52" t="s">
        <v>242</v>
      </c>
      <c r="AR52">
        <v>155272</v>
      </c>
      <c r="AU52">
        <v>1</v>
      </c>
      <c r="AV52" t="s">
        <v>13</v>
      </c>
      <c r="AW52" t="s">
        <v>229</v>
      </c>
      <c r="AX52" t="s">
        <v>243</v>
      </c>
      <c r="AY52">
        <v>8</v>
      </c>
      <c r="AZ52" t="s">
        <v>62</v>
      </c>
      <c r="BA52" t="s">
        <v>17</v>
      </c>
      <c r="BB52">
        <v>1</v>
      </c>
      <c r="BC52" s="6">
        <v>38465</v>
      </c>
      <c r="BD52" s="7" t="s">
        <v>18</v>
      </c>
      <c r="BF52">
        <v>3</v>
      </c>
      <c r="BG52">
        <v>452621</v>
      </c>
      <c r="BH52">
        <v>47570</v>
      </c>
      <c r="BI52" t="s">
        <v>244</v>
      </c>
      <c r="BK52" t="s">
        <v>245</v>
      </c>
      <c r="BU52">
        <v>383419</v>
      </c>
    </row>
    <row r="53" spans="1:73" x14ac:dyDescent="0.3">
      <c r="A53">
        <v>363637</v>
      </c>
      <c r="B53">
        <v>149830</v>
      </c>
      <c r="F53" t="s">
        <v>0</v>
      </c>
      <c r="G53" t="s">
        <v>21</v>
      </c>
      <c r="H53" t="s">
        <v>166</v>
      </c>
      <c r="I53" t="s">
        <v>23</v>
      </c>
      <c r="K53">
        <v>1</v>
      </c>
      <c r="L53" t="s">
        <v>3</v>
      </c>
      <c r="M53">
        <v>155272</v>
      </c>
      <c r="N53" t="s">
        <v>4</v>
      </c>
      <c r="O53" t="s">
        <v>5</v>
      </c>
      <c r="U53" t="s">
        <v>101</v>
      </c>
      <c r="V53" s="8">
        <v>3</v>
      </c>
      <c r="W53" t="s">
        <v>55</v>
      </c>
      <c r="X53" t="s">
        <v>55</v>
      </c>
      <c r="Y53" s="3" t="s">
        <v>9</v>
      </c>
      <c r="Z53" s="4">
        <v>2</v>
      </c>
      <c r="AA53" s="5">
        <v>301</v>
      </c>
      <c r="AB53" s="5" t="s">
        <v>55</v>
      </c>
      <c r="AC53" t="s">
        <v>167</v>
      </c>
      <c r="AD53">
        <v>1947</v>
      </c>
      <c r="AE53">
        <v>9</v>
      </c>
      <c r="AF53">
        <v>1</v>
      </c>
      <c r="AG53" t="s">
        <v>168</v>
      </c>
      <c r="AH53" t="s">
        <v>28</v>
      </c>
      <c r="AI53">
        <v>261317</v>
      </c>
      <c r="AJ53">
        <v>6656077</v>
      </c>
      <c r="AK53" s="5">
        <v>261000</v>
      </c>
      <c r="AL53" s="5">
        <v>6657000</v>
      </c>
      <c r="AM53">
        <v>20057</v>
      </c>
      <c r="AO53">
        <v>105</v>
      </c>
      <c r="AQ53" s="6"/>
      <c r="AR53">
        <v>155272</v>
      </c>
      <c r="AU53">
        <v>1</v>
      </c>
      <c r="AV53" t="s">
        <v>13</v>
      </c>
      <c r="AW53" t="s">
        <v>105</v>
      </c>
      <c r="AX53" t="s">
        <v>169</v>
      </c>
      <c r="AY53">
        <v>105</v>
      </c>
      <c r="AZ53" t="s">
        <v>32</v>
      </c>
      <c r="BA53" t="s">
        <v>33</v>
      </c>
      <c r="BC53" s="6">
        <v>42384</v>
      </c>
      <c r="BD53" s="7" t="s">
        <v>18</v>
      </c>
      <c r="BF53">
        <v>5</v>
      </c>
      <c r="BG53">
        <v>300084</v>
      </c>
      <c r="BH53">
        <v>47571</v>
      </c>
      <c r="BI53" t="s">
        <v>170</v>
      </c>
      <c r="BK53" t="s">
        <v>171</v>
      </c>
      <c r="BU53">
        <v>363637</v>
      </c>
    </row>
    <row r="54" spans="1:73" x14ac:dyDescent="0.3">
      <c r="A54">
        <v>367795</v>
      </c>
      <c r="B54">
        <v>328036</v>
      </c>
      <c r="F54" t="s">
        <v>0</v>
      </c>
      <c r="G54" t="s">
        <v>37</v>
      </c>
      <c r="H54" t="s">
        <v>183</v>
      </c>
      <c r="I54" s="1" t="str">
        <f>HYPERLINK(AQ54,"Hb")</f>
        <v>Hb</v>
      </c>
      <c r="K54">
        <v>1</v>
      </c>
      <c r="L54" t="s">
        <v>3</v>
      </c>
      <c r="M54">
        <v>155272</v>
      </c>
      <c r="N54" t="s">
        <v>4</v>
      </c>
      <c r="O54" t="s">
        <v>5</v>
      </c>
      <c r="U54" t="s">
        <v>101</v>
      </c>
      <c r="V54" s="8">
        <v>3</v>
      </c>
      <c r="W54" t="s">
        <v>55</v>
      </c>
      <c r="X54" t="s">
        <v>55</v>
      </c>
      <c r="Y54" s="3" t="s">
        <v>9</v>
      </c>
      <c r="Z54" s="4">
        <v>2</v>
      </c>
      <c r="AA54" s="5">
        <v>301</v>
      </c>
      <c r="AB54" s="5" t="s">
        <v>55</v>
      </c>
      <c r="AC54" t="s">
        <v>184</v>
      </c>
      <c r="AD54">
        <v>1947</v>
      </c>
      <c r="AE54">
        <v>9</v>
      </c>
      <c r="AF54">
        <v>1</v>
      </c>
      <c r="AG54" t="s">
        <v>168</v>
      </c>
      <c r="AH54" t="s">
        <v>168</v>
      </c>
      <c r="AI54">
        <v>261317</v>
      </c>
      <c r="AJ54">
        <v>6656077</v>
      </c>
      <c r="AK54" s="5">
        <v>261000</v>
      </c>
      <c r="AL54" s="5">
        <v>6657000</v>
      </c>
      <c r="AM54">
        <v>20057</v>
      </c>
      <c r="AO54">
        <v>8</v>
      </c>
      <c r="AQ54" t="s">
        <v>185</v>
      </c>
      <c r="AR54">
        <v>155272</v>
      </c>
      <c r="AU54">
        <v>1</v>
      </c>
      <c r="AV54" t="s">
        <v>13</v>
      </c>
      <c r="AW54" t="s">
        <v>105</v>
      </c>
      <c r="AX54" t="s">
        <v>186</v>
      </c>
      <c r="AY54">
        <v>8</v>
      </c>
      <c r="AZ54" t="s">
        <v>62</v>
      </c>
      <c r="BA54" t="s">
        <v>17</v>
      </c>
      <c r="BB54">
        <v>1</v>
      </c>
      <c r="BC54" s="6">
        <v>34090</v>
      </c>
      <c r="BD54" s="7" t="s">
        <v>18</v>
      </c>
      <c r="BF54">
        <v>3</v>
      </c>
      <c r="BG54">
        <v>498980</v>
      </c>
      <c r="BH54">
        <v>47575</v>
      </c>
      <c r="BI54" t="s">
        <v>187</v>
      </c>
      <c r="BK54" t="s">
        <v>188</v>
      </c>
      <c r="BU54">
        <v>367795</v>
      </c>
    </row>
    <row r="55" spans="1:73" x14ac:dyDescent="0.3">
      <c r="A55">
        <v>538887</v>
      </c>
      <c r="B55">
        <v>450944</v>
      </c>
      <c r="F55" t="s">
        <v>172</v>
      </c>
      <c r="G55" t="s">
        <v>173</v>
      </c>
      <c r="H55" t="s">
        <v>174</v>
      </c>
      <c r="I55" t="s">
        <v>23</v>
      </c>
      <c r="K55">
        <v>1</v>
      </c>
      <c r="L55" t="s">
        <v>3</v>
      </c>
      <c r="M55">
        <v>155272</v>
      </c>
      <c r="N55" t="s">
        <v>4</v>
      </c>
      <c r="O55" t="s">
        <v>5</v>
      </c>
      <c r="U55" t="s">
        <v>101</v>
      </c>
      <c r="V55" s="8">
        <v>3</v>
      </c>
      <c r="W55" t="s">
        <v>55</v>
      </c>
      <c r="X55" t="s">
        <v>55</v>
      </c>
      <c r="Y55" t="s">
        <v>9</v>
      </c>
      <c r="Z55" s="4">
        <v>2</v>
      </c>
      <c r="AA55" s="5">
        <v>301</v>
      </c>
      <c r="AB55" t="s">
        <v>55</v>
      </c>
      <c r="AC55" t="s">
        <v>175</v>
      </c>
      <c r="AD55">
        <v>1947</v>
      </c>
      <c r="AE55">
        <v>9</v>
      </c>
      <c r="AF55">
        <v>1</v>
      </c>
      <c r="AG55" t="s">
        <v>168</v>
      </c>
      <c r="AI55">
        <v>261317</v>
      </c>
      <c r="AJ55">
        <v>6656077</v>
      </c>
      <c r="AK55" s="5">
        <v>261000</v>
      </c>
      <c r="AL55" s="5">
        <v>6657000</v>
      </c>
      <c r="AM55" s="10">
        <v>99999</v>
      </c>
      <c r="AQ55" t="s">
        <v>176</v>
      </c>
      <c r="AR55">
        <v>155272</v>
      </c>
      <c r="AU55">
        <v>1</v>
      </c>
      <c r="AV55" t="s">
        <v>13</v>
      </c>
      <c r="AW55" t="s">
        <v>105</v>
      </c>
      <c r="AX55" t="s">
        <v>177</v>
      </c>
      <c r="AY55">
        <v>40</v>
      </c>
      <c r="AZ55" t="s">
        <v>173</v>
      </c>
      <c r="BD55" s="2" t="s">
        <v>178</v>
      </c>
      <c r="BF55">
        <v>4</v>
      </c>
      <c r="BG55">
        <v>238</v>
      </c>
      <c r="BH55">
        <v>47573</v>
      </c>
      <c r="BI55" t="s">
        <v>179</v>
      </c>
      <c r="BJ55">
        <v>2</v>
      </c>
      <c r="BK55" t="s">
        <v>179</v>
      </c>
      <c r="BL55" s="2">
        <v>9</v>
      </c>
      <c r="BQ55" t="s">
        <v>180</v>
      </c>
      <c r="BR55" t="s">
        <v>181</v>
      </c>
      <c r="BS55" t="s">
        <v>182</v>
      </c>
      <c r="BU55">
        <v>538887</v>
      </c>
    </row>
    <row r="56" spans="1:73" x14ac:dyDescent="0.3">
      <c r="A56">
        <v>374558</v>
      </c>
      <c r="B56">
        <v>264012</v>
      </c>
      <c r="F56" t="s">
        <v>0</v>
      </c>
      <c r="G56" t="s">
        <v>255</v>
      </c>
      <c r="H56" t="s">
        <v>266</v>
      </c>
      <c r="I56" t="s">
        <v>23</v>
      </c>
      <c r="K56">
        <v>1</v>
      </c>
      <c r="L56" t="s">
        <v>3</v>
      </c>
      <c r="M56">
        <v>155272</v>
      </c>
      <c r="N56" t="s">
        <v>4</v>
      </c>
      <c r="O56" t="s">
        <v>5</v>
      </c>
      <c r="U56" t="s">
        <v>257</v>
      </c>
      <c r="V56" s="10">
        <v>1</v>
      </c>
      <c r="W56" t="s">
        <v>55</v>
      </c>
      <c r="X56" t="s">
        <v>55</v>
      </c>
      <c r="Y56" s="3" t="s">
        <v>9</v>
      </c>
      <c r="Z56" s="4">
        <v>2</v>
      </c>
      <c r="AA56" s="5">
        <v>301</v>
      </c>
      <c r="AB56" s="5" t="s">
        <v>55</v>
      </c>
      <c r="AC56" t="s">
        <v>267</v>
      </c>
      <c r="AD56">
        <v>1947</v>
      </c>
      <c r="AE56">
        <v>9</v>
      </c>
      <c r="AF56">
        <v>1</v>
      </c>
      <c r="AG56" t="s">
        <v>268</v>
      </c>
      <c r="AI56">
        <v>262251</v>
      </c>
      <c r="AJ56">
        <v>6656331</v>
      </c>
      <c r="AK56" s="5">
        <v>263000</v>
      </c>
      <c r="AL56" s="5">
        <v>6657000</v>
      </c>
      <c r="AM56">
        <v>0</v>
      </c>
      <c r="AO56">
        <v>68</v>
      </c>
      <c r="AP56" t="s">
        <v>260</v>
      </c>
      <c r="AR56">
        <v>155272</v>
      </c>
      <c r="AU56">
        <v>1</v>
      </c>
      <c r="AV56" t="s">
        <v>13</v>
      </c>
      <c r="AW56" t="s">
        <v>261</v>
      </c>
      <c r="AX56" t="s">
        <v>269</v>
      </c>
      <c r="AY56">
        <v>68</v>
      </c>
      <c r="AZ56" t="s">
        <v>263</v>
      </c>
      <c r="BA56" t="s">
        <v>17</v>
      </c>
      <c r="BC56" s="6">
        <v>41942</v>
      </c>
      <c r="BD56" s="7" t="s">
        <v>18</v>
      </c>
      <c r="BF56">
        <v>4</v>
      </c>
      <c r="BG56">
        <v>435520</v>
      </c>
      <c r="BH56">
        <v>47574</v>
      </c>
      <c r="BI56" t="s">
        <v>270</v>
      </c>
      <c r="BK56" t="s">
        <v>271</v>
      </c>
      <c r="BL56">
        <v>1</v>
      </c>
      <c r="BU56">
        <v>374558</v>
      </c>
    </row>
    <row r="57" spans="1:73" x14ac:dyDescent="0.3">
      <c r="A57">
        <v>365473</v>
      </c>
      <c r="B57">
        <v>294789</v>
      </c>
      <c r="F57" t="s">
        <v>0</v>
      </c>
      <c r="G57" t="s">
        <v>37</v>
      </c>
      <c r="H57" t="s">
        <v>189</v>
      </c>
      <c r="I57" s="1" t="str">
        <f>HYPERLINK(AQ57,"Hb")</f>
        <v>Hb</v>
      </c>
      <c r="K57">
        <v>1</v>
      </c>
      <c r="L57" t="s">
        <v>3</v>
      </c>
      <c r="M57">
        <v>155272</v>
      </c>
      <c r="N57" t="s">
        <v>4</v>
      </c>
      <c r="O57" t="s">
        <v>5</v>
      </c>
      <c r="U57" t="s">
        <v>101</v>
      </c>
      <c r="V57" s="8">
        <v>3</v>
      </c>
      <c r="W57" t="s">
        <v>55</v>
      </c>
      <c r="X57" t="s">
        <v>55</v>
      </c>
      <c r="Y57" s="3" t="s">
        <v>9</v>
      </c>
      <c r="Z57" s="4">
        <v>2</v>
      </c>
      <c r="AA57" s="5">
        <v>301</v>
      </c>
      <c r="AB57" s="5" t="s">
        <v>55</v>
      </c>
      <c r="AC57" t="s">
        <v>190</v>
      </c>
      <c r="AD57">
        <v>1948</v>
      </c>
      <c r="AE57">
        <v>8</v>
      </c>
      <c r="AF57">
        <v>16</v>
      </c>
      <c r="AG57" t="s">
        <v>168</v>
      </c>
      <c r="AH57" t="s">
        <v>168</v>
      </c>
      <c r="AI57">
        <v>261317</v>
      </c>
      <c r="AJ57">
        <v>6656077</v>
      </c>
      <c r="AK57" s="5">
        <v>261000</v>
      </c>
      <c r="AL57" s="5">
        <v>6657000</v>
      </c>
      <c r="AM57">
        <v>20057</v>
      </c>
      <c r="AO57">
        <v>8</v>
      </c>
      <c r="AQ57" t="s">
        <v>191</v>
      </c>
      <c r="AR57">
        <v>155272</v>
      </c>
      <c r="AU57">
        <v>1</v>
      </c>
      <c r="AV57" t="s">
        <v>13</v>
      </c>
      <c r="AW57" t="s">
        <v>105</v>
      </c>
      <c r="AX57" t="s">
        <v>192</v>
      </c>
      <c r="AY57">
        <v>8</v>
      </c>
      <c r="AZ57" t="s">
        <v>62</v>
      </c>
      <c r="BA57" t="s">
        <v>17</v>
      </c>
      <c r="BB57">
        <v>1</v>
      </c>
      <c r="BC57" s="6">
        <v>38558</v>
      </c>
      <c r="BD57" s="7" t="s">
        <v>18</v>
      </c>
      <c r="BF57">
        <v>3</v>
      </c>
      <c r="BG57">
        <v>467285</v>
      </c>
      <c r="BH57">
        <v>47576</v>
      </c>
      <c r="BI57" t="s">
        <v>193</v>
      </c>
      <c r="BK57" t="s">
        <v>194</v>
      </c>
      <c r="BU57">
        <v>365473</v>
      </c>
    </row>
    <row r="58" spans="1:73" x14ac:dyDescent="0.3">
      <c r="A58">
        <v>215533</v>
      </c>
      <c r="B58">
        <v>328055</v>
      </c>
      <c r="F58" t="s">
        <v>0</v>
      </c>
      <c r="G58" t="s">
        <v>37</v>
      </c>
      <c r="H58" t="s">
        <v>451</v>
      </c>
      <c r="I58" s="1" t="str">
        <f>HYPERLINK(AQ58,"Hb")</f>
        <v>Hb</v>
      </c>
      <c r="K58">
        <v>1</v>
      </c>
      <c r="L58" t="s">
        <v>3</v>
      </c>
      <c r="M58">
        <v>155272</v>
      </c>
      <c r="N58" t="s">
        <v>4</v>
      </c>
      <c r="O58" t="s">
        <v>5</v>
      </c>
      <c r="U58" t="s">
        <v>452</v>
      </c>
      <c r="V58" s="10">
        <v>1</v>
      </c>
      <c r="W58" t="s">
        <v>7</v>
      </c>
      <c r="X58" t="s">
        <v>453</v>
      </c>
      <c r="Y58" t="s">
        <v>391</v>
      </c>
      <c r="Z58" s="4">
        <v>6</v>
      </c>
      <c r="AA58" s="5">
        <v>623</v>
      </c>
      <c r="AB58" s="5" t="s">
        <v>453</v>
      </c>
      <c r="AC58" t="s">
        <v>454</v>
      </c>
      <c r="AD58">
        <v>1953</v>
      </c>
      <c r="AE58">
        <v>8</v>
      </c>
      <c r="AF58">
        <v>10</v>
      </c>
      <c r="AG58" t="s">
        <v>455</v>
      </c>
      <c r="AH58" t="s">
        <v>456</v>
      </c>
      <c r="AI58">
        <v>218172</v>
      </c>
      <c r="AJ58">
        <v>6658389</v>
      </c>
      <c r="AK58" s="5">
        <v>219000</v>
      </c>
      <c r="AL58" s="5">
        <v>6659000</v>
      </c>
      <c r="AM58">
        <v>1414</v>
      </c>
      <c r="AO58">
        <v>8</v>
      </c>
      <c r="AP58" t="s">
        <v>58</v>
      </c>
      <c r="AQ58" t="s">
        <v>457</v>
      </c>
      <c r="AR58">
        <v>155272</v>
      </c>
      <c r="AU58">
        <v>1</v>
      </c>
      <c r="AV58" t="s">
        <v>13</v>
      </c>
      <c r="AW58" t="s">
        <v>458</v>
      </c>
      <c r="AX58" t="s">
        <v>459</v>
      </c>
      <c r="AY58">
        <v>8</v>
      </c>
      <c r="AZ58" t="s">
        <v>62</v>
      </c>
      <c r="BA58" t="s">
        <v>17</v>
      </c>
      <c r="BB58">
        <v>1</v>
      </c>
      <c r="BC58" s="6">
        <v>34090</v>
      </c>
      <c r="BD58" s="7" t="s">
        <v>18</v>
      </c>
      <c r="BF58">
        <v>3</v>
      </c>
      <c r="BG58">
        <v>498994</v>
      </c>
      <c r="BH58">
        <v>47602</v>
      </c>
      <c r="BI58" t="s">
        <v>460</v>
      </c>
      <c r="BK58" t="s">
        <v>461</v>
      </c>
      <c r="BU58">
        <v>215533</v>
      </c>
    </row>
    <row r="59" spans="1:73" x14ac:dyDescent="0.3">
      <c r="A59">
        <v>216484</v>
      </c>
      <c r="B59">
        <v>328057</v>
      </c>
      <c r="F59" t="s">
        <v>0</v>
      </c>
      <c r="G59" t="s">
        <v>37</v>
      </c>
      <c r="H59" t="s">
        <v>462</v>
      </c>
      <c r="I59" s="1" t="str">
        <f>HYPERLINK(AQ59,"Hb")</f>
        <v>Hb</v>
      </c>
      <c r="K59">
        <v>1</v>
      </c>
      <c r="L59" t="s">
        <v>3</v>
      </c>
      <c r="M59">
        <v>155272</v>
      </c>
      <c r="N59" t="s">
        <v>4</v>
      </c>
      <c r="O59" t="s">
        <v>5</v>
      </c>
      <c r="U59" t="s">
        <v>463</v>
      </c>
      <c r="V59" s="8">
        <v>3</v>
      </c>
      <c r="W59" t="s">
        <v>7</v>
      </c>
      <c r="X59" t="s">
        <v>453</v>
      </c>
      <c r="Y59" t="s">
        <v>391</v>
      </c>
      <c r="Z59" s="4">
        <v>6</v>
      </c>
      <c r="AA59" s="5">
        <v>623</v>
      </c>
      <c r="AB59" s="5" t="s">
        <v>453</v>
      </c>
      <c r="AC59" t="s">
        <v>464</v>
      </c>
      <c r="AD59">
        <v>1956</v>
      </c>
      <c r="AE59">
        <v>8</v>
      </c>
      <c r="AF59">
        <v>16</v>
      </c>
      <c r="AG59" t="s">
        <v>465</v>
      </c>
      <c r="AH59" t="s">
        <v>466</v>
      </c>
      <c r="AI59">
        <v>219041</v>
      </c>
      <c r="AJ59">
        <v>6660421</v>
      </c>
      <c r="AK59" s="5">
        <v>219000</v>
      </c>
      <c r="AL59" s="5">
        <v>6661000</v>
      </c>
      <c r="AM59">
        <v>24189</v>
      </c>
      <c r="AO59">
        <v>8</v>
      </c>
      <c r="AP59" t="s">
        <v>467</v>
      </c>
      <c r="AQ59" t="s">
        <v>468</v>
      </c>
      <c r="AR59">
        <v>155272</v>
      </c>
      <c r="AU59">
        <v>1</v>
      </c>
      <c r="AV59" t="s">
        <v>13</v>
      </c>
      <c r="AW59" t="s">
        <v>469</v>
      </c>
      <c r="AX59" t="s">
        <v>470</v>
      </c>
      <c r="AY59">
        <v>8</v>
      </c>
      <c r="AZ59" t="s">
        <v>62</v>
      </c>
      <c r="BA59" t="s">
        <v>17</v>
      </c>
      <c r="BB59">
        <v>1</v>
      </c>
      <c r="BC59" s="6">
        <v>34090</v>
      </c>
      <c r="BD59" s="7" t="s">
        <v>18</v>
      </c>
      <c r="BF59">
        <v>3</v>
      </c>
      <c r="BG59">
        <v>498996</v>
      </c>
      <c r="BH59">
        <v>47603</v>
      </c>
      <c r="BI59" t="s">
        <v>471</v>
      </c>
      <c r="BK59" t="s">
        <v>472</v>
      </c>
      <c r="BU59">
        <v>216484</v>
      </c>
    </row>
    <row r="60" spans="1:73" x14ac:dyDescent="0.3">
      <c r="A60">
        <v>414399</v>
      </c>
      <c r="B60">
        <v>216083</v>
      </c>
      <c r="F60" t="s">
        <v>0</v>
      </c>
      <c r="G60" t="s">
        <v>1</v>
      </c>
      <c r="H60" t="s">
        <v>703</v>
      </c>
      <c r="I60" s="1" t="str">
        <f>HYPERLINK(AQ60,"Hb")</f>
        <v>Hb</v>
      </c>
      <c r="K60">
        <v>1</v>
      </c>
      <c r="L60" t="s">
        <v>3</v>
      </c>
      <c r="M60">
        <v>155272</v>
      </c>
      <c r="N60" t="s">
        <v>4</v>
      </c>
      <c r="O60" t="s">
        <v>5</v>
      </c>
      <c r="U60" t="s">
        <v>704</v>
      </c>
      <c r="V60" s="10">
        <v>1</v>
      </c>
      <c r="W60" t="s">
        <v>705</v>
      </c>
      <c r="X60" t="s">
        <v>706</v>
      </c>
      <c r="Y60" s="3" t="s">
        <v>707</v>
      </c>
      <c r="Z60" s="4">
        <v>16</v>
      </c>
      <c r="AA60" s="5">
        <v>1601</v>
      </c>
      <c r="AB60" s="5" t="s">
        <v>706</v>
      </c>
      <c r="AC60" t="s">
        <v>708</v>
      </c>
      <c r="AD60">
        <v>1959</v>
      </c>
      <c r="AE60">
        <v>9</v>
      </c>
      <c r="AF60">
        <v>22</v>
      </c>
      <c r="AG60" t="s">
        <v>709</v>
      </c>
      <c r="AH60" t="s">
        <v>241</v>
      </c>
      <c r="AI60">
        <v>269867</v>
      </c>
      <c r="AJ60">
        <v>7038027</v>
      </c>
      <c r="AK60" s="5">
        <v>269000</v>
      </c>
      <c r="AL60" s="5">
        <v>7039000</v>
      </c>
      <c r="AM60">
        <v>707</v>
      </c>
      <c r="AO60">
        <v>37</v>
      </c>
      <c r="AQ60" t="s">
        <v>710</v>
      </c>
      <c r="AR60">
        <v>155272</v>
      </c>
      <c r="AU60">
        <v>1</v>
      </c>
      <c r="AV60" t="s">
        <v>13</v>
      </c>
      <c r="AW60" t="s">
        <v>711</v>
      </c>
      <c r="AX60" t="s">
        <v>712</v>
      </c>
      <c r="AY60">
        <v>37</v>
      </c>
      <c r="AZ60" t="s">
        <v>16</v>
      </c>
      <c r="BA60" t="s">
        <v>17</v>
      </c>
      <c r="BB60">
        <v>1</v>
      </c>
      <c r="BC60" s="6">
        <v>41767</v>
      </c>
      <c r="BD60" s="7" t="s">
        <v>18</v>
      </c>
      <c r="BF60">
        <v>4</v>
      </c>
      <c r="BG60">
        <v>370515</v>
      </c>
      <c r="BH60">
        <v>47634</v>
      </c>
      <c r="BI60" t="s">
        <v>713</v>
      </c>
      <c r="BK60" t="s">
        <v>714</v>
      </c>
      <c r="BU60">
        <v>414399</v>
      </c>
    </row>
    <row r="61" spans="1:73" x14ac:dyDescent="0.3">
      <c r="A61">
        <v>335622</v>
      </c>
      <c r="B61">
        <v>328052</v>
      </c>
      <c r="F61" t="s">
        <v>0</v>
      </c>
      <c r="G61" t="s">
        <v>37</v>
      </c>
      <c r="H61" t="s">
        <v>368</v>
      </c>
      <c r="I61" s="1" t="str">
        <f>HYPERLINK(AQ61,"Hb")</f>
        <v>Hb</v>
      </c>
      <c r="K61">
        <v>1</v>
      </c>
      <c r="L61" t="s">
        <v>3</v>
      </c>
      <c r="M61">
        <v>155272</v>
      </c>
      <c r="N61" t="s">
        <v>4</v>
      </c>
      <c r="O61" t="s">
        <v>5</v>
      </c>
      <c r="U61" t="s">
        <v>369</v>
      </c>
      <c r="V61" s="10">
        <v>1</v>
      </c>
      <c r="W61" t="s">
        <v>7</v>
      </c>
      <c r="X61" t="s">
        <v>370</v>
      </c>
      <c r="Y61" s="3" t="s">
        <v>359</v>
      </c>
      <c r="Z61" s="4">
        <v>5</v>
      </c>
      <c r="AA61" s="5">
        <v>533</v>
      </c>
      <c r="AB61" s="5" t="s">
        <v>370</v>
      </c>
      <c r="AC61" t="s">
        <v>371</v>
      </c>
      <c r="AD61">
        <v>1967</v>
      </c>
      <c r="AE61">
        <v>8</v>
      </c>
      <c r="AF61">
        <v>13</v>
      </c>
      <c r="AG61" t="s">
        <v>372</v>
      </c>
      <c r="AH61" t="s">
        <v>28</v>
      </c>
      <c r="AI61">
        <v>256933</v>
      </c>
      <c r="AJ61">
        <v>6687819</v>
      </c>
      <c r="AK61" s="5">
        <v>257000</v>
      </c>
      <c r="AL61" s="5">
        <v>6687000</v>
      </c>
      <c r="AM61">
        <v>894</v>
      </c>
      <c r="AO61">
        <v>8</v>
      </c>
      <c r="AP61" t="s">
        <v>58</v>
      </c>
      <c r="AQ61" t="s">
        <v>373</v>
      </c>
      <c r="AR61">
        <v>155272</v>
      </c>
      <c r="AU61">
        <v>1</v>
      </c>
      <c r="AV61" t="s">
        <v>13</v>
      </c>
      <c r="AW61" t="s">
        <v>374</v>
      </c>
      <c r="AX61" t="s">
        <v>375</v>
      </c>
      <c r="AY61">
        <v>8</v>
      </c>
      <c r="AZ61" t="s">
        <v>62</v>
      </c>
      <c r="BA61" t="s">
        <v>17</v>
      </c>
      <c r="BB61">
        <v>1</v>
      </c>
      <c r="BC61" s="6">
        <v>34090</v>
      </c>
      <c r="BD61" s="7" t="s">
        <v>18</v>
      </c>
      <c r="BF61">
        <v>3</v>
      </c>
      <c r="BG61">
        <v>498992</v>
      </c>
      <c r="BH61">
        <v>47591</v>
      </c>
      <c r="BI61" t="s">
        <v>376</v>
      </c>
      <c r="BK61" t="s">
        <v>377</v>
      </c>
      <c r="BU61">
        <v>335622</v>
      </c>
    </row>
    <row r="62" spans="1:73" x14ac:dyDescent="0.3">
      <c r="A62">
        <v>282586</v>
      </c>
      <c r="B62">
        <v>279704</v>
      </c>
      <c r="F62" t="s">
        <v>0</v>
      </c>
      <c r="G62" t="s">
        <v>37</v>
      </c>
      <c r="H62" t="s">
        <v>356</v>
      </c>
      <c r="I62" s="1" t="str">
        <f>HYPERLINK(AQ62,"Hb")</f>
        <v>Hb</v>
      </c>
      <c r="K62">
        <v>1</v>
      </c>
      <c r="L62" t="s">
        <v>3</v>
      </c>
      <c r="M62">
        <v>155272</v>
      </c>
      <c r="N62" t="s">
        <v>4</v>
      </c>
      <c r="O62" t="s">
        <v>5</v>
      </c>
      <c r="U62" t="s">
        <v>357</v>
      </c>
      <c r="V62" s="8">
        <v>3</v>
      </c>
      <c r="W62" t="s">
        <v>7</v>
      </c>
      <c r="X62" t="s">
        <v>358</v>
      </c>
      <c r="Y62" s="3" t="s">
        <v>359</v>
      </c>
      <c r="Z62" s="4">
        <v>5</v>
      </c>
      <c r="AA62" s="5">
        <v>532</v>
      </c>
      <c r="AB62" s="5" t="s">
        <v>358</v>
      </c>
      <c r="AC62" t="s">
        <v>360</v>
      </c>
      <c r="AD62">
        <v>1977</v>
      </c>
      <c r="AE62">
        <v>9</v>
      </c>
      <c r="AF62">
        <v>1</v>
      </c>
      <c r="AG62" t="s">
        <v>361</v>
      </c>
      <c r="AH62" t="s">
        <v>241</v>
      </c>
      <c r="AI62">
        <v>245320</v>
      </c>
      <c r="AJ62">
        <v>6691518</v>
      </c>
      <c r="AK62" s="5">
        <v>245000</v>
      </c>
      <c r="AL62" s="5">
        <v>6691000</v>
      </c>
      <c r="AM62">
        <v>16864</v>
      </c>
      <c r="AO62">
        <v>8</v>
      </c>
      <c r="AP62" t="s">
        <v>362</v>
      </c>
      <c r="AQ62" t="s">
        <v>363</v>
      </c>
      <c r="AR62">
        <v>155272</v>
      </c>
      <c r="AU62">
        <v>1</v>
      </c>
      <c r="AV62" t="s">
        <v>13</v>
      </c>
      <c r="AW62" t="s">
        <v>364</v>
      </c>
      <c r="AX62" t="s">
        <v>365</v>
      </c>
      <c r="AY62">
        <v>8</v>
      </c>
      <c r="AZ62" t="s">
        <v>62</v>
      </c>
      <c r="BA62" t="s">
        <v>17</v>
      </c>
      <c r="BB62">
        <v>1</v>
      </c>
      <c r="BC62" s="6">
        <v>36626</v>
      </c>
      <c r="BD62" s="7" t="s">
        <v>18</v>
      </c>
      <c r="BF62">
        <v>3</v>
      </c>
      <c r="BG62">
        <v>452620</v>
      </c>
      <c r="BH62">
        <v>47590</v>
      </c>
      <c r="BI62" t="s">
        <v>366</v>
      </c>
      <c r="BK62" t="s">
        <v>367</v>
      </c>
      <c r="BU62">
        <v>282586</v>
      </c>
    </row>
    <row r="63" spans="1:73" x14ac:dyDescent="0.3">
      <c r="A63">
        <v>448568</v>
      </c>
      <c r="B63">
        <v>205947</v>
      </c>
      <c r="F63" t="s">
        <v>0</v>
      </c>
      <c r="G63" t="s">
        <v>1</v>
      </c>
      <c r="H63" t="s">
        <v>295</v>
      </c>
      <c r="I63" s="1" t="str">
        <f>HYPERLINK(AQ63,"Hb")</f>
        <v>Hb</v>
      </c>
      <c r="K63">
        <v>1</v>
      </c>
      <c r="L63" t="s">
        <v>3</v>
      </c>
      <c r="M63">
        <v>155272</v>
      </c>
      <c r="N63" t="s">
        <v>4</v>
      </c>
      <c r="O63" t="s">
        <v>5</v>
      </c>
      <c r="U63" t="s">
        <v>296</v>
      </c>
      <c r="V63" s="10">
        <v>1</v>
      </c>
      <c r="W63" t="s">
        <v>297</v>
      </c>
      <c r="X63" t="s">
        <v>298</v>
      </c>
      <c r="Y63" t="s">
        <v>299</v>
      </c>
      <c r="Z63" s="4">
        <v>4</v>
      </c>
      <c r="AA63" s="5">
        <v>403</v>
      </c>
      <c r="AB63" s="5" t="s">
        <v>298</v>
      </c>
      <c r="AC63" t="s">
        <v>300</v>
      </c>
      <c r="AD63">
        <v>1996</v>
      </c>
      <c r="AE63">
        <v>7</v>
      </c>
      <c r="AF63">
        <v>22</v>
      </c>
      <c r="AG63" t="s">
        <v>301</v>
      </c>
      <c r="AH63" t="s">
        <v>301</v>
      </c>
      <c r="AI63">
        <v>283962</v>
      </c>
      <c r="AJ63">
        <v>6746168</v>
      </c>
      <c r="AK63" s="5">
        <v>283000</v>
      </c>
      <c r="AL63" s="5">
        <v>6747000</v>
      </c>
      <c r="AM63">
        <v>707</v>
      </c>
      <c r="AO63">
        <v>37</v>
      </c>
      <c r="AQ63" t="s">
        <v>302</v>
      </c>
      <c r="AR63">
        <v>155272</v>
      </c>
      <c r="AU63">
        <v>1</v>
      </c>
      <c r="AV63" t="s">
        <v>13</v>
      </c>
      <c r="AW63" t="s">
        <v>303</v>
      </c>
      <c r="AX63" t="s">
        <v>304</v>
      </c>
      <c r="AY63">
        <v>37</v>
      </c>
      <c r="AZ63" t="s">
        <v>16</v>
      </c>
      <c r="BA63" t="s">
        <v>17</v>
      </c>
      <c r="BB63">
        <v>1</v>
      </c>
      <c r="BC63" s="6">
        <v>41767</v>
      </c>
      <c r="BD63" s="7" t="s">
        <v>18</v>
      </c>
      <c r="BF63">
        <v>4</v>
      </c>
      <c r="BG63">
        <v>361371</v>
      </c>
      <c r="BH63">
        <v>47584</v>
      </c>
      <c r="BI63" t="s">
        <v>305</v>
      </c>
      <c r="BK63" t="s">
        <v>306</v>
      </c>
      <c r="BU63">
        <v>448568</v>
      </c>
    </row>
    <row r="64" spans="1:73" x14ac:dyDescent="0.3">
      <c r="A64">
        <v>393392</v>
      </c>
      <c r="B64">
        <v>275055</v>
      </c>
      <c r="F64" t="s">
        <v>0</v>
      </c>
      <c r="G64" t="s">
        <v>37</v>
      </c>
      <c r="H64" t="s">
        <v>307</v>
      </c>
      <c r="I64" s="1" t="str">
        <f>HYPERLINK(AQ64,"Hb")</f>
        <v>Hb</v>
      </c>
      <c r="K64">
        <v>1</v>
      </c>
      <c r="L64" t="s">
        <v>3</v>
      </c>
      <c r="M64">
        <v>155272</v>
      </c>
      <c r="N64" t="s">
        <v>4</v>
      </c>
      <c r="O64" t="s">
        <v>5</v>
      </c>
      <c r="U64" t="s">
        <v>308</v>
      </c>
      <c r="V64" s="10">
        <v>1</v>
      </c>
      <c r="W64" t="s">
        <v>297</v>
      </c>
      <c r="X64" t="s">
        <v>309</v>
      </c>
      <c r="Y64" t="s">
        <v>299</v>
      </c>
      <c r="Z64" s="4">
        <v>4</v>
      </c>
      <c r="AA64" s="5">
        <v>412</v>
      </c>
      <c r="AB64" s="5" t="s">
        <v>309</v>
      </c>
      <c r="AC64" t="s">
        <v>310</v>
      </c>
      <c r="AD64">
        <v>1997</v>
      </c>
      <c r="AE64">
        <v>7</v>
      </c>
      <c r="AF64">
        <v>30</v>
      </c>
      <c r="AG64" t="s">
        <v>311</v>
      </c>
      <c r="AH64" t="s">
        <v>311</v>
      </c>
      <c r="AI64">
        <v>265610</v>
      </c>
      <c r="AJ64">
        <v>6765098</v>
      </c>
      <c r="AK64" s="5">
        <v>265000</v>
      </c>
      <c r="AL64" s="5">
        <v>6765000</v>
      </c>
      <c r="AM64">
        <v>707</v>
      </c>
      <c r="AO64">
        <v>8</v>
      </c>
      <c r="AP64" t="s">
        <v>250</v>
      </c>
      <c r="AQ64" t="s">
        <v>312</v>
      </c>
      <c r="AR64">
        <v>155272</v>
      </c>
      <c r="AU64">
        <v>1</v>
      </c>
      <c r="AV64" t="s">
        <v>13</v>
      </c>
      <c r="AW64" t="s">
        <v>313</v>
      </c>
      <c r="AX64" t="s">
        <v>314</v>
      </c>
      <c r="AY64">
        <v>8</v>
      </c>
      <c r="AZ64" t="s">
        <v>62</v>
      </c>
      <c r="BA64" t="s">
        <v>17</v>
      </c>
      <c r="BB64">
        <v>1</v>
      </c>
      <c r="BC64" s="6">
        <v>35666</v>
      </c>
      <c r="BD64" s="7" t="s">
        <v>18</v>
      </c>
      <c r="BF64">
        <v>3</v>
      </c>
      <c r="BG64">
        <v>447632</v>
      </c>
      <c r="BH64">
        <v>47585</v>
      </c>
      <c r="BI64" t="s">
        <v>315</v>
      </c>
      <c r="BK64" t="s">
        <v>316</v>
      </c>
      <c r="BU64">
        <v>393392</v>
      </c>
    </row>
    <row r="65" spans="1:73" x14ac:dyDescent="0.3">
      <c r="A65">
        <v>395299</v>
      </c>
      <c r="B65">
        <v>284188</v>
      </c>
      <c r="F65" t="s">
        <v>0</v>
      </c>
      <c r="G65" t="s">
        <v>37</v>
      </c>
      <c r="H65" t="s">
        <v>338</v>
      </c>
      <c r="I65" t="s">
        <v>23</v>
      </c>
      <c r="K65">
        <v>1</v>
      </c>
      <c r="L65" t="s">
        <v>3</v>
      </c>
      <c r="M65">
        <v>155272</v>
      </c>
      <c r="N65" t="s">
        <v>4</v>
      </c>
      <c r="O65" t="s">
        <v>5</v>
      </c>
      <c r="U65" t="s">
        <v>339</v>
      </c>
      <c r="V65" s="10">
        <v>1</v>
      </c>
      <c r="W65" t="s">
        <v>297</v>
      </c>
      <c r="X65" t="s">
        <v>309</v>
      </c>
      <c r="Y65" t="s">
        <v>299</v>
      </c>
      <c r="Z65" s="4">
        <v>4</v>
      </c>
      <c r="AA65" s="5">
        <v>412</v>
      </c>
      <c r="AB65" s="5" t="s">
        <v>309</v>
      </c>
      <c r="AC65" t="s">
        <v>340</v>
      </c>
      <c r="AD65">
        <v>1997</v>
      </c>
      <c r="AE65">
        <v>9</v>
      </c>
      <c r="AF65">
        <v>5</v>
      </c>
      <c r="AG65" t="s">
        <v>341</v>
      </c>
      <c r="AH65" t="s">
        <v>341</v>
      </c>
      <c r="AI65">
        <v>266029</v>
      </c>
      <c r="AJ65">
        <v>6765261</v>
      </c>
      <c r="AK65" s="5">
        <v>267000</v>
      </c>
      <c r="AL65" s="5">
        <v>6765000</v>
      </c>
      <c r="AM65">
        <v>424</v>
      </c>
      <c r="AO65">
        <v>8</v>
      </c>
      <c r="AP65" t="s">
        <v>58</v>
      </c>
      <c r="AR65">
        <v>155272</v>
      </c>
      <c r="AU65">
        <v>1</v>
      </c>
      <c r="AV65" t="s">
        <v>13</v>
      </c>
      <c r="AW65" t="s">
        <v>342</v>
      </c>
      <c r="AX65" t="s">
        <v>343</v>
      </c>
      <c r="AY65">
        <v>8</v>
      </c>
      <c r="AZ65" t="s">
        <v>62</v>
      </c>
      <c r="BA65" t="s">
        <v>17</v>
      </c>
      <c r="BC65" s="6">
        <v>39255</v>
      </c>
      <c r="BD65" s="7" t="s">
        <v>18</v>
      </c>
      <c r="BF65">
        <v>3</v>
      </c>
      <c r="BG65">
        <v>457259</v>
      </c>
      <c r="BH65">
        <v>47586</v>
      </c>
      <c r="BI65" t="s">
        <v>344</v>
      </c>
      <c r="BK65" t="s">
        <v>345</v>
      </c>
      <c r="BU65">
        <v>395299</v>
      </c>
    </row>
    <row r="66" spans="1:73" x14ac:dyDescent="0.3">
      <c r="A66">
        <v>432094</v>
      </c>
      <c r="B66">
        <v>298857</v>
      </c>
      <c r="F66" t="s">
        <v>0</v>
      </c>
      <c r="G66" t="s">
        <v>37</v>
      </c>
      <c r="H66" t="s">
        <v>346</v>
      </c>
      <c r="I66" s="1" t="str">
        <f>HYPERLINK(AQ66,"Hb")</f>
        <v>Hb</v>
      </c>
      <c r="K66">
        <v>1</v>
      </c>
      <c r="L66" t="s">
        <v>3</v>
      </c>
      <c r="M66">
        <v>155272</v>
      </c>
      <c r="N66" t="s">
        <v>4</v>
      </c>
      <c r="O66" t="s">
        <v>5</v>
      </c>
      <c r="U66" t="s">
        <v>347</v>
      </c>
      <c r="V66" s="8">
        <v>3</v>
      </c>
      <c r="W66" t="s">
        <v>297</v>
      </c>
      <c r="X66" t="s">
        <v>309</v>
      </c>
      <c r="Y66" t="s">
        <v>299</v>
      </c>
      <c r="Z66" s="4">
        <v>4</v>
      </c>
      <c r="AA66" s="5">
        <v>412</v>
      </c>
      <c r="AB66" s="5" t="s">
        <v>309</v>
      </c>
      <c r="AC66" t="s">
        <v>348</v>
      </c>
      <c r="AD66">
        <v>2003</v>
      </c>
      <c r="AE66">
        <v>9</v>
      </c>
      <c r="AF66">
        <v>14</v>
      </c>
      <c r="AG66" t="s">
        <v>349</v>
      </c>
      <c r="AH66" t="s">
        <v>349</v>
      </c>
      <c r="AI66">
        <v>275655</v>
      </c>
      <c r="AJ66">
        <v>6769410</v>
      </c>
      <c r="AK66" s="5">
        <v>275000</v>
      </c>
      <c r="AL66" s="5">
        <v>6769000</v>
      </c>
      <c r="AM66">
        <v>39112</v>
      </c>
      <c r="AO66">
        <v>8</v>
      </c>
      <c r="AP66" t="s">
        <v>350</v>
      </c>
      <c r="AQ66" t="s">
        <v>351</v>
      </c>
      <c r="AR66">
        <v>155272</v>
      </c>
      <c r="AU66">
        <v>1</v>
      </c>
      <c r="AV66" t="s">
        <v>13</v>
      </c>
      <c r="AW66" t="s">
        <v>352</v>
      </c>
      <c r="AX66" t="s">
        <v>353</v>
      </c>
      <c r="AY66">
        <v>8</v>
      </c>
      <c r="AZ66" t="s">
        <v>62</v>
      </c>
      <c r="BA66" t="s">
        <v>17</v>
      </c>
      <c r="BB66">
        <v>1</v>
      </c>
      <c r="BC66" s="6">
        <v>39912</v>
      </c>
      <c r="BD66" s="7" t="s">
        <v>18</v>
      </c>
      <c r="BF66">
        <v>3</v>
      </c>
      <c r="BG66">
        <v>472085</v>
      </c>
      <c r="BH66">
        <v>47587</v>
      </c>
      <c r="BI66" t="s">
        <v>354</v>
      </c>
      <c r="BK66" t="s">
        <v>355</v>
      </c>
      <c r="BU66">
        <v>432094</v>
      </c>
    </row>
    <row r="67" spans="1:73" x14ac:dyDescent="0.3">
      <c r="A67">
        <v>394992</v>
      </c>
      <c r="B67">
        <v>301400</v>
      </c>
      <c r="F67" t="s">
        <v>0</v>
      </c>
      <c r="G67" t="s">
        <v>37</v>
      </c>
      <c r="H67" t="s">
        <v>317</v>
      </c>
      <c r="I67" s="1" t="str">
        <f>HYPERLINK(AQ67,"Hb")</f>
        <v>Hb</v>
      </c>
      <c r="K67">
        <v>1</v>
      </c>
      <c r="L67" t="s">
        <v>3</v>
      </c>
      <c r="M67">
        <v>155272</v>
      </c>
      <c r="N67" t="s">
        <v>4</v>
      </c>
      <c r="O67" t="s">
        <v>5</v>
      </c>
      <c r="U67" t="s">
        <v>308</v>
      </c>
      <c r="V67" s="10">
        <v>1</v>
      </c>
      <c r="W67" t="s">
        <v>297</v>
      </c>
      <c r="X67" t="s">
        <v>309</v>
      </c>
      <c r="Y67" t="s">
        <v>299</v>
      </c>
      <c r="Z67" s="4">
        <v>4</v>
      </c>
      <c r="AA67" s="5">
        <v>412</v>
      </c>
      <c r="AB67" s="5" t="s">
        <v>309</v>
      </c>
      <c r="AC67" t="s">
        <v>318</v>
      </c>
      <c r="AD67">
        <v>2008</v>
      </c>
      <c r="AE67">
        <v>9</v>
      </c>
      <c r="AF67">
        <v>16</v>
      </c>
      <c r="AG67" t="s">
        <v>249</v>
      </c>
      <c r="AH67" t="s">
        <v>249</v>
      </c>
      <c r="AI67">
        <v>265964</v>
      </c>
      <c r="AJ67">
        <v>6765265</v>
      </c>
      <c r="AK67" s="5">
        <v>265000</v>
      </c>
      <c r="AL67" s="5">
        <v>6765000</v>
      </c>
      <c r="AM67">
        <v>7</v>
      </c>
      <c r="AO67">
        <v>8</v>
      </c>
      <c r="AP67" t="s">
        <v>319</v>
      </c>
      <c r="AQ67" t="s">
        <v>320</v>
      </c>
      <c r="AR67">
        <v>155272</v>
      </c>
      <c r="AU67">
        <v>1</v>
      </c>
      <c r="AV67" t="s">
        <v>13</v>
      </c>
      <c r="AW67" t="s">
        <v>321</v>
      </c>
      <c r="AX67" t="s">
        <v>322</v>
      </c>
      <c r="AY67">
        <v>8</v>
      </c>
      <c r="AZ67" t="s">
        <v>62</v>
      </c>
      <c r="BA67" t="s">
        <v>17</v>
      </c>
      <c r="BB67">
        <v>1</v>
      </c>
      <c r="BC67" s="6">
        <v>41677</v>
      </c>
      <c r="BD67" s="7" t="s">
        <v>18</v>
      </c>
      <c r="BF67">
        <v>3</v>
      </c>
      <c r="BG67">
        <v>474387</v>
      </c>
      <c r="BH67">
        <v>47588</v>
      </c>
      <c r="BI67" t="s">
        <v>323</v>
      </c>
      <c r="BK67" t="s">
        <v>324</v>
      </c>
      <c r="BU67">
        <v>394992</v>
      </c>
    </row>
    <row r="68" spans="1:73" x14ac:dyDescent="0.3">
      <c r="A68">
        <v>55082</v>
      </c>
      <c r="B68">
        <v>293569</v>
      </c>
      <c r="F68" t="s">
        <v>0</v>
      </c>
      <c r="G68" t="s">
        <v>37</v>
      </c>
      <c r="H68" t="s">
        <v>682</v>
      </c>
      <c r="I68" s="1" t="str">
        <f>HYPERLINK(AQ68,"Hb")</f>
        <v>Hb</v>
      </c>
      <c r="K68">
        <v>1</v>
      </c>
      <c r="L68" t="s">
        <v>3</v>
      </c>
      <c r="M68">
        <v>155272</v>
      </c>
      <c r="N68" t="s">
        <v>4</v>
      </c>
      <c r="O68" t="s">
        <v>5</v>
      </c>
      <c r="U68" t="s">
        <v>683</v>
      </c>
      <c r="V68" s="8">
        <v>3</v>
      </c>
      <c r="W68" t="s">
        <v>657</v>
      </c>
      <c r="X68" t="s">
        <v>684</v>
      </c>
      <c r="Y68" t="s">
        <v>659</v>
      </c>
      <c r="Z68" s="4">
        <v>11</v>
      </c>
      <c r="AA68" s="5">
        <v>1154</v>
      </c>
      <c r="AB68" s="5" t="s">
        <v>684</v>
      </c>
      <c r="AC68" t="s">
        <v>685</v>
      </c>
      <c r="AD68">
        <v>2009</v>
      </c>
      <c r="AE68">
        <v>9</v>
      </c>
      <c r="AF68">
        <v>22</v>
      </c>
      <c r="AG68" t="s">
        <v>686</v>
      </c>
      <c r="AH68" t="s">
        <v>249</v>
      </c>
      <c r="AI68">
        <v>-20038</v>
      </c>
      <c r="AJ68">
        <v>6638329</v>
      </c>
      <c r="AK68" s="5">
        <v>-21000</v>
      </c>
      <c r="AL68" s="5">
        <v>6639000</v>
      </c>
      <c r="AM68">
        <v>24625</v>
      </c>
      <c r="AO68">
        <v>8</v>
      </c>
      <c r="AQ68" t="s">
        <v>687</v>
      </c>
      <c r="AR68">
        <v>155272</v>
      </c>
      <c r="AU68">
        <v>1</v>
      </c>
      <c r="AV68" t="s">
        <v>13</v>
      </c>
      <c r="AW68" t="s">
        <v>688</v>
      </c>
      <c r="AX68" t="s">
        <v>689</v>
      </c>
      <c r="AY68">
        <v>8</v>
      </c>
      <c r="AZ68" t="s">
        <v>62</v>
      </c>
      <c r="BA68" t="s">
        <v>17</v>
      </c>
      <c r="BB68">
        <v>1</v>
      </c>
      <c r="BC68" s="6">
        <v>41934</v>
      </c>
      <c r="BD68" s="7" t="s">
        <v>18</v>
      </c>
      <c r="BF68">
        <v>3</v>
      </c>
      <c r="BG68">
        <v>466130</v>
      </c>
      <c r="BH68">
        <v>47632</v>
      </c>
      <c r="BI68" t="s">
        <v>690</v>
      </c>
      <c r="BK68" t="s">
        <v>691</v>
      </c>
      <c r="BU68">
        <v>55082</v>
      </c>
    </row>
    <row r="69" spans="1:73" x14ac:dyDescent="0.3">
      <c r="A69">
        <v>385949</v>
      </c>
      <c r="B69">
        <v>280794</v>
      </c>
      <c r="F69" t="s">
        <v>0</v>
      </c>
      <c r="G69" t="s">
        <v>37</v>
      </c>
      <c r="H69" t="s">
        <v>246</v>
      </c>
      <c r="I69" t="s">
        <v>23</v>
      </c>
      <c r="K69">
        <v>1</v>
      </c>
      <c r="L69" t="s">
        <v>3</v>
      </c>
      <c r="M69">
        <v>155272</v>
      </c>
      <c r="N69" t="s">
        <v>4</v>
      </c>
      <c r="O69" t="s">
        <v>5</v>
      </c>
      <c r="U69" t="s">
        <v>247</v>
      </c>
      <c r="V69" s="10">
        <v>1</v>
      </c>
      <c r="W69" t="s">
        <v>55</v>
      </c>
      <c r="X69" t="s">
        <v>55</v>
      </c>
      <c r="Y69" s="3" t="s">
        <v>9</v>
      </c>
      <c r="Z69" s="4">
        <v>2</v>
      </c>
      <c r="AA69" s="5">
        <v>301</v>
      </c>
      <c r="AB69" s="5" t="s">
        <v>55</v>
      </c>
      <c r="AC69" t="s">
        <v>248</v>
      </c>
      <c r="AD69">
        <v>2013</v>
      </c>
      <c r="AE69">
        <v>11</v>
      </c>
      <c r="AF69">
        <v>15</v>
      </c>
      <c r="AG69" t="s">
        <v>249</v>
      </c>
      <c r="AH69" t="s">
        <v>249</v>
      </c>
      <c r="AI69">
        <v>263969</v>
      </c>
      <c r="AJ69">
        <v>6650682</v>
      </c>
      <c r="AK69" s="5">
        <v>263000</v>
      </c>
      <c r="AL69" s="5">
        <v>6651000</v>
      </c>
      <c r="AM69">
        <v>1</v>
      </c>
      <c r="AO69">
        <v>8</v>
      </c>
      <c r="AP69" t="s">
        <v>250</v>
      </c>
      <c r="AR69">
        <v>155272</v>
      </c>
      <c r="AU69">
        <v>1</v>
      </c>
      <c r="AV69" t="s">
        <v>13</v>
      </c>
      <c r="AW69" t="s">
        <v>251</v>
      </c>
      <c r="AX69" t="s">
        <v>252</v>
      </c>
      <c r="AY69">
        <v>8</v>
      </c>
      <c r="AZ69" t="s">
        <v>62</v>
      </c>
      <c r="BA69" t="s">
        <v>17</v>
      </c>
      <c r="BC69" s="6">
        <v>42384</v>
      </c>
      <c r="BD69" s="7" t="s">
        <v>18</v>
      </c>
      <c r="BF69">
        <v>3</v>
      </c>
      <c r="BG69">
        <v>453668</v>
      </c>
      <c r="BH69">
        <v>47577</v>
      </c>
      <c r="BI69" t="s">
        <v>253</v>
      </c>
      <c r="BK69" t="s">
        <v>254</v>
      </c>
      <c r="BU69">
        <v>385949</v>
      </c>
    </row>
    <row r="70" spans="1:73" x14ac:dyDescent="0.3">
      <c r="A70">
        <v>394032</v>
      </c>
      <c r="B70">
        <v>280818</v>
      </c>
      <c r="F70" t="s">
        <v>0</v>
      </c>
      <c r="G70" t="s">
        <v>37</v>
      </c>
      <c r="H70" t="s">
        <v>325</v>
      </c>
      <c r="I70" t="s">
        <v>23</v>
      </c>
      <c r="K70">
        <v>1</v>
      </c>
      <c r="L70" t="s">
        <v>3</v>
      </c>
      <c r="M70">
        <v>155272</v>
      </c>
      <c r="N70" t="s">
        <v>4</v>
      </c>
      <c r="O70" t="s">
        <v>5</v>
      </c>
      <c r="U70" t="s">
        <v>308</v>
      </c>
      <c r="V70" s="10">
        <v>1</v>
      </c>
      <c r="W70" t="s">
        <v>297</v>
      </c>
      <c r="X70" t="s">
        <v>309</v>
      </c>
      <c r="Y70" t="s">
        <v>299</v>
      </c>
      <c r="Z70" s="4">
        <v>4</v>
      </c>
      <c r="AA70" s="5">
        <v>412</v>
      </c>
      <c r="AB70" s="5" t="s">
        <v>309</v>
      </c>
      <c r="AC70" t="s">
        <v>326</v>
      </c>
      <c r="AD70">
        <v>2013</v>
      </c>
      <c r="AE70">
        <v>10</v>
      </c>
      <c r="AF70">
        <v>17</v>
      </c>
      <c r="AG70" t="s">
        <v>249</v>
      </c>
      <c r="AH70" t="s">
        <v>249</v>
      </c>
      <c r="AI70">
        <v>265778</v>
      </c>
      <c r="AJ70">
        <v>6765411</v>
      </c>
      <c r="AK70" s="5">
        <v>265000</v>
      </c>
      <c r="AL70" s="5">
        <v>6765000</v>
      </c>
      <c r="AM70">
        <v>7</v>
      </c>
      <c r="AO70">
        <v>8</v>
      </c>
      <c r="AP70" t="s">
        <v>250</v>
      </c>
      <c r="AR70">
        <v>155272</v>
      </c>
      <c r="AU70">
        <v>1</v>
      </c>
      <c r="AV70" t="s">
        <v>13</v>
      </c>
      <c r="AW70" t="s">
        <v>327</v>
      </c>
      <c r="AX70" t="s">
        <v>328</v>
      </c>
      <c r="AY70">
        <v>8</v>
      </c>
      <c r="AZ70" t="s">
        <v>62</v>
      </c>
      <c r="BA70" t="s">
        <v>17</v>
      </c>
      <c r="BC70" s="6">
        <v>42384</v>
      </c>
      <c r="BD70" s="7" t="s">
        <v>18</v>
      </c>
      <c r="BF70">
        <v>3</v>
      </c>
      <c r="BG70">
        <v>453691</v>
      </c>
      <c r="BH70">
        <v>47589</v>
      </c>
      <c r="BI70" t="s">
        <v>329</v>
      </c>
      <c r="BK70" t="s">
        <v>330</v>
      </c>
      <c r="BU70">
        <v>394032</v>
      </c>
    </row>
    <row r="71" spans="1:73" x14ac:dyDescent="0.3">
      <c r="A71">
        <v>394731</v>
      </c>
      <c r="C71">
        <v>1</v>
      </c>
      <c r="F71" t="s">
        <v>0</v>
      </c>
      <c r="G71" t="s">
        <v>37</v>
      </c>
      <c r="H71" t="s">
        <v>331</v>
      </c>
      <c r="I71" t="s">
        <v>23</v>
      </c>
      <c r="K71">
        <v>1</v>
      </c>
      <c r="L71" t="s">
        <v>3</v>
      </c>
      <c r="M71">
        <v>155272</v>
      </c>
      <c r="N71" t="s">
        <v>4</v>
      </c>
      <c r="O71" t="s">
        <v>5</v>
      </c>
      <c r="U71" t="s">
        <v>308</v>
      </c>
      <c r="V71" s="10">
        <v>1</v>
      </c>
      <c r="W71" t="s">
        <v>297</v>
      </c>
      <c r="X71" t="s">
        <v>309</v>
      </c>
      <c r="Y71" t="s">
        <v>299</v>
      </c>
      <c r="Z71" s="4">
        <v>4</v>
      </c>
      <c r="AA71" s="5">
        <v>412</v>
      </c>
      <c r="AB71" s="5" t="s">
        <v>309</v>
      </c>
      <c r="AC71" t="s">
        <v>332</v>
      </c>
      <c r="AD71">
        <v>2014</v>
      </c>
      <c r="AE71">
        <v>9</v>
      </c>
      <c r="AF71">
        <v>24</v>
      </c>
      <c r="AG71" t="s">
        <v>333</v>
      </c>
      <c r="AH71" t="s">
        <v>333</v>
      </c>
      <c r="AI71">
        <v>265928</v>
      </c>
      <c r="AJ71">
        <v>6765223</v>
      </c>
      <c r="AK71" s="5">
        <v>265000</v>
      </c>
      <c r="AL71" s="5">
        <v>6765000</v>
      </c>
      <c r="AM71">
        <v>1</v>
      </c>
      <c r="AO71">
        <v>8</v>
      </c>
      <c r="AP71" t="s">
        <v>250</v>
      </c>
      <c r="AR71">
        <v>155272</v>
      </c>
      <c r="AU71">
        <v>1</v>
      </c>
      <c r="AV71" t="s">
        <v>13</v>
      </c>
      <c r="AW71" t="s">
        <v>334</v>
      </c>
      <c r="AX71" t="s">
        <v>335</v>
      </c>
      <c r="AY71">
        <v>8</v>
      </c>
      <c r="AZ71" t="s">
        <v>62</v>
      </c>
      <c r="BA71" t="s">
        <v>17</v>
      </c>
      <c r="BC71" s="6">
        <v>42950</v>
      </c>
      <c r="BD71" s="7" t="s">
        <v>18</v>
      </c>
      <c r="BF71">
        <v>3</v>
      </c>
      <c r="BG71">
        <v>446246</v>
      </c>
      <c r="BI71" t="s">
        <v>336</v>
      </c>
      <c r="BK71" t="s">
        <v>337</v>
      </c>
      <c r="BU71">
        <v>394731</v>
      </c>
    </row>
    <row r="72" spans="1:73" x14ac:dyDescent="0.3">
      <c r="A72">
        <v>487347</v>
      </c>
      <c r="C72">
        <v>1</v>
      </c>
      <c r="D72">
        <v>1</v>
      </c>
      <c r="E72">
        <v>1</v>
      </c>
      <c r="F72" t="s">
        <v>0</v>
      </c>
      <c r="G72" t="s">
        <v>1</v>
      </c>
      <c r="H72" t="s">
        <v>715</v>
      </c>
      <c r="I72" s="1" t="str">
        <f>HYPERLINK(AQ72,"Hb")</f>
        <v>Hb</v>
      </c>
      <c r="K72">
        <v>1</v>
      </c>
      <c r="L72" t="s">
        <v>3</v>
      </c>
      <c r="M72">
        <v>155272</v>
      </c>
      <c r="N72" t="s">
        <v>4</v>
      </c>
      <c r="O72" t="s">
        <v>5</v>
      </c>
      <c r="U72" t="s">
        <v>716</v>
      </c>
      <c r="V72" s="10">
        <v>1</v>
      </c>
      <c r="W72" t="s">
        <v>705</v>
      </c>
      <c r="X72" t="s">
        <v>717</v>
      </c>
      <c r="Y72" s="3" t="s">
        <v>718</v>
      </c>
      <c r="Z72" s="4">
        <v>17</v>
      </c>
      <c r="AA72" s="5">
        <v>1724</v>
      </c>
      <c r="AB72" t="s">
        <v>719</v>
      </c>
      <c r="AC72" t="s">
        <v>720</v>
      </c>
      <c r="AD72">
        <v>2016</v>
      </c>
      <c r="AE72">
        <v>9</v>
      </c>
      <c r="AF72">
        <v>12</v>
      </c>
      <c r="AG72" t="s">
        <v>721</v>
      </c>
      <c r="AH72" t="s">
        <v>722</v>
      </c>
      <c r="AI72">
        <v>316144</v>
      </c>
      <c r="AJ72">
        <v>7110983</v>
      </c>
      <c r="AK72" s="5">
        <v>317000</v>
      </c>
      <c r="AL72" s="5">
        <v>7111000</v>
      </c>
      <c r="AM72">
        <v>50</v>
      </c>
      <c r="AO72">
        <v>37</v>
      </c>
      <c r="AQ72" t="s">
        <v>723</v>
      </c>
      <c r="AR72">
        <v>155272</v>
      </c>
      <c r="AU72">
        <v>1</v>
      </c>
      <c r="AV72" t="s">
        <v>13</v>
      </c>
      <c r="AW72" t="s">
        <v>724</v>
      </c>
      <c r="AX72" t="s">
        <v>725</v>
      </c>
      <c r="AY72">
        <v>37</v>
      </c>
      <c r="AZ72" t="s">
        <v>16</v>
      </c>
      <c r="BA72" t="s">
        <v>17</v>
      </c>
      <c r="BB72">
        <v>1</v>
      </c>
      <c r="BC72" s="6">
        <v>43416</v>
      </c>
      <c r="BD72" s="7" t="s">
        <v>18</v>
      </c>
      <c r="BF72">
        <v>4</v>
      </c>
      <c r="BG72">
        <v>371974</v>
      </c>
      <c r="BI72" t="s">
        <v>726</v>
      </c>
      <c r="BK72" t="s">
        <v>727</v>
      </c>
      <c r="BU72">
        <v>487347</v>
      </c>
    </row>
    <row r="73" spans="1:73" x14ac:dyDescent="0.3">
      <c r="A73">
        <v>80067</v>
      </c>
      <c r="C73">
        <v>1</v>
      </c>
      <c r="D73">
        <v>1</v>
      </c>
      <c r="E73">
        <v>1</v>
      </c>
      <c r="F73" t="s">
        <v>642</v>
      </c>
      <c r="G73" t="s">
        <v>643</v>
      </c>
      <c r="H73" t="s">
        <v>644</v>
      </c>
      <c r="I73" t="s">
        <v>645</v>
      </c>
      <c r="J73">
        <v>1</v>
      </c>
      <c r="K73">
        <v>1</v>
      </c>
      <c r="L73" t="s">
        <v>3</v>
      </c>
      <c r="M73">
        <v>155272</v>
      </c>
      <c r="N73" t="s">
        <v>4</v>
      </c>
      <c r="O73" t="s">
        <v>5</v>
      </c>
      <c r="U73" t="s">
        <v>646</v>
      </c>
      <c r="V73" s="10">
        <v>1</v>
      </c>
      <c r="W73" t="s">
        <v>647</v>
      </c>
      <c r="X73" t="s">
        <v>648</v>
      </c>
      <c r="Y73" t="s">
        <v>649</v>
      </c>
      <c r="Z73" s="4">
        <v>10</v>
      </c>
      <c r="AA73">
        <v>1003</v>
      </c>
      <c r="AB73" t="s">
        <v>648</v>
      </c>
      <c r="AC73" t="s">
        <v>650</v>
      </c>
      <c r="AD73">
        <v>2020</v>
      </c>
      <c r="AE73">
        <v>9</v>
      </c>
      <c r="AF73">
        <v>16</v>
      </c>
      <c r="AG73" t="s">
        <v>651</v>
      </c>
      <c r="AI73">
        <v>16648.449576899999</v>
      </c>
      <c r="AJ73">
        <v>6465581.2719599996</v>
      </c>
      <c r="AK73" s="5">
        <v>17000</v>
      </c>
      <c r="AL73" s="5">
        <v>6465000</v>
      </c>
      <c r="AM73" s="5">
        <v>5</v>
      </c>
      <c r="AO73" t="s">
        <v>652</v>
      </c>
      <c r="AR73">
        <v>155272</v>
      </c>
      <c r="AT73">
        <v>0</v>
      </c>
      <c r="BC73" s="6">
        <v>44566</v>
      </c>
      <c r="BD73" s="10" t="s">
        <v>653</v>
      </c>
      <c r="BF73">
        <v>3</v>
      </c>
      <c r="BG73">
        <v>1071</v>
      </c>
      <c r="BI73" t="s">
        <v>654</v>
      </c>
      <c r="BU73">
        <v>80067</v>
      </c>
    </row>
    <row r="74" spans="1:73" x14ac:dyDescent="0.3">
      <c r="A74">
        <v>200215</v>
      </c>
      <c r="B74">
        <v>328053</v>
      </c>
      <c r="F74" t="s">
        <v>36</v>
      </c>
      <c r="G74" t="s">
        <v>37</v>
      </c>
      <c r="H74">
        <v>67511</v>
      </c>
      <c r="I74" s="1" t="str">
        <f>HYPERLINK(AQ74,"Hb")</f>
        <v>Hb</v>
      </c>
      <c r="K74">
        <v>1</v>
      </c>
      <c r="L74" t="s">
        <v>3</v>
      </c>
      <c r="M74">
        <v>155272</v>
      </c>
      <c r="N74" t="s">
        <v>4</v>
      </c>
      <c r="O74" t="s">
        <v>5</v>
      </c>
      <c r="U74" t="s">
        <v>396</v>
      </c>
      <c r="V74" s="8">
        <v>3</v>
      </c>
      <c r="W74" t="s">
        <v>7</v>
      </c>
      <c r="X74" t="s">
        <v>397</v>
      </c>
      <c r="Y74" t="s">
        <v>391</v>
      </c>
      <c r="Z74" s="4">
        <v>6</v>
      </c>
      <c r="AA74" s="5">
        <v>604</v>
      </c>
      <c r="AB74" s="5" t="s">
        <v>397</v>
      </c>
      <c r="AC74" t="s">
        <v>397</v>
      </c>
      <c r="AG74" t="s">
        <v>49</v>
      </c>
      <c r="AH74" t="s">
        <v>200</v>
      </c>
      <c r="AI74">
        <v>197378</v>
      </c>
      <c r="AJ74">
        <v>6623083</v>
      </c>
      <c r="AK74" s="5">
        <v>197000</v>
      </c>
      <c r="AL74" s="5">
        <v>6623000</v>
      </c>
      <c r="AM74">
        <v>22299</v>
      </c>
      <c r="AO74" t="s">
        <v>41</v>
      </c>
      <c r="AQ74" t="s">
        <v>201</v>
      </c>
      <c r="AR74">
        <v>155272</v>
      </c>
      <c r="AT74" s="2">
        <v>0</v>
      </c>
      <c r="AX74" t="s">
        <v>202</v>
      </c>
      <c r="BA74" t="s">
        <v>41</v>
      </c>
      <c r="BB74">
        <v>1</v>
      </c>
      <c r="BC74" s="6">
        <v>34090</v>
      </c>
      <c r="BD74" s="9" t="s">
        <v>44</v>
      </c>
      <c r="BF74">
        <v>3</v>
      </c>
      <c r="BG74">
        <v>7333</v>
      </c>
      <c r="BI74" t="s">
        <v>417</v>
      </c>
      <c r="BK74" t="s">
        <v>417</v>
      </c>
      <c r="BM74" t="s">
        <v>418</v>
      </c>
      <c r="BN74" t="s">
        <v>47</v>
      </c>
      <c r="BU74">
        <v>200215</v>
      </c>
    </row>
    <row r="75" spans="1:73" x14ac:dyDescent="0.3">
      <c r="A75">
        <v>247856</v>
      </c>
      <c r="B75">
        <v>328065</v>
      </c>
      <c r="F75" t="s">
        <v>36</v>
      </c>
      <c r="G75" t="s">
        <v>37</v>
      </c>
      <c r="H75">
        <v>67523</v>
      </c>
      <c r="I75" s="1" t="str">
        <f>HYPERLINK(AQ75,"Hb")</f>
        <v>Hb</v>
      </c>
      <c r="K75">
        <v>1</v>
      </c>
      <c r="L75" t="s">
        <v>3</v>
      </c>
      <c r="M75">
        <v>155272</v>
      </c>
      <c r="N75" t="s">
        <v>4</v>
      </c>
      <c r="O75" t="s">
        <v>5</v>
      </c>
      <c r="U75" t="s">
        <v>544</v>
      </c>
      <c r="V75" s="10">
        <v>1</v>
      </c>
      <c r="W75" t="s">
        <v>475</v>
      </c>
      <c r="X75" t="s">
        <v>476</v>
      </c>
      <c r="Y75" s="3" t="s">
        <v>477</v>
      </c>
      <c r="Z75" s="4">
        <v>7</v>
      </c>
      <c r="AA75" s="5">
        <v>702</v>
      </c>
      <c r="AB75" s="5" t="s">
        <v>476</v>
      </c>
      <c r="AC75" t="s">
        <v>476</v>
      </c>
      <c r="AG75" t="s">
        <v>577</v>
      </c>
      <c r="AH75" t="s">
        <v>577</v>
      </c>
      <c r="AI75">
        <v>235056</v>
      </c>
      <c r="AJ75">
        <v>6603539</v>
      </c>
      <c r="AK75" s="5">
        <v>235000</v>
      </c>
      <c r="AL75" s="5">
        <v>6603000</v>
      </c>
      <c r="AM75">
        <v>1290</v>
      </c>
      <c r="AO75" t="s">
        <v>41</v>
      </c>
      <c r="AQ75" t="s">
        <v>578</v>
      </c>
      <c r="AR75">
        <v>155272</v>
      </c>
      <c r="AT75" s="2">
        <v>0</v>
      </c>
      <c r="AX75" t="s">
        <v>579</v>
      </c>
      <c r="BA75" t="s">
        <v>41</v>
      </c>
      <c r="BB75">
        <v>1</v>
      </c>
      <c r="BC75" s="6">
        <v>38015</v>
      </c>
      <c r="BD75" s="9" t="s">
        <v>44</v>
      </c>
      <c r="BF75">
        <v>3</v>
      </c>
      <c r="BG75">
        <v>7335</v>
      </c>
      <c r="BI75" t="s">
        <v>580</v>
      </c>
      <c r="BK75" t="s">
        <v>580</v>
      </c>
      <c r="BM75" t="s">
        <v>581</v>
      </c>
      <c r="BN75" t="s">
        <v>47</v>
      </c>
      <c r="BU75">
        <v>247856</v>
      </c>
    </row>
    <row r="76" spans="1:73" x14ac:dyDescent="0.3">
      <c r="A76">
        <v>303054</v>
      </c>
      <c r="B76">
        <v>328051</v>
      </c>
      <c r="F76" t="s">
        <v>36</v>
      </c>
      <c r="G76" t="s">
        <v>37</v>
      </c>
      <c r="H76">
        <v>67508</v>
      </c>
      <c r="I76" s="1" t="str">
        <f>HYPERLINK(AQ76,"Hb")</f>
        <v>Hb</v>
      </c>
      <c r="K76">
        <v>1</v>
      </c>
      <c r="L76" t="s">
        <v>3</v>
      </c>
      <c r="M76">
        <v>155272</v>
      </c>
      <c r="N76" t="s">
        <v>4</v>
      </c>
      <c r="O76" t="s">
        <v>5</v>
      </c>
      <c r="U76" t="s">
        <v>38</v>
      </c>
      <c r="V76" s="2">
        <v>2</v>
      </c>
      <c r="W76" t="s">
        <v>7</v>
      </c>
      <c r="X76" t="s">
        <v>25</v>
      </c>
      <c r="Y76" s="3" t="s">
        <v>9</v>
      </c>
      <c r="Z76" s="4">
        <v>2</v>
      </c>
      <c r="AA76" s="5">
        <v>219</v>
      </c>
      <c r="AB76" t="s">
        <v>25</v>
      </c>
      <c r="AC76" t="s">
        <v>48</v>
      </c>
      <c r="AG76" t="s">
        <v>49</v>
      </c>
      <c r="AH76" t="s">
        <v>49</v>
      </c>
      <c r="AI76">
        <v>250385</v>
      </c>
      <c r="AJ76">
        <v>6647919</v>
      </c>
      <c r="AK76" s="5">
        <v>251000</v>
      </c>
      <c r="AL76" s="5">
        <v>6647000</v>
      </c>
      <c r="AM76">
        <v>2500</v>
      </c>
      <c r="AO76" t="s">
        <v>41</v>
      </c>
      <c r="AQ76" t="s">
        <v>50</v>
      </c>
      <c r="AR76">
        <v>155272</v>
      </c>
      <c r="AT76" s="2">
        <v>0</v>
      </c>
      <c r="AX76" t="s">
        <v>51</v>
      </c>
      <c r="BA76" t="s">
        <v>41</v>
      </c>
      <c r="BB76">
        <v>1</v>
      </c>
      <c r="BC76" s="6">
        <v>38465</v>
      </c>
      <c r="BD76" s="9" t="s">
        <v>44</v>
      </c>
      <c r="BF76">
        <v>3</v>
      </c>
      <c r="BG76">
        <v>7332</v>
      </c>
      <c r="BI76" t="s">
        <v>52</v>
      </c>
      <c r="BK76" t="s">
        <v>52</v>
      </c>
      <c r="BM76" t="s">
        <v>46</v>
      </c>
      <c r="BN76" t="s">
        <v>47</v>
      </c>
      <c r="BU76">
        <v>303054</v>
      </c>
    </row>
    <row r="77" spans="1:73" x14ac:dyDescent="0.3">
      <c r="A77">
        <v>303053</v>
      </c>
      <c r="B77">
        <v>328050</v>
      </c>
      <c r="F77" t="s">
        <v>36</v>
      </c>
      <c r="G77" t="s">
        <v>37</v>
      </c>
      <c r="H77">
        <v>67507</v>
      </c>
      <c r="I77" s="1" t="str">
        <f>HYPERLINK(AQ77,"Hb")</f>
        <v>Hb</v>
      </c>
      <c r="K77">
        <v>1</v>
      </c>
      <c r="L77" t="s">
        <v>3</v>
      </c>
      <c r="M77">
        <v>155272</v>
      </c>
      <c r="N77" t="s">
        <v>4</v>
      </c>
      <c r="O77" t="s">
        <v>5</v>
      </c>
      <c r="U77" t="s">
        <v>38</v>
      </c>
      <c r="V77" s="2">
        <v>2</v>
      </c>
      <c r="W77" t="s">
        <v>7</v>
      </c>
      <c r="X77" t="s">
        <v>25</v>
      </c>
      <c r="Y77" s="3" t="s">
        <v>9</v>
      </c>
      <c r="Z77" s="4">
        <v>2</v>
      </c>
      <c r="AA77" s="5">
        <v>219</v>
      </c>
      <c r="AB77" t="s">
        <v>25</v>
      </c>
      <c r="AC77" t="s">
        <v>39</v>
      </c>
      <c r="AG77" t="s">
        <v>40</v>
      </c>
      <c r="AH77" t="s">
        <v>40</v>
      </c>
      <c r="AI77">
        <v>250385</v>
      </c>
      <c r="AJ77">
        <v>6647919</v>
      </c>
      <c r="AK77" s="5">
        <v>251000</v>
      </c>
      <c r="AL77" s="5">
        <v>6647000</v>
      </c>
      <c r="AM77">
        <v>2500</v>
      </c>
      <c r="AO77" t="s">
        <v>41</v>
      </c>
      <c r="AQ77" t="s">
        <v>42</v>
      </c>
      <c r="AR77">
        <v>155272</v>
      </c>
      <c r="AT77" s="2">
        <v>0</v>
      </c>
      <c r="AX77" t="s">
        <v>43</v>
      </c>
      <c r="BA77" t="s">
        <v>41</v>
      </c>
      <c r="BB77">
        <v>1</v>
      </c>
      <c r="BC77" s="6">
        <v>38465</v>
      </c>
      <c r="BD77" s="9" t="s">
        <v>44</v>
      </c>
      <c r="BF77">
        <v>3</v>
      </c>
      <c r="BG77">
        <v>7331</v>
      </c>
      <c r="BI77" t="s">
        <v>45</v>
      </c>
      <c r="BK77" t="s">
        <v>45</v>
      </c>
      <c r="BM77" t="s">
        <v>46</v>
      </c>
      <c r="BN77" t="s">
        <v>47</v>
      </c>
      <c r="BU77">
        <v>303053</v>
      </c>
    </row>
    <row r="78" spans="1:73" x14ac:dyDescent="0.3">
      <c r="A78">
        <v>353157</v>
      </c>
      <c r="B78">
        <v>332518</v>
      </c>
      <c r="F78" t="s">
        <v>36</v>
      </c>
      <c r="G78" t="s">
        <v>37</v>
      </c>
      <c r="H78">
        <v>86929</v>
      </c>
      <c r="I78" s="1" t="str">
        <f>HYPERLINK(AQ78,"Hb")</f>
        <v>Hb</v>
      </c>
      <c r="K78">
        <v>1</v>
      </c>
      <c r="L78" t="s">
        <v>3</v>
      </c>
      <c r="M78">
        <v>155272</v>
      </c>
      <c r="N78" t="s">
        <v>4</v>
      </c>
      <c r="O78" t="s">
        <v>5</v>
      </c>
      <c r="U78" t="s">
        <v>54</v>
      </c>
      <c r="V78" s="10">
        <v>1</v>
      </c>
      <c r="W78" t="s">
        <v>65</v>
      </c>
      <c r="X78" t="s">
        <v>55</v>
      </c>
      <c r="Y78" t="s">
        <v>9</v>
      </c>
      <c r="Z78" s="4">
        <v>2</v>
      </c>
      <c r="AA78" s="5">
        <v>301</v>
      </c>
      <c r="AB78" s="5" t="s">
        <v>55</v>
      </c>
      <c r="AC78" t="s">
        <v>66</v>
      </c>
      <c r="AG78" t="s">
        <v>49</v>
      </c>
      <c r="AH78" t="s">
        <v>49</v>
      </c>
      <c r="AI78">
        <v>259876</v>
      </c>
      <c r="AJ78">
        <v>6650764</v>
      </c>
      <c r="AK78" s="5">
        <v>259000</v>
      </c>
      <c r="AL78" s="5">
        <v>6651000</v>
      </c>
      <c r="AM78">
        <v>1000</v>
      </c>
      <c r="AO78" t="s">
        <v>41</v>
      </c>
      <c r="AQ78" t="s">
        <v>67</v>
      </c>
      <c r="AR78">
        <v>155272</v>
      </c>
      <c r="AT78" s="2">
        <v>0</v>
      </c>
      <c r="AX78" t="s">
        <v>68</v>
      </c>
      <c r="BA78" t="s">
        <v>41</v>
      </c>
      <c r="BB78">
        <v>1</v>
      </c>
      <c r="BC78" s="6">
        <v>43760</v>
      </c>
      <c r="BD78" s="9" t="s">
        <v>44</v>
      </c>
      <c r="BF78">
        <v>3</v>
      </c>
      <c r="BG78">
        <v>7815</v>
      </c>
      <c r="BI78" t="s">
        <v>69</v>
      </c>
      <c r="BK78" t="s">
        <v>69</v>
      </c>
      <c r="BM78" t="s">
        <v>70</v>
      </c>
      <c r="BN78" t="s">
        <v>47</v>
      </c>
      <c r="BU78">
        <v>353157</v>
      </c>
    </row>
    <row r="79" spans="1:73" x14ac:dyDescent="0.3">
      <c r="A79">
        <v>370145</v>
      </c>
      <c r="B79">
        <v>328035</v>
      </c>
      <c r="F79" t="s">
        <v>36</v>
      </c>
      <c r="G79" t="s">
        <v>37</v>
      </c>
      <c r="H79">
        <v>67492</v>
      </c>
      <c r="I79" s="1" t="str">
        <f>HYPERLINK(AQ79,"Hb")</f>
        <v>Hb</v>
      </c>
      <c r="K79">
        <v>1</v>
      </c>
      <c r="L79" t="s">
        <v>3</v>
      </c>
      <c r="M79">
        <v>155272</v>
      </c>
      <c r="N79" t="s">
        <v>4</v>
      </c>
      <c r="O79" t="s">
        <v>5</v>
      </c>
      <c r="U79" t="s">
        <v>72</v>
      </c>
      <c r="V79" s="8">
        <v>3</v>
      </c>
      <c r="W79" t="s">
        <v>65</v>
      </c>
      <c r="X79" t="s">
        <v>55</v>
      </c>
      <c r="Y79" t="s">
        <v>9</v>
      </c>
      <c r="Z79" s="4">
        <v>2</v>
      </c>
      <c r="AA79" s="5">
        <v>301</v>
      </c>
      <c r="AB79" s="5" t="s">
        <v>55</v>
      </c>
      <c r="AC79" t="s">
        <v>80</v>
      </c>
      <c r="AG79" t="s">
        <v>49</v>
      </c>
      <c r="AH79" t="s">
        <v>49</v>
      </c>
      <c r="AI79">
        <v>261507</v>
      </c>
      <c r="AJ79">
        <v>6649290</v>
      </c>
      <c r="AK79" s="5">
        <v>261000</v>
      </c>
      <c r="AL79" s="5">
        <v>6649000</v>
      </c>
      <c r="AM79">
        <v>15000</v>
      </c>
      <c r="AO79" t="s">
        <v>41</v>
      </c>
      <c r="AQ79" t="s">
        <v>81</v>
      </c>
      <c r="AR79">
        <v>155272</v>
      </c>
      <c r="AT79" s="2">
        <v>0</v>
      </c>
      <c r="AX79" t="s">
        <v>82</v>
      </c>
      <c r="BA79" t="s">
        <v>41</v>
      </c>
      <c r="BB79">
        <v>1</v>
      </c>
      <c r="BC79" s="6">
        <v>43759</v>
      </c>
      <c r="BD79" s="9" t="s">
        <v>44</v>
      </c>
      <c r="BF79">
        <v>3</v>
      </c>
      <c r="BG79">
        <v>7328</v>
      </c>
      <c r="BI79" t="s">
        <v>83</v>
      </c>
      <c r="BK79" t="s">
        <v>83</v>
      </c>
      <c r="BM79" t="s">
        <v>84</v>
      </c>
      <c r="BN79" t="s">
        <v>47</v>
      </c>
      <c r="BU79">
        <v>370145</v>
      </c>
    </row>
    <row r="80" spans="1:73" x14ac:dyDescent="0.3">
      <c r="A80">
        <v>354690</v>
      </c>
      <c r="B80">
        <v>328043</v>
      </c>
      <c r="F80" t="s">
        <v>36</v>
      </c>
      <c r="G80" t="s">
        <v>37</v>
      </c>
      <c r="H80">
        <v>67500</v>
      </c>
      <c r="I80" s="1" t="str">
        <f>HYPERLINK(AQ80,"Hb")</f>
        <v>Hb</v>
      </c>
      <c r="K80">
        <v>1</v>
      </c>
      <c r="L80" t="s">
        <v>3</v>
      </c>
      <c r="M80">
        <v>155272</v>
      </c>
      <c r="N80" t="s">
        <v>4</v>
      </c>
      <c r="O80" t="s">
        <v>5</v>
      </c>
      <c r="U80" t="s">
        <v>72</v>
      </c>
      <c r="V80" s="2">
        <v>2</v>
      </c>
      <c r="W80" t="s">
        <v>65</v>
      </c>
      <c r="X80" t="s">
        <v>55</v>
      </c>
      <c r="Y80" t="s">
        <v>9</v>
      </c>
      <c r="Z80" s="4">
        <v>2</v>
      </c>
      <c r="AA80" s="5">
        <v>301</v>
      </c>
      <c r="AB80" s="5" t="s">
        <v>55</v>
      </c>
      <c r="AC80" t="s">
        <v>85</v>
      </c>
      <c r="AG80" t="s">
        <v>49</v>
      </c>
      <c r="AH80" t="s">
        <v>49</v>
      </c>
      <c r="AI80">
        <v>260149</v>
      </c>
      <c r="AJ80">
        <v>6649362</v>
      </c>
      <c r="AK80" s="5">
        <v>261000</v>
      </c>
      <c r="AL80" s="5">
        <v>6649000</v>
      </c>
      <c r="AM80">
        <v>2000</v>
      </c>
      <c r="AO80" t="s">
        <v>41</v>
      </c>
      <c r="AQ80" t="s">
        <v>67</v>
      </c>
      <c r="AR80">
        <v>155272</v>
      </c>
      <c r="AT80" s="2">
        <v>0</v>
      </c>
      <c r="AX80" t="s">
        <v>68</v>
      </c>
      <c r="BA80" t="s">
        <v>41</v>
      </c>
      <c r="BB80">
        <v>1</v>
      </c>
      <c r="BC80" s="6">
        <v>43672</v>
      </c>
      <c r="BD80" s="9" t="s">
        <v>44</v>
      </c>
      <c r="BF80">
        <v>3</v>
      </c>
      <c r="BG80">
        <v>7330</v>
      </c>
      <c r="BI80" t="s">
        <v>86</v>
      </c>
      <c r="BK80" t="s">
        <v>86</v>
      </c>
      <c r="BM80" t="s">
        <v>87</v>
      </c>
      <c r="BN80" t="s">
        <v>47</v>
      </c>
      <c r="BU80">
        <v>354690</v>
      </c>
    </row>
    <row r="81" spans="1:73" x14ac:dyDescent="0.3">
      <c r="A81">
        <v>368971</v>
      </c>
      <c r="B81">
        <v>328054</v>
      </c>
      <c r="F81" t="s">
        <v>36</v>
      </c>
      <c r="G81" t="s">
        <v>37</v>
      </c>
      <c r="H81">
        <v>67512</v>
      </c>
      <c r="I81" s="1" t="str">
        <f>HYPERLINK(AQ81,"Hb")</f>
        <v>Hb</v>
      </c>
      <c r="K81">
        <v>1</v>
      </c>
      <c r="L81" t="s">
        <v>3</v>
      </c>
      <c r="M81">
        <v>155272</v>
      </c>
      <c r="N81" t="s">
        <v>4</v>
      </c>
      <c r="O81" t="s">
        <v>5</v>
      </c>
      <c r="U81" t="s">
        <v>101</v>
      </c>
      <c r="V81" s="8">
        <v>3</v>
      </c>
      <c r="W81" t="s">
        <v>65</v>
      </c>
      <c r="X81" t="s">
        <v>55</v>
      </c>
      <c r="Y81" t="s">
        <v>9</v>
      </c>
      <c r="Z81" s="4">
        <v>2</v>
      </c>
      <c r="AA81" s="5">
        <v>301</v>
      </c>
      <c r="AB81" s="5" t="s">
        <v>55</v>
      </c>
      <c r="AC81" t="s">
        <v>198</v>
      </c>
      <c r="AG81" t="s">
        <v>199</v>
      </c>
      <c r="AH81" t="s">
        <v>200</v>
      </c>
      <c r="AI81">
        <v>261317</v>
      </c>
      <c r="AJ81">
        <v>6656077</v>
      </c>
      <c r="AK81" s="5">
        <v>261000</v>
      </c>
      <c r="AL81" s="5">
        <v>6657000</v>
      </c>
      <c r="AM81">
        <v>20057</v>
      </c>
      <c r="AO81" t="s">
        <v>41</v>
      </c>
      <c r="AQ81" t="s">
        <v>201</v>
      </c>
      <c r="AR81">
        <v>155272</v>
      </c>
      <c r="AT81" s="2">
        <v>0</v>
      </c>
      <c r="AX81" t="s">
        <v>202</v>
      </c>
      <c r="BA81" t="s">
        <v>41</v>
      </c>
      <c r="BB81">
        <v>1</v>
      </c>
      <c r="BC81" s="6">
        <v>34090</v>
      </c>
      <c r="BD81" s="9" t="s">
        <v>44</v>
      </c>
      <c r="BF81">
        <v>3</v>
      </c>
      <c r="BG81">
        <v>7334</v>
      </c>
      <c r="BI81" t="s">
        <v>203</v>
      </c>
      <c r="BK81" t="s">
        <v>203</v>
      </c>
      <c r="BU81">
        <v>368971</v>
      </c>
    </row>
    <row r="82" spans="1:73" x14ac:dyDescent="0.3">
      <c r="A82">
        <v>368553</v>
      </c>
      <c r="B82">
        <v>149825</v>
      </c>
      <c r="F82" t="s">
        <v>36</v>
      </c>
      <c r="G82" t="s">
        <v>21</v>
      </c>
      <c r="H82">
        <v>98025</v>
      </c>
      <c r="I82" t="s">
        <v>23</v>
      </c>
      <c r="K82">
        <v>1</v>
      </c>
      <c r="L82" t="s">
        <v>3</v>
      </c>
      <c r="M82">
        <v>155272</v>
      </c>
      <c r="N82" t="s">
        <v>4</v>
      </c>
      <c r="O82" t="s">
        <v>5</v>
      </c>
      <c r="U82" t="s">
        <v>101</v>
      </c>
      <c r="V82" s="8">
        <v>3</v>
      </c>
      <c r="W82" t="s">
        <v>65</v>
      </c>
      <c r="X82" t="s">
        <v>55</v>
      </c>
      <c r="Y82" t="s">
        <v>9</v>
      </c>
      <c r="Z82" s="4">
        <v>2</v>
      </c>
      <c r="AA82" s="5">
        <v>301</v>
      </c>
      <c r="AB82" s="5" t="s">
        <v>55</v>
      </c>
      <c r="AC82" t="s">
        <v>195</v>
      </c>
      <c r="AG82" t="s">
        <v>196</v>
      </c>
      <c r="AH82" t="s">
        <v>28</v>
      </c>
      <c r="AI82">
        <v>261317</v>
      </c>
      <c r="AJ82">
        <v>6656077</v>
      </c>
      <c r="AK82" s="5">
        <v>261000</v>
      </c>
      <c r="AL82" s="5">
        <v>6657000</v>
      </c>
      <c r="AM82">
        <v>20057</v>
      </c>
      <c r="AO82" t="s">
        <v>172</v>
      </c>
      <c r="AR82">
        <v>155272</v>
      </c>
      <c r="AT82" s="2">
        <v>0</v>
      </c>
      <c r="BA82" t="s">
        <v>172</v>
      </c>
      <c r="BC82" s="6">
        <v>40150</v>
      </c>
      <c r="BD82" s="9" t="s">
        <v>44</v>
      </c>
      <c r="BF82">
        <v>4</v>
      </c>
      <c r="BG82">
        <v>926</v>
      </c>
      <c r="BI82" t="s">
        <v>197</v>
      </c>
      <c r="BK82" t="s">
        <v>197</v>
      </c>
      <c r="BU82">
        <v>368553</v>
      </c>
    </row>
    <row r="83" spans="1:73" x14ac:dyDescent="0.3">
      <c r="A83">
        <v>386473</v>
      </c>
      <c r="B83">
        <v>328042</v>
      </c>
      <c r="F83" t="s">
        <v>36</v>
      </c>
      <c r="G83" t="s">
        <v>37</v>
      </c>
      <c r="H83">
        <v>67499</v>
      </c>
      <c r="I83" s="1" t="str">
        <f>HYPERLINK(AQ83,"Hb")</f>
        <v>Hb</v>
      </c>
      <c r="K83">
        <v>1</v>
      </c>
      <c r="L83" t="s">
        <v>3</v>
      </c>
      <c r="M83">
        <v>155272</v>
      </c>
      <c r="N83" t="s">
        <v>4</v>
      </c>
      <c r="O83" t="s">
        <v>5</v>
      </c>
      <c r="U83" t="s">
        <v>273</v>
      </c>
      <c r="V83" s="10">
        <v>1</v>
      </c>
      <c r="W83" t="s">
        <v>65</v>
      </c>
      <c r="X83" t="s">
        <v>55</v>
      </c>
      <c r="Y83" t="s">
        <v>9</v>
      </c>
      <c r="Z83" s="4">
        <v>2</v>
      </c>
      <c r="AA83" s="5">
        <v>301</v>
      </c>
      <c r="AB83" s="5" t="s">
        <v>55</v>
      </c>
      <c r="AC83" t="s">
        <v>258</v>
      </c>
      <c r="AG83" t="s">
        <v>134</v>
      </c>
      <c r="AH83" t="s">
        <v>134</v>
      </c>
      <c r="AI83">
        <v>264064</v>
      </c>
      <c r="AJ83">
        <v>6649187</v>
      </c>
      <c r="AK83" s="5">
        <v>265000</v>
      </c>
      <c r="AL83" s="5">
        <v>6649000</v>
      </c>
      <c r="AM83">
        <v>1118</v>
      </c>
      <c r="AO83" t="s">
        <v>41</v>
      </c>
      <c r="AQ83" t="s">
        <v>291</v>
      </c>
      <c r="AR83">
        <v>155272</v>
      </c>
      <c r="AT83" s="2">
        <v>0</v>
      </c>
      <c r="AX83" t="s">
        <v>292</v>
      </c>
      <c r="BA83" t="s">
        <v>41</v>
      </c>
      <c r="BB83">
        <v>1</v>
      </c>
      <c r="BC83" s="6">
        <v>38465</v>
      </c>
      <c r="BD83" s="9" t="s">
        <v>44</v>
      </c>
      <c r="BF83">
        <v>3</v>
      </c>
      <c r="BG83">
        <v>7329</v>
      </c>
      <c r="BI83" t="s">
        <v>293</v>
      </c>
      <c r="BK83" t="s">
        <v>293</v>
      </c>
      <c r="BM83" t="s">
        <v>294</v>
      </c>
      <c r="BN83" t="s">
        <v>47</v>
      </c>
      <c r="BU83">
        <v>386473</v>
      </c>
    </row>
    <row r="84" spans="1:73" x14ac:dyDescent="0.3">
      <c r="A84">
        <v>535323</v>
      </c>
      <c r="B84">
        <v>149832</v>
      </c>
      <c r="F84" t="s">
        <v>36</v>
      </c>
      <c r="G84" t="s">
        <v>21</v>
      </c>
      <c r="H84">
        <v>98032</v>
      </c>
      <c r="I84" t="s">
        <v>23</v>
      </c>
      <c r="K84">
        <v>1</v>
      </c>
      <c r="L84" t="s">
        <v>3</v>
      </c>
      <c r="M84">
        <v>155272</v>
      </c>
      <c r="N84" t="s">
        <v>4</v>
      </c>
      <c r="O84" t="s">
        <v>5</v>
      </c>
      <c r="W84" t="s">
        <v>7</v>
      </c>
      <c r="X84" t="s">
        <v>390</v>
      </c>
      <c r="Y84" t="s">
        <v>391</v>
      </c>
      <c r="Z84" s="4">
        <v>6</v>
      </c>
      <c r="AA84" s="5">
        <v>602</v>
      </c>
      <c r="AB84" t="s">
        <v>390</v>
      </c>
      <c r="AC84" t="s">
        <v>392</v>
      </c>
      <c r="AG84" t="s">
        <v>393</v>
      </c>
      <c r="AH84" t="s">
        <v>28</v>
      </c>
      <c r="AO84" t="s">
        <v>172</v>
      </c>
      <c r="AR84">
        <v>155272</v>
      </c>
      <c r="AT84" s="2">
        <v>0</v>
      </c>
      <c r="BA84" t="s">
        <v>172</v>
      </c>
      <c r="BC84" s="6">
        <v>42384</v>
      </c>
      <c r="BD84" s="9" t="s">
        <v>44</v>
      </c>
      <c r="BF84">
        <v>4</v>
      </c>
      <c r="BG84">
        <v>927</v>
      </c>
      <c r="BI84" t="s">
        <v>394</v>
      </c>
      <c r="BK84" t="s">
        <v>394</v>
      </c>
      <c r="BU84">
        <v>535323</v>
      </c>
    </row>
    <row r="86" spans="1:73" x14ac:dyDescent="0.3">
      <c r="A86">
        <v>354551</v>
      </c>
      <c r="B86">
        <v>328048</v>
      </c>
      <c r="F86" t="s">
        <v>0</v>
      </c>
      <c r="G86" t="s">
        <v>37</v>
      </c>
      <c r="H86" t="s">
        <v>88</v>
      </c>
      <c r="I86" s="1" t="str">
        <f>HYPERLINK(AQ86,"Hb")</f>
        <v>Hb</v>
      </c>
      <c r="K86">
        <v>1</v>
      </c>
      <c r="L86" t="s">
        <v>3</v>
      </c>
      <c r="M86">
        <v>155272</v>
      </c>
      <c r="N86" t="s">
        <v>4</v>
      </c>
      <c r="O86" t="s">
        <v>5</v>
      </c>
      <c r="S86" t="s">
        <v>89</v>
      </c>
      <c r="T86" t="s">
        <v>90</v>
      </c>
      <c r="U86" t="s">
        <v>91</v>
      </c>
      <c r="V86" s="10">
        <v>1</v>
      </c>
      <c r="W86" t="s">
        <v>55</v>
      </c>
      <c r="X86" t="s">
        <v>55</v>
      </c>
      <c r="Y86" s="3" t="s">
        <v>9</v>
      </c>
      <c r="Z86" s="4">
        <v>2</v>
      </c>
      <c r="AA86" s="5">
        <v>301</v>
      </c>
      <c r="AB86" s="5" t="s">
        <v>55</v>
      </c>
      <c r="AC86" t="s">
        <v>92</v>
      </c>
      <c r="AD86">
        <v>1900</v>
      </c>
      <c r="AE86">
        <v>1</v>
      </c>
      <c r="AF86">
        <v>1</v>
      </c>
      <c r="AG86" t="s">
        <v>93</v>
      </c>
      <c r="AH86" t="s">
        <v>93</v>
      </c>
      <c r="AI86">
        <v>260127</v>
      </c>
      <c r="AJ86">
        <v>6650048</v>
      </c>
      <c r="AK86" s="5">
        <v>261000</v>
      </c>
      <c r="AL86" s="5">
        <v>6651000</v>
      </c>
      <c r="AM86">
        <v>707</v>
      </c>
      <c r="AO86">
        <v>8</v>
      </c>
      <c r="AP86" t="s">
        <v>58</v>
      </c>
      <c r="AQ86" t="s">
        <v>94</v>
      </c>
      <c r="AR86">
        <v>155272</v>
      </c>
      <c r="AU86">
        <v>1</v>
      </c>
      <c r="AV86" t="s">
        <v>13</v>
      </c>
      <c r="AW86" t="s">
        <v>95</v>
      </c>
      <c r="AX86" t="s">
        <v>96</v>
      </c>
      <c r="AY86">
        <v>8</v>
      </c>
      <c r="AZ86" t="s">
        <v>62</v>
      </c>
      <c r="BA86" t="s">
        <v>17</v>
      </c>
      <c r="BB86">
        <v>1</v>
      </c>
      <c r="BC86" s="6">
        <v>38465</v>
      </c>
      <c r="BD86" s="7" t="s">
        <v>18</v>
      </c>
      <c r="BF86">
        <v>3</v>
      </c>
      <c r="BG86">
        <v>498990</v>
      </c>
      <c r="BH86">
        <v>47560</v>
      </c>
      <c r="BI86" t="s">
        <v>97</v>
      </c>
      <c r="BK86" t="s">
        <v>98</v>
      </c>
      <c r="BU86">
        <v>354551</v>
      </c>
    </row>
    <row r="87" spans="1:73" x14ac:dyDescent="0.3">
      <c r="A87">
        <v>363741</v>
      </c>
      <c r="B87">
        <v>150651</v>
      </c>
      <c r="F87" t="s">
        <v>0</v>
      </c>
      <c r="G87" t="s">
        <v>99</v>
      </c>
      <c r="H87" t="s">
        <v>152</v>
      </c>
      <c r="I87" s="1" t="str">
        <f>HYPERLINK(AQ87,"Hb")</f>
        <v>Hb</v>
      </c>
      <c r="K87">
        <v>1</v>
      </c>
      <c r="L87" t="s">
        <v>3</v>
      </c>
      <c r="M87">
        <v>155272</v>
      </c>
      <c r="N87" t="s">
        <v>4</v>
      </c>
      <c r="O87" t="s">
        <v>5</v>
      </c>
      <c r="S87" t="s">
        <v>89</v>
      </c>
      <c r="T87" t="s">
        <v>90</v>
      </c>
      <c r="U87" t="s">
        <v>101</v>
      </c>
      <c r="V87" s="8">
        <v>3</v>
      </c>
      <c r="W87" t="s">
        <v>55</v>
      </c>
      <c r="X87" t="s">
        <v>55</v>
      </c>
      <c r="Y87" s="3" t="s">
        <v>9</v>
      </c>
      <c r="Z87" s="4">
        <v>2</v>
      </c>
      <c r="AA87" s="5">
        <v>301</v>
      </c>
      <c r="AB87" s="5" t="s">
        <v>55</v>
      </c>
      <c r="AC87" t="s">
        <v>153</v>
      </c>
      <c r="AD87">
        <v>1925</v>
      </c>
      <c r="AE87">
        <v>8</v>
      </c>
      <c r="AF87">
        <v>3</v>
      </c>
      <c r="AG87" t="s">
        <v>154</v>
      </c>
      <c r="AH87" t="s">
        <v>154</v>
      </c>
      <c r="AI87">
        <v>261317</v>
      </c>
      <c r="AJ87">
        <v>6656077</v>
      </c>
      <c r="AK87" s="5">
        <v>261000</v>
      </c>
      <c r="AL87" s="5">
        <v>6657000</v>
      </c>
      <c r="AM87">
        <v>20057</v>
      </c>
      <c r="AO87">
        <v>117</v>
      </c>
      <c r="AQ87" t="s">
        <v>155</v>
      </c>
      <c r="AR87">
        <v>155272</v>
      </c>
      <c r="AU87">
        <v>1</v>
      </c>
      <c r="AV87" t="s">
        <v>13</v>
      </c>
      <c r="AW87" t="s">
        <v>105</v>
      </c>
      <c r="AX87" t="s">
        <v>156</v>
      </c>
      <c r="AY87">
        <v>117</v>
      </c>
      <c r="AZ87" t="s">
        <v>107</v>
      </c>
      <c r="BA87" t="s">
        <v>108</v>
      </c>
      <c r="BB87">
        <v>1</v>
      </c>
      <c r="BC87" s="6">
        <v>36718</v>
      </c>
      <c r="BD87" s="7" t="s">
        <v>18</v>
      </c>
      <c r="BF87">
        <v>5</v>
      </c>
      <c r="BG87">
        <v>300556</v>
      </c>
      <c r="BH87">
        <v>47566</v>
      </c>
      <c r="BI87" t="s">
        <v>157</v>
      </c>
      <c r="BK87" t="s">
        <v>158</v>
      </c>
      <c r="BU87">
        <v>363741</v>
      </c>
    </row>
    <row r="88" spans="1:73" x14ac:dyDescent="0.3">
      <c r="A88">
        <v>363742</v>
      </c>
      <c r="B88">
        <v>150652</v>
      </c>
      <c r="F88" t="s">
        <v>0</v>
      </c>
      <c r="G88" t="s">
        <v>99</v>
      </c>
      <c r="H88" t="s">
        <v>159</v>
      </c>
      <c r="I88" s="1" t="str">
        <f>HYPERLINK(AQ88,"Hb")</f>
        <v>Hb</v>
      </c>
      <c r="K88">
        <v>1</v>
      </c>
      <c r="L88" t="s">
        <v>3</v>
      </c>
      <c r="M88">
        <v>155272</v>
      </c>
      <c r="N88" t="s">
        <v>4</v>
      </c>
      <c r="O88" t="s">
        <v>5</v>
      </c>
      <c r="S88" t="s">
        <v>89</v>
      </c>
      <c r="T88" t="s">
        <v>90</v>
      </c>
      <c r="U88" t="s">
        <v>101</v>
      </c>
      <c r="V88" s="8">
        <v>3</v>
      </c>
      <c r="W88" t="s">
        <v>55</v>
      </c>
      <c r="X88" t="s">
        <v>55</v>
      </c>
      <c r="Y88" s="3" t="s">
        <v>9</v>
      </c>
      <c r="Z88" s="4">
        <v>2</v>
      </c>
      <c r="AA88" s="5">
        <v>301</v>
      </c>
      <c r="AB88" s="5" t="s">
        <v>55</v>
      </c>
      <c r="AC88" t="s">
        <v>160</v>
      </c>
      <c r="AD88">
        <v>1929</v>
      </c>
      <c r="AE88">
        <v>9</v>
      </c>
      <c r="AF88">
        <v>2</v>
      </c>
      <c r="AG88" t="s">
        <v>161</v>
      </c>
      <c r="AH88" t="s">
        <v>161</v>
      </c>
      <c r="AI88">
        <v>261317</v>
      </c>
      <c r="AJ88">
        <v>6656077</v>
      </c>
      <c r="AK88" s="5">
        <v>261000</v>
      </c>
      <c r="AL88" s="5">
        <v>6657000</v>
      </c>
      <c r="AM88">
        <v>20057</v>
      </c>
      <c r="AO88">
        <v>117</v>
      </c>
      <c r="AQ88" t="s">
        <v>162</v>
      </c>
      <c r="AR88">
        <v>155272</v>
      </c>
      <c r="AU88">
        <v>1</v>
      </c>
      <c r="AV88" t="s">
        <v>13</v>
      </c>
      <c r="AW88" t="s">
        <v>105</v>
      </c>
      <c r="AX88" t="s">
        <v>163</v>
      </c>
      <c r="AY88">
        <v>117</v>
      </c>
      <c r="AZ88" t="s">
        <v>107</v>
      </c>
      <c r="BA88" t="s">
        <v>108</v>
      </c>
      <c r="BB88">
        <v>1</v>
      </c>
      <c r="BC88" s="6">
        <v>36718</v>
      </c>
      <c r="BD88" s="7" t="s">
        <v>18</v>
      </c>
      <c r="BF88">
        <v>5</v>
      </c>
      <c r="BG88">
        <v>300557</v>
      </c>
      <c r="BH88">
        <v>47567</v>
      </c>
      <c r="BI88" t="s">
        <v>164</v>
      </c>
      <c r="BK88" t="s">
        <v>165</v>
      </c>
      <c r="BU88">
        <v>363742</v>
      </c>
    </row>
    <row r="89" spans="1:73" x14ac:dyDescent="0.3">
      <c r="A89">
        <v>378915</v>
      </c>
      <c r="B89">
        <v>328041</v>
      </c>
      <c r="F89" t="s">
        <v>0</v>
      </c>
      <c r="G89" t="s">
        <v>37</v>
      </c>
      <c r="H89" t="s">
        <v>204</v>
      </c>
      <c r="I89" s="1" t="str">
        <f>HYPERLINK(AQ89,"Hb")</f>
        <v>Hb</v>
      </c>
      <c r="K89">
        <v>1</v>
      </c>
      <c r="L89" t="s">
        <v>3</v>
      </c>
      <c r="M89">
        <v>155272</v>
      </c>
      <c r="N89" t="s">
        <v>4</v>
      </c>
      <c r="O89" t="s">
        <v>5</v>
      </c>
      <c r="S89" t="s">
        <v>89</v>
      </c>
      <c r="T89" t="s">
        <v>90</v>
      </c>
      <c r="U89" t="s">
        <v>205</v>
      </c>
      <c r="V89" s="10">
        <v>1</v>
      </c>
      <c r="W89" t="s">
        <v>55</v>
      </c>
      <c r="X89" t="s">
        <v>55</v>
      </c>
      <c r="Y89" s="3" t="s">
        <v>9</v>
      </c>
      <c r="Z89" s="4">
        <v>2</v>
      </c>
      <c r="AA89" s="5">
        <v>301</v>
      </c>
      <c r="AB89" s="5" t="s">
        <v>55</v>
      </c>
      <c r="AC89" t="s">
        <v>206</v>
      </c>
      <c r="AD89">
        <v>1921</v>
      </c>
      <c r="AE89">
        <v>9</v>
      </c>
      <c r="AF89">
        <v>10</v>
      </c>
      <c r="AG89" t="s">
        <v>154</v>
      </c>
      <c r="AH89" t="s">
        <v>154</v>
      </c>
      <c r="AI89">
        <v>262930</v>
      </c>
      <c r="AJ89">
        <v>6647778</v>
      </c>
      <c r="AK89" s="5">
        <v>263000</v>
      </c>
      <c r="AL89" s="5">
        <v>6647000</v>
      </c>
      <c r="AM89">
        <v>707</v>
      </c>
      <c r="AO89">
        <v>8</v>
      </c>
      <c r="AP89" t="s">
        <v>58</v>
      </c>
      <c r="AQ89" t="s">
        <v>207</v>
      </c>
      <c r="AR89">
        <v>155272</v>
      </c>
      <c r="AU89">
        <v>1</v>
      </c>
      <c r="AV89" t="s">
        <v>13</v>
      </c>
      <c r="AW89" t="s">
        <v>208</v>
      </c>
      <c r="AX89" t="s">
        <v>209</v>
      </c>
      <c r="AY89">
        <v>8</v>
      </c>
      <c r="AZ89" t="s">
        <v>62</v>
      </c>
      <c r="BA89" t="s">
        <v>17</v>
      </c>
      <c r="BB89">
        <v>1</v>
      </c>
      <c r="BC89" s="6">
        <v>38465</v>
      </c>
      <c r="BD89" s="7" t="s">
        <v>18</v>
      </c>
      <c r="BF89">
        <v>3</v>
      </c>
      <c r="BG89">
        <v>498985</v>
      </c>
      <c r="BH89">
        <v>47563</v>
      </c>
      <c r="BI89" t="s">
        <v>210</v>
      </c>
      <c r="BK89" t="s">
        <v>211</v>
      </c>
      <c r="BU89">
        <v>378915</v>
      </c>
    </row>
    <row r="90" spans="1:73" x14ac:dyDescent="0.3">
      <c r="A90">
        <v>378916</v>
      </c>
      <c r="B90">
        <v>328044</v>
      </c>
      <c r="F90" t="s">
        <v>0</v>
      </c>
      <c r="G90" t="s">
        <v>37</v>
      </c>
      <c r="H90" t="s">
        <v>212</v>
      </c>
      <c r="I90" s="1" t="str">
        <f>HYPERLINK(AQ90,"Hb")</f>
        <v>Hb</v>
      </c>
      <c r="K90">
        <v>1</v>
      </c>
      <c r="L90" t="s">
        <v>3</v>
      </c>
      <c r="M90">
        <v>155272</v>
      </c>
      <c r="N90" t="s">
        <v>4</v>
      </c>
      <c r="O90" t="s">
        <v>5</v>
      </c>
      <c r="S90" t="s">
        <v>89</v>
      </c>
      <c r="T90" t="s">
        <v>90</v>
      </c>
      <c r="U90" t="s">
        <v>205</v>
      </c>
      <c r="V90" s="10">
        <v>1</v>
      </c>
      <c r="W90" t="s">
        <v>55</v>
      </c>
      <c r="X90" t="s">
        <v>55</v>
      </c>
      <c r="Y90" s="3" t="s">
        <v>9</v>
      </c>
      <c r="Z90" s="4">
        <v>2</v>
      </c>
      <c r="AA90" s="5">
        <v>301</v>
      </c>
      <c r="AB90" s="5" t="s">
        <v>55</v>
      </c>
      <c r="AC90" t="s">
        <v>213</v>
      </c>
      <c r="AD90">
        <v>1922</v>
      </c>
      <c r="AE90">
        <v>9</v>
      </c>
      <c r="AF90">
        <v>8</v>
      </c>
      <c r="AG90" t="s">
        <v>154</v>
      </c>
      <c r="AH90" t="s">
        <v>154</v>
      </c>
      <c r="AI90">
        <v>262930</v>
      </c>
      <c r="AJ90">
        <v>6647778</v>
      </c>
      <c r="AK90" s="5">
        <v>263000</v>
      </c>
      <c r="AL90" s="5">
        <v>6647000</v>
      </c>
      <c r="AM90">
        <v>707</v>
      </c>
      <c r="AO90">
        <v>8</v>
      </c>
      <c r="AP90" t="s">
        <v>58</v>
      </c>
      <c r="AQ90" t="s">
        <v>214</v>
      </c>
      <c r="AR90">
        <v>155272</v>
      </c>
      <c r="AU90">
        <v>1</v>
      </c>
      <c r="AV90" t="s">
        <v>13</v>
      </c>
      <c r="AW90" t="s">
        <v>208</v>
      </c>
      <c r="AX90" t="s">
        <v>215</v>
      </c>
      <c r="AY90">
        <v>8</v>
      </c>
      <c r="AZ90" t="s">
        <v>62</v>
      </c>
      <c r="BA90" t="s">
        <v>17</v>
      </c>
      <c r="BB90">
        <v>1</v>
      </c>
      <c r="BC90" s="6">
        <v>38465</v>
      </c>
      <c r="BD90" s="7" t="s">
        <v>18</v>
      </c>
      <c r="BF90">
        <v>3</v>
      </c>
      <c r="BG90">
        <v>498986</v>
      </c>
      <c r="BH90">
        <v>47564</v>
      </c>
      <c r="BI90" t="s">
        <v>216</v>
      </c>
      <c r="BK90" t="s">
        <v>217</v>
      </c>
      <c r="BU90">
        <v>378916</v>
      </c>
    </row>
    <row r="91" spans="1:73" x14ac:dyDescent="0.3">
      <c r="A91">
        <v>378917</v>
      </c>
      <c r="B91">
        <v>328045</v>
      </c>
      <c r="F91" t="s">
        <v>0</v>
      </c>
      <c r="G91" t="s">
        <v>37</v>
      </c>
      <c r="H91" t="s">
        <v>218</v>
      </c>
      <c r="I91" s="1" t="str">
        <f>HYPERLINK(AQ91,"Hb")</f>
        <v>Hb</v>
      </c>
      <c r="K91">
        <v>1</v>
      </c>
      <c r="L91" t="s">
        <v>3</v>
      </c>
      <c r="M91">
        <v>155272</v>
      </c>
      <c r="N91" t="s">
        <v>4</v>
      </c>
      <c r="O91" t="s">
        <v>5</v>
      </c>
      <c r="S91" t="s">
        <v>89</v>
      </c>
      <c r="T91" t="s">
        <v>90</v>
      </c>
      <c r="U91" t="s">
        <v>205</v>
      </c>
      <c r="V91" s="10">
        <v>1</v>
      </c>
      <c r="W91" t="s">
        <v>55</v>
      </c>
      <c r="X91" t="s">
        <v>55</v>
      </c>
      <c r="Y91" s="3" t="s">
        <v>9</v>
      </c>
      <c r="Z91" s="4">
        <v>2</v>
      </c>
      <c r="AA91" s="5">
        <v>301</v>
      </c>
      <c r="AB91" s="5" t="s">
        <v>55</v>
      </c>
      <c r="AC91" t="s">
        <v>219</v>
      </c>
      <c r="AD91">
        <v>1925</v>
      </c>
      <c r="AE91">
        <v>8</v>
      </c>
      <c r="AF91">
        <v>24</v>
      </c>
      <c r="AG91" t="s">
        <v>154</v>
      </c>
      <c r="AH91" t="s">
        <v>154</v>
      </c>
      <c r="AI91">
        <v>262930</v>
      </c>
      <c r="AJ91">
        <v>6647778</v>
      </c>
      <c r="AK91" s="5">
        <v>263000</v>
      </c>
      <c r="AL91" s="5">
        <v>6647000</v>
      </c>
      <c r="AM91">
        <v>707</v>
      </c>
      <c r="AO91">
        <v>8</v>
      </c>
      <c r="AP91" t="s">
        <v>58</v>
      </c>
      <c r="AQ91" t="s">
        <v>220</v>
      </c>
      <c r="AR91">
        <v>155272</v>
      </c>
      <c r="AU91">
        <v>1</v>
      </c>
      <c r="AV91" t="s">
        <v>13</v>
      </c>
      <c r="AW91" t="s">
        <v>208</v>
      </c>
      <c r="AX91" t="s">
        <v>221</v>
      </c>
      <c r="AY91">
        <v>8</v>
      </c>
      <c r="AZ91" t="s">
        <v>62</v>
      </c>
      <c r="BA91" t="s">
        <v>17</v>
      </c>
      <c r="BB91">
        <v>1</v>
      </c>
      <c r="BC91" s="6">
        <v>38465</v>
      </c>
      <c r="BD91" s="7" t="s">
        <v>18</v>
      </c>
      <c r="BF91">
        <v>3</v>
      </c>
      <c r="BG91">
        <v>498987</v>
      </c>
      <c r="BH91">
        <v>47565</v>
      </c>
      <c r="BI91" t="s">
        <v>222</v>
      </c>
      <c r="BK91" t="s">
        <v>223</v>
      </c>
      <c r="BU91">
        <v>378917</v>
      </c>
    </row>
    <row r="92" spans="1:73" x14ac:dyDescent="0.3">
      <c r="A92">
        <v>203150</v>
      </c>
      <c r="B92">
        <v>328068</v>
      </c>
      <c r="F92" t="s">
        <v>0</v>
      </c>
      <c r="G92" t="s">
        <v>37</v>
      </c>
      <c r="H92" t="s">
        <v>608</v>
      </c>
      <c r="I92" s="1" t="str">
        <f>HYPERLINK(AQ92,"Hb")</f>
        <v>Hb</v>
      </c>
      <c r="K92">
        <v>1</v>
      </c>
      <c r="L92" t="s">
        <v>3</v>
      </c>
      <c r="M92">
        <v>155272</v>
      </c>
      <c r="N92" t="s">
        <v>4</v>
      </c>
      <c r="O92" t="s">
        <v>5</v>
      </c>
      <c r="R92" t="s">
        <v>609</v>
      </c>
      <c r="S92" t="s">
        <v>89</v>
      </c>
      <c r="T92" t="s">
        <v>610</v>
      </c>
      <c r="U92" t="s">
        <v>611</v>
      </c>
      <c r="V92" s="8">
        <v>3</v>
      </c>
      <c r="W92" t="s">
        <v>475</v>
      </c>
      <c r="X92" t="s">
        <v>612</v>
      </c>
      <c r="Y92" s="3" t="s">
        <v>613</v>
      </c>
      <c r="Z92" s="4">
        <v>8</v>
      </c>
      <c r="AA92" s="5">
        <v>805</v>
      </c>
      <c r="AB92" s="5" t="s">
        <v>612</v>
      </c>
      <c r="AC92" t="s">
        <v>614</v>
      </c>
      <c r="AD92">
        <v>1861</v>
      </c>
      <c r="AE92">
        <v>1</v>
      </c>
      <c r="AF92">
        <v>1</v>
      </c>
      <c r="AG92" t="s">
        <v>586</v>
      </c>
      <c r="AH92" t="s">
        <v>586</v>
      </c>
      <c r="AI92">
        <v>199756</v>
      </c>
      <c r="AJ92">
        <v>6563917</v>
      </c>
      <c r="AK92" s="5">
        <v>199000</v>
      </c>
      <c r="AL92" s="5">
        <v>6563000</v>
      </c>
      <c r="AM92">
        <v>14614</v>
      </c>
      <c r="AO92">
        <v>8</v>
      </c>
      <c r="AP92" t="s">
        <v>615</v>
      </c>
      <c r="AQ92" t="s">
        <v>616</v>
      </c>
      <c r="AR92">
        <v>155272</v>
      </c>
      <c r="AU92">
        <v>1</v>
      </c>
      <c r="AV92" t="s">
        <v>13</v>
      </c>
      <c r="AW92" t="s">
        <v>617</v>
      </c>
      <c r="AX92" t="s">
        <v>618</v>
      </c>
      <c r="AY92">
        <v>8</v>
      </c>
      <c r="AZ92" t="s">
        <v>62</v>
      </c>
      <c r="BA92" t="s">
        <v>17</v>
      </c>
      <c r="BB92">
        <v>1</v>
      </c>
      <c r="BC92" s="6">
        <v>38022</v>
      </c>
      <c r="BD92" s="7" t="s">
        <v>18</v>
      </c>
      <c r="BF92">
        <v>3</v>
      </c>
      <c r="BG92">
        <v>499006</v>
      </c>
      <c r="BH92">
        <v>47624</v>
      </c>
      <c r="BI92" t="s">
        <v>619</v>
      </c>
      <c r="BK92" t="s">
        <v>620</v>
      </c>
      <c r="BU92">
        <v>203150</v>
      </c>
    </row>
  </sheetData>
  <sortState xmlns:xlrd2="http://schemas.microsoft.com/office/spreadsheetml/2017/richdata2" ref="A2:CP84">
    <sortCondition ref="AD2:AD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2022-09-23T07:20:11Z</dcterms:created>
  <dcterms:modified xsi:type="dcterms:W3CDTF">2022-09-23T08:19:32Z</dcterms:modified>
</cp:coreProperties>
</file>