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entaurea\"/>
    </mc:Choice>
  </mc:AlternateContent>
  <xr:revisionPtr revIDLastSave="0" documentId="13_ncr:1_{099A3780-A604-48F4-82A1-CB854061EF43}" xr6:coauthVersionLast="47" xr6:coauthVersionMax="47" xr10:uidLastSave="{00000000-0000-0000-0000-000000000000}"/>
  <bookViews>
    <workbookView xWindow="-108" yWindow="-108" windowWidth="23256" windowHeight="12576" xr2:uid="{0583C73B-16A4-4493-B002-E7CFEE4337D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<sst xmlns="http://schemas.openxmlformats.org/spreadsheetml/2006/main" count="146" uniqueCount="114">
  <si>
    <t>A</t>
  </si>
  <si>
    <t>NBF</t>
  </si>
  <si>
    <t>15297566</t>
  </si>
  <si>
    <t>4A</t>
  </si>
  <si>
    <t>Centaurea macrocephala</t>
  </si>
  <si>
    <t>K</t>
  </si>
  <si>
    <t>Ex</t>
  </si>
  <si>
    <t>Tax</t>
  </si>
  <si>
    <t>285_6749</t>
  </si>
  <si>
    <t>Innlandet</t>
  </si>
  <si>
    <t>Hamar</t>
  </si>
  <si>
    <t>He</t>
  </si>
  <si>
    <t>Hol, Hamar, In \Eng, tidligere beite/dyrket mark som driver og ...</t>
  </si>
  <si>
    <t>Per Vetlesen</t>
  </si>
  <si>
    <t>Dahl Bysveen, Alf-Marius http://www.bio.no/enbiolog/topic.asp?TOPIC_ID=57690</t>
  </si>
  <si>
    <t>5 planter med blomster og 10 rosetter uten blomst.</t>
  </si>
  <si>
    <t>https://www.artsobservasjoner.no/Sighting/15297566</t>
  </si>
  <si>
    <t>Ukjent</t>
  </si>
  <si>
    <t>POINT (284815 6748859)</t>
  </si>
  <si>
    <t>urn:uuid:55854b08-8c8b-415a-9465-1235eadf7bd4</t>
  </si>
  <si>
    <t>Norsk botanisk forening</t>
  </si>
  <si>
    <t>so2-vascular</t>
  </si>
  <si>
    <t>ArtKart</t>
  </si>
  <si>
    <t>1010_15297566</t>
  </si>
  <si>
    <t>O</t>
  </si>
  <si>
    <t>397070</t>
  </si>
  <si>
    <t>Hb</t>
  </si>
  <si>
    <t>241_6551</t>
  </si>
  <si>
    <t>Vestfold og Telemark</t>
  </si>
  <si>
    <t>Færder</t>
  </si>
  <si>
    <t>Vf</t>
  </si>
  <si>
    <t>Tjøme</t>
  </si>
  <si>
    <t>Nøtterøy: Oasen Astoria, Kirkeveien \veikant, rett utenfor gjerdet til hagesenteret;...</t>
  </si>
  <si>
    <t>Erik Johan Blomdal</t>
  </si>
  <si>
    <t>OR Mangler koordinat - satt til kommunesenter basert på navn:Færder</t>
  </si>
  <si>
    <t>POINT (241497 6550876)</t>
  </si>
  <si>
    <t>urn:catalog:O:V:397070</t>
  </si>
  <si>
    <t>Naturhistorisk Museum - UiO</t>
  </si>
  <si>
    <t>v</t>
  </si>
  <si>
    <t>8_397070</t>
  </si>
  <si>
    <t>O_397070</t>
  </si>
  <si>
    <t>255339</t>
  </si>
  <si>
    <t>urn:catalog:O:V:255339</t>
  </si>
  <si>
    <t>8_255339</t>
  </si>
  <si>
    <t>O_255339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</si>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</sst>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/>
    <xf numFmtId="0" fontId="1" fillId="5" borderId="0" xfId="0" applyFont="1" applyFill="1" applyAlignment="1">
      <alignment horizontal="left"/>
    </xf>
    <xf numFmtId="0" fontId="1" fillId="4" borderId="0" xfId="0" applyFont="1" applyFill="1"/>
    <xf numFmtId="0" fontId="1" fillId="6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5" borderId="0" xfId="0" applyNumberFormat="1" applyFont="1" applyFill="1"/>
    <xf numFmtId="0" fontId="1" fillId="5" borderId="0" xfId="0" applyFont="1" applyFill="1"/>
    <xf numFmtId="0" fontId="2" fillId="0" borderId="0" xfId="1"/>
    <xf numFmtId="14" fontId="1" fillId="0" borderId="0" xfId="0" applyNumberFormat="1" applyFont="1"/>
    <xf numFmtId="0" fontId="3" fillId="0" borderId="0" xfId="0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2194-BCC8-43DF-8A52-28B3C4611E10}">
  <dimension ref="A1:BT4"/>
  <sheetViews>
    <sheetView tabSelected="1" topLeftCell="R1" workbookViewId="0">
      <selection activeCell="AB2" sqref="AB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1.66406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6.77734375" bestFit="1" customWidth="1"/>
    <col min="24" max="24" width="3.218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51.88671875" customWidth="1"/>
    <col min="29" max="29" width="5" bestFit="1" customWidth="1"/>
    <col min="30" max="30" width="4.5546875" bestFit="1" customWidth="1"/>
    <col min="31" max="31" width="3.44140625" bestFit="1" customWidth="1"/>
    <col min="32" max="32" width="16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30.5546875" customWidth="1"/>
  </cols>
  <sheetData>
    <row r="1" spans="1:72" x14ac:dyDescent="0.3">
      <c r="A1" s="9" t="s">
        <v>45</v>
      </c>
      <c r="B1" s="9" t="s">
        <v>46</v>
      </c>
      <c r="C1" s="9" t="s">
        <v>47</v>
      </c>
      <c r="D1" s="9" t="s">
        <v>48</v>
      </c>
      <c r="E1" s="9" t="s">
        <v>49</v>
      </c>
      <c r="F1" s="9" t="s">
        <v>50</v>
      </c>
      <c r="G1" s="9" t="s">
        <v>51</v>
      </c>
      <c r="H1" s="10" t="s">
        <v>52</v>
      </c>
      <c r="I1" s="9" t="s">
        <v>53</v>
      </c>
      <c r="J1" s="9" t="s">
        <v>54</v>
      </c>
      <c r="K1" s="9" t="s">
        <v>55</v>
      </c>
      <c r="L1" s="9" t="s">
        <v>56</v>
      </c>
      <c r="M1" s="9" t="s">
        <v>57</v>
      </c>
      <c r="N1" s="9" t="s">
        <v>58</v>
      </c>
      <c r="O1" s="11" t="s">
        <v>59</v>
      </c>
      <c r="P1" s="12" t="s">
        <v>60</v>
      </c>
      <c r="Q1" s="13" t="s">
        <v>61</v>
      </c>
      <c r="R1" s="13" t="s">
        <v>62</v>
      </c>
      <c r="S1" s="13" t="s">
        <v>63</v>
      </c>
      <c r="T1" s="14" t="s">
        <v>64</v>
      </c>
      <c r="U1" s="9" t="s">
        <v>65</v>
      </c>
      <c r="V1" s="9" t="s">
        <v>66</v>
      </c>
      <c r="W1" s="9" t="s">
        <v>67</v>
      </c>
      <c r="X1" s="3" t="s">
        <v>68</v>
      </c>
      <c r="Y1" s="3" t="s">
        <v>69</v>
      </c>
      <c r="Z1" s="9" t="s">
        <v>70</v>
      </c>
      <c r="AA1" s="9" t="s">
        <v>71</v>
      </c>
      <c r="AB1" s="9" t="s">
        <v>72</v>
      </c>
      <c r="AC1" s="9" t="s">
        <v>73</v>
      </c>
      <c r="AD1" s="9" t="s">
        <v>74</v>
      </c>
      <c r="AE1" s="9" t="s">
        <v>75</v>
      </c>
      <c r="AF1" s="9" t="s">
        <v>76</v>
      </c>
      <c r="AG1" s="9" t="s">
        <v>77</v>
      </c>
      <c r="AH1" s="14" t="s">
        <v>78</v>
      </c>
      <c r="AI1" s="14" t="s">
        <v>79</v>
      </c>
      <c r="AJ1" s="14" t="s">
        <v>80</v>
      </c>
      <c r="AK1" s="14" t="s">
        <v>81</v>
      </c>
      <c r="AL1" s="9" t="s">
        <v>82</v>
      </c>
      <c r="AM1" s="15" t="s">
        <v>83</v>
      </c>
      <c r="AN1" s="16" t="s">
        <v>84</v>
      </c>
      <c r="AO1" s="9" t="s">
        <v>85</v>
      </c>
      <c r="AP1" s="17" t="s">
        <v>86</v>
      </c>
      <c r="AQ1" s="9" t="s">
        <v>57</v>
      </c>
      <c r="AR1" s="9" t="s">
        <v>87</v>
      </c>
      <c r="AS1" s="9" t="s">
        <v>88</v>
      </c>
      <c r="AT1" s="9" t="s">
        <v>89</v>
      </c>
      <c r="AU1" s="9" t="s">
        <v>90</v>
      </c>
      <c r="AV1" s="9" t="s">
        <v>91</v>
      </c>
      <c r="AW1" s="9" t="s">
        <v>92</v>
      </c>
      <c r="AX1" s="9" t="s">
        <v>93</v>
      </c>
      <c r="AY1" s="9" t="s">
        <v>94</v>
      </c>
      <c r="AZ1" s="9" t="s">
        <v>95</v>
      </c>
      <c r="BA1" s="9" t="s">
        <v>96</v>
      </c>
      <c r="BB1" s="18" t="s">
        <v>97</v>
      </c>
      <c r="BC1" s="9" t="s">
        <v>98</v>
      </c>
      <c r="BD1" s="9" t="s">
        <v>63</v>
      </c>
      <c r="BE1" s="9" t="s">
        <v>99</v>
      </c>
      <c r="BF1" s="9" t="s">
        <v>100</v>
      </c>
      <c r="BG1" s="6" t="s">
        <v>101</v>
      </c>
      <c r="BH1" s="9" t="s">
        <v>102</v>
      </c>
      <c r="BI1" s="9" t="s">
        <v>103</v>
      </c>
      <c r="BJ1" s="9" t="s">
        <v>104</v>
      </c>
      <c r="BK1" s="9" t="s">
        <v>105</v>
      </c>
      <c r="BL1" t="s">
        <v>106</v>
      </c>
      <c r="BM1" t="s">
        <v>107</v>
      </c>
      <c r="BN1" t="s">
        <v>108</v>
      </c>
      <c r="BO1" t="s">
        <v>109</v>
      </c>
      <c r="BP1" s="9" t="s">
        <v>110</v>
      </c>
      <c r="BQ1" s="9" t="s">
        <v>111</v>
      </c>
      <c r="BR1" s="9" t="s">
        <v>112</v>
      </c>
      <c r="BS1" s="9" t="s">
        <v>113</v>
      </c>
      <c r="BT1" s="9" t="s">
        <v>45</v>
      </c>
    </row>
    <row r="2" spans="1:72" x14ac:dyDescent="0.3">
      <c r="A2">
        <v>267226</v>
      </c>
      <c r="C2">
        <v>1</v>
      </c>
      <c r="D2">
        <v>1</v>
      </c>
      <c r="E2">
        <v>1</v>
      </c>
      <c r="F2" t="s">
        <v>0</v>
      </c>
      <c r="G2" t="s">
        <v>24</v>
      </c>
      <c r="H2" t="s">
        <v>25</v>
      </c>
      <c r="I2" t="s">
        <v>26</v>
      </c>
      <c r="K2">
        <v>1</v>
      </c>
      <c r="L2" t="s">
        <v>3</v>
      </c>
      <c r="M2">
        <v>169136</v>
      </c>
      <c r="N2" t="s">
        <v>4</v>
      </c>
      <c r="T2" t="s">
        <v>27</v>
      </c>
      <c r="U2" s="7">
        <v>3</v>
      </c>
      <c r="V2" t="s">
        <v>28</v>
      </c>
      <c r="W2" t="s">
        <v>29</v>
      </c>
      <c r="X2" s="8" t="s">
        <v>30</v>
      </c>
      <c r="Y2" s="3">
        <v>7</v>
      </c>
      <c r="Z2" s="4">
        <v>723</v>
      </c>
      <c r="AA2" t="s">
        <v>31</v>
      </c>
      <c r="AB2" t="s">
        <v>32</v>
      </c>
      <c r="AC2">
        <v>2017</v>
      </c>
      <c r="AD2">
        <v>8</v>
      </c>
      <c r="AE2">
        <v>11</v>
      </c>
      <c r="AF2" t="s">
        <v>33</v>
      </c>
      <c r="AG2" t="s">
        <v>33</v>
      </c>
      <c r="AH2">
        <v>241497</v>
      </c>
      <c r="AI2">
        <v>6550876</v>
      </c>
      <c r="AJ2" s="4">
        <v>241000</v>
      </c>
      <c r="AK2" s="4">
        <v>6551000</v>
      </c>
      <c r="AL2">
        <v>30473</v>
      </c>
      <c r="AN2">
        <v>8</v>
      </c>
      <c r="AO2" t="s">
        <v>34</v>
      </c>
      <c r="AQ2">
        <v>169136</v>
      </c>
      <c r="AR2" t="s">
        <v>4</v>
      </c>
      <c r="AT2">
        <v>1</v>
      </c>
      <c r="AU2" t="s">
        <v>17</v>
      </c>
      <c r="AV2" t="s">
        <v>35</v>
      </c>
      <c r="AW2" t="s">
        <v>36</v>
      </c>
      <c r="AX2">
        <v>8</v>
      </c>
      <c r="AY2" t="s">
        <v>37</v>
      </c>
      <c r="AZ2" t="s">
        <v>38</v>
      </c>
      <c r="BB2" s="5">
        <v>43760</v>
      </c>
      <c r="BC2" s="6" t="s">
        <v>22</v>
      </c>
      <c r="BE2">
        <v>3</v>
      </c>
      <c r="BF2">
        <v>476376</v>
      </c>
      <c r="BH2" t="s">
        <v>39</v>
      </c>
      <c r="BJ2" t="s">
        <v>40</v>
      </c>
      <c r="BT2">
        <v>267226</v>
      </c>
    </row>
    <row r="3" spans="1:72" x14ac:dyDescent="0.3">
      <c r="A3">
        <v>267154</v>
      </c>
      <c r="C3">
        <v>1</v>
      </c>
      <c r="D3">
        <v>1</v>
      </c>
      <c r="E3">
        <v>2</v>
      </c>
      <c r="F3" t="s">
        <v>0</v>
      </c>
      <c r="G3" t="s">
        <v>24</v>
      </c>
      <c r="H3" t="s">
        <v>41</v>
      </c>
      <c r="I3" t="s">
        <v>26</v>
      </c>
      <c r="K3">
        <v>1</v>
      </c>
      <c r="L3" t="s">
        <v>3</v>
      </c>
      <c r="M3">
        <v>169136</v>
      </c>
      <c r="N3" t="s">
        <v>4</v>
      </c>
      <c r="T3" t="s">
        <v>27</v>
      </c>
      <c r="U3" s="7">
        <v>3</v>
      </c>
      <c r="V3" t="s">
        <v>28</v>
      </c>
      <c r="W3" t="s">
        <v>29</v>
      </c>
      <c r="X3" s="8" t="s">
        <v>30</v>
      </c>
      <c r="Y3" s="3">
        <v>7</v>
      </c>
      <c r="Z3" s="4">
        <v>723</v>
      </c>
      <c r="AA3" t="s">
        <v>31</v>
      </c>
      <c r="AB3" t="s">
        <v>32</v>
      </c>
      <c r="AC3">
        <v>2018</v>
      </c>
      <c r="AD3">
        <v>8</v>
      </c>
      <c r="AE3">
        <v>4</v>
      </c>
      <c r="AF3" t="s">
        <v>33</v>
      </c>
      <c r="AG3" t="s">
        <v>33</v>
      </c>
      <c r="AH3">
        <v>241497</v>
      </c>
      <c r="AI3">
        <v>6550876</v>
      </c>
      <c r="AJ3" s="4">
        <v>241000</v>
      </c>
      <c r="AK3" s="4">
        <v>6551000</v>
      </c>
      <c r="AL3">
        <v>30473</v>
      </c>
      <c r="AN3">
        <v>8</v>
      </c>
      <c r="AO3" t="s">
        <v>34</v>
      </c>
      <c r="AQ3">
        <v>169136</v>
      </c>
      <c r="AR3" t="s">
        <v>4</v>
      </c>
      <c r="AT3">
        <v>1</v>
      </c>
      <c r="AU3" t="s">
        <v>17</v>
      </c>
      <c r="AV3" t="s">
        <v>35</v>
      </c>
      <c r="AW3" t="s">
        <v>42</v>
      </c>
      <c r="AX3">
        <v>8</v>
      </c>
      <c r="AY3" t="s">
        <v>37</v>
      </c>
      <c r="AZ3" t="s">
        <v>38</v>
      </c>
      <c r="BB3" s="5">
        <v>43508</v>
      </c>
      <c r="BC3" s="6" t="s">
        <v>22</v>
      </c>
      <c r="BE3">
        <v>3</v>
      </c>
      <c r="BF3">
        <v>454587</v>
      </c>
      <c r="BH3" t="s">
        <v>43</v>
      </c>
      <c r="BJ3" t="s">
        <v>44</v>
      </c>
      <c r="BT3">
        <v>267154</v>
      </c>
    </row>
    <row r="4" spans="1:72" x14ac:dyDescent="0.3">
      <c r="A4">
        <v>450423</v>
      </c>
      <c r="B4">
        <v>128851</v>
      </c>
      <c r="F4" t="s">
        <v>0</v>
      </c>
      <c r="G4" t="s">
        <v>1</v>
      </c>
      <c r="H4" t="s">
        <v>2</v>
      </c>
      <c r="I4" s="1" t="str">
        <f>HYPERLINK(AP4,"Foto")</f>
        <v>Foto</v>
      </c>
      <c r="K4">
        <v>1</v>
      </c>
      <c r="L4" t="s">
        <v>3</v>
      </c>
      <c r="M4">
        <v>169136</v>
      </c>
      <c r="N4" t="s">
        <v>4</v>
      </c>
      <c r="Q4" t="s">
        <v>5</v>
      </c>
      <c r="R4" s="19" t="s">
        <v>6</v>
      </c>
      <c r="S4" s="19" t="s">
        <v>7</v>
      </c>
      <c r="T4" t="s">
        <v>8</v>
      </c>
      <c r="U4" s="2">
        <v>1</v>
      </c>
      <c r="V4" t="s">
        <v>9</v>
      </c>
      <c r="W4" t="s">
        <v>10</v>
      </c>
      <c r="X4" t="s">
        <v>11</v>
      </c>
      <c r="Y4" s="3">
        <v>4</v>
      </c>
      <c r="Z4" s="4">
        <v>403</v>
      </c>
      <c r="AA4" s="4" t="s">
        <v>10</v>
      </c>
      <c r="AB4" t="s">
        <v>12</v>
      </c>
      <c r="AC4">
        <v>2016</v>
      </c>
      <c r="AD4">
        <v>7</v>
      </c>
      <c r="AE4">
        <v>12</v>
      </c>
      <c r="AF4" t="s">
        <v>13</v>
      </c>
      <c r="AG4" t="s">
        <v>14</v>
      </c>
      <c r="AH4">
        <v>284815</v>
      </c>
      <c r="AI4">
        <v>6748859</v>
      </c>
      <c r="AJ4" s="4">
        <v>285000</v>
      </c>
      <c r="AK4" s="4">
        <v>6749000</v>
      </c>
      <c r="AL4">
        <v>10</v>
      </c>
      <c r="AN4">
        <v>1010</v>
      </c>
      <c r="AO4" t="s">
        <v>15</v>
      </c>
      <c r="AP4" s="5" t="s">
        <v>16</v>
      </c>
      <c r="AQ4">
        <v>169136</v>
      </c>
      <c r="AR4" t="s">
        <v>4</v>
      </c>
      <c r="AT4">
        <v>1</v>
      </c>
      <c r="AU4" t="s">
        <v>17</v>
      </c>
      <c r="AV4" t="s">
        <v>18</v>
      </c>
      <c r="AW4" t="s">
        <v>19</v>
      </c>
      <c r="AX4">
        <v>1010</v>
      </c>
      <c r="AY4" t="s">
        <v>20</v>
      </c>
      <c r="AZ4" t="s">
        <v>21</v>
      </c>
      <c r="BA4">
        <v>1</v>
      </c>
      <c r="BB4" s="5">
        <v>43707.364583333299</v>
      </c>
      <c r="BC4" s="6" t="s">
        <v>22</v>
      </c>
      <c r="BE4">
        <v>6</v>
      </c>
      <c r="BF4">
        <v>112268</v>
      </c>
      <c r="BG4">
        <v>45251</v>
      </c>
      <c r="BH4" t="s">
        <v>23</v>
      </c>
      <c r="BT4">
        <v>450423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2022-08-29T13:33:57Z</dcterms:created>
  <dcterms:modified xsi:type="dcterms:W3CDTF">2022-09-23T13:14:30Z</dcterms:modified>
</cp:coreProperties>
</file>