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eratochloa\"/>
    </mc:Choice>
  </mc:AlternateContent>
  <xr:revisionPtr revIDLastSave="0" documentId="8_{55101A2D-9138-4EE0-AA1A-40D37C6D0782}" xr6:coauthVersionLast="47" xr6:coauthVersionMax="47" xr10:uidLastSave="{00000000-0000-0000-0000-000000000000}"/>
  <bookViews>
    <workbookView xWindow="-108" yWindow="-108" windowWidth="23256" windowHeight="12576" xr2:uid="{C965C2FE-068A-429B-B661-4FCC04C83E5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<sst xmlns="http://schemas.openxmlformats.org/spreadsheetml/2006/main" count="94" uniqueCount="91">
  <si>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</si>
  <si>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</si>
  <si>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</si>
  <si>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</si>
  <si>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</si>
  <si>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</si>
  <si>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</si>
  <si>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</si>
  <si>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</si>
  <si>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</si>
  <si>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</si>
  <si>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</si>
  <si>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</si>
  <si>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</si>
  <si>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</si>
  <si>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</si>
  <si>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</si>
  <si>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</si>
  <si>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</si>
  <si>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</si>
  <si>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</si>
  <si>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</si>
  <si>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</si>
  <si>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</si>
  <si>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</si>
  <si>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</si>
  <si>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</si>
  <si>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</si>
  <si>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</si>
  <si>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</si>
  <si>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</si>
  <si>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</si>
  <si>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</si>
  <si>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</si>
  <si>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</si>
  <si>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</si>
  <si>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</si>
  <si>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</si>
  <si>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</si>
  <si>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</si>
  <si>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</si>
  <si>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</si>
  <si>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</si>
  <si>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</si>
  <si>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</si>
  <si>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</si>
  <si>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</si>
  <si>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</si>
  <si>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</si>
  <si>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</si>
  <si>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</si>
  <si>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</si>
  <si>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</si>
  <si>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</si>
  <si>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</si>
  <si>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</si>
  <si>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</si>
  <si>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</si>
  <si>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</si>
  <si>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</si>
  <si>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</si>
  <si>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</si>
  <si>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</si>
  <si>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</si>
  <si>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</si>
  <si>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</si>
  <si>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</si>
  <si>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</si>
  <si>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</si>
  <si>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A</t>
  </si>
  <si>
    <t>NBF</t>
  </si>
  <si>
    <t>24401991</t>
  </si>
  <si>
    <t>4A</t>
  </si>
  <si>
    <t>Ceratochloa sitchensis</t>
  </si>
  <si>
    <t>79_6461</t>
  </si>
  <si>
    <t>Agder</t>
  </si>
  <si>
    <t>Kristiansand</t>
  </si>
  <si>
    <t>VA</t>
  </si>
  <si>
    <t>Søgne</t>
  </si>
  <si>
    <t>Søgnetunet, Søgne gamle kirke, Kristiansand, Ag \ /[Kvant.:] 1 m2</t>
  </si>
  <si>
    <t>Hans Vidar Løkken|Torhild Omestad</t>
  </si>
  <si>
    <t>I jordekant der de dyrker amerikanske blåbær.. Quantity: 1 m2</t>
  </si>
  <si>
    <t>https://www.artsobservasjoner.no/Sighting/24401991</t>
  </si>
  <si>
    <t>AlienSpecie</t>
  </si>
  <si>
    <t>Ingen kjent risiko (NK)</t>
  </si>
  <si>
    <t>POINT (78341 6461129)</t>
  </si>
  <si>
    <t>urn:uuid:9f42e299-9fd0-45ef-aa03-b892dbefdfe2</t>
  </si>
  <si>
    <t>Norsk botanisk forening</t>
  </si>
  <si>
    <t>so2-vascular</t>
  </si>
  <si>
    <t>ArtKart</t>
  </si>
  <si>
    <t>1010_24401991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</si>
</sst>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" fontId="1" fillId="0" borderId="0" xfId="0" applyNumberFormat="1" applyFont="1"/>
    <xf numFmtId="0" fontId="1" fillId="0" borderId="0" xfId="0" applyFont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/>
    <xf numFmtId="0" fontId="2" fillId="0" borderId="0" xfId="1"/>
    <xf numFmtId="14" fontId="1" fillId="0" borderId="0" xfId="0" applyNumberFormat="1" applyFont="1"/>
    <xf numFmtId="0" fontId="0" fillId="5" borderId="0" xfId="0" applyFill="1"/>
    <xf numFmtId="0" fontId="2" fillId="0" borderId="0" xfId="1" applyFill="1"/>
    <xf numFmtId="0" fontId="0" fillId="6" borderId="0" xfId="0" applyFill="1"/>
    <xf numFmtId="1" fontId="0" fillId="0" borderId="0" xfId="0" applyNumberFormat="1"/>
    <xf numFmtId="14" fontId="0" fillId="0" borderId="0" xfId="0" applyNumberFormat="1"/>
    <xf numFmtId="0" fontId="0" fillId="2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0367-0EF7-43B5-928A-219D30D01E36}">
  <dimension ref="A1:BT2"/>
  <sheetViews>
    <sheetView tabSelected="1" workbookViewId="0">
      <selection activeCell="AH1" sqref="AH1:AK1048576"/>
    </sheetView>
  </sheetViews>
  <sheetFormatPr baseColWidth="10" defaultRowHeight="14.4" x14ac:dyDescent="0.3"/>
  <cols>
    <col min="1" max="1" width="7" bestFit="1" customWidth="1"/>
    <col min="2" max="2" width="4.88671875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8" bestFit="1" customWidth="1"/>
    <col min="21" max="21" width="4.33203125" bestFit="1" customWidth="1"/>
    <col min="22" max="22" width="5.6640625" bestFit="1" customWidth="1"/>
    <col min="23" max="23" width="10.77734375" bestFit="1" customWidth="1"/>
    <col min="24" max="24" width="3.218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4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30.5546875" bestFit="1" customWidth="1"/>
    <col min="34" max="34" width="6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7" t="s">
        <v>23</v>
      </c>
      <c r="Y1" s="7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1" t="s">
        <v>37</v>
      </c>
      <c r="AM1" s="8" t="s">
        <v>38</v>
      </c>
      <c r="AN1" s="9" t="s">
        <v>39</v>
      </c>
      <c r="AO1" s="1" t="s">
        <v>40</v>
      </c>
      <c r="AP1" s="10" t="s">
        <v>41</v>
      </c>
      <c r="AQ1" s="1" t="s">
        <v>12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1" t="s">
        <v>52</v>
      </c>
      <c r="BC1" s="1" t="s">
        <v>53</v>
      </c>
      <c r="BD1" s="1" t="s">
        <v>18</v>
      </c>
      <c r="BE1" s="1" t="s">
        <v>54</v>
      </c>
      <c r="BF1" s="1" t="s">
        <v>55</v>
      </c>
      <c r="BG1" s="12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t="s">
        <v>61</v>
      </c>
      <c r="BM1" t="s">
        <v>62</v>
      </c>
      <c r="BN1" t="s">
        <v>63</v>
      </c>
      <c r="BO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0</v>
      </c>
    </row>
    <row r="2" spans="1:72" x14ac:dyDescent="0.3">
      <c r="A2">
        <v>119496</v>
      </c>
      <c r="C2">
        <v>1</v>
      </c>
      <c r="D2">
        <v>1</v>
      </c>
      <c r="E2">
        <v>1</v>
      </c>
      <c r="F2" t="s">
        <v>69</v>
      </c>
      <c r="G2" t="s">
        <v>70</v>
      </c>
      <c r="H2" t="s">
        <v>71</v>
      </c>
      <c r="I2" s="13" t="str">
        <f>HYPERLINK(AP2,"Foto")</f>
        <v>Foto</v>
      </c>
      <c r="K2">
        <v>1</v>
      </c>
      <c r="L2" t="s">
        <v>72</v>
      </c>
      <c r="M2">
        <v>146017</v>
      </c>
      <c r="N2" t="s">
        <v>73</v>
      </c>
      <c r="T2" t="s">
        <v>74</v>
      </c>
      <c r="U2" s="14">
        <v>1</v>
      </c>
      <c r="V2" t="s">
        <v>75</v>
      </c>
      <c r="W2" t="s">
        <v>76</v>
      </c>
      <c r="X2" t="s">
        <v>77</v>
      </c>
      <c r="Y2" s="7">
        <v>10</v>
      </c>
      <c r="Z2" s="15">
        <v>1018</v>
      </c>
      <c r="AA2" t="s">
        <v>78</v>
      </c>
      <c r="AB2" t="s">
        <v>79</v>
      </c>
      <c r="AC2">
        <v>2020</v>
      </c>
      <c r="AD2">
        <v>6</v>
      </c>
      <c r="AE2">
        <v>6</v>
      </c>
      <c r="AF2" t="s">
        <v>80</v>
      </c>
      <c r="AH2">
        <v>78341</v>
      </c>
      <c r="AI2">
        <v>6461129</v>
      </c>
      <c r="AJ2" s="15">
        <v>79000</v>
      </c>
      <c r="AK2" s="15">
        <v>6461000</v>
      </c>
      <c r="AL2">
        <v>50</v>
      </c>
      <c r="AN2">
        <v>1010</v>
      </c>
      <c r="AO2" t="s">
        <v>81</v>
      </c>
      <c r="AP2" s="16" t="s">
        <v>82</v>
      </c>
      <c r="AQ2">
        <v>146017</v>
      </c>
      <c r="AS2" s="17" t="s">
        <v>83</v>
      </c>
      <c r="AT2">
        <v>1</v>
      </c>
      <c r="AU2" t="s">
        <v>84</v>
      </c>
      <c r="AV2" t="s">
        <v>85</v>
      </c>
      <c r="AW2" t="s">
        <v>86</v>
      </c>
      <c r="AX2">
        <v>1010</v>
      </c>
      <c r="AY2" t="s">
        <v>87</v>
      </c>
      <c r="AZ2" t="s">
        <v>88</v>
      </c>
      <c r="BA2">
        <v>1</v>
      </c>
      <c r="BB2" s="16">
        <v>43988.997314814798</v>
      </c>
      <c r="BC2" s="12" t="s">
        <v>89</v>
      </c>
      <c r="BE2">
        <v>6</v>
      </c>
      <c r="BF2">
        <v>238182</v>
      </c>
      <c r="BH2" t="s">
        <v>90</v>
      </c>
      <c r="BT2">
        <v>119496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2022-09-28T06:52:06Z</dcterms:created>
  <dcterms:modified xsi:type="dcterms:W3CDTF">2022-09-28T10:27:24Z</dcterms:modified>
</cp:coreProperties>
</file>