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ruker\Documents\Sikkerlagring\FlowerPower\ADB_alien2020\C-arter\"/>
    </mc:Choice>
  </mc:AlternateContent>
  <xr:revisionPtr revIDLastSave="0" documentId="8_{E8953D3B-B4BE-4CCB-A066-743C45187E78}" xr6:coauthVersionLast="47" xr6:coauthVersionMax="47" xr10:uidLastSave="{00000000-0000-0000-0000-000000000000}"/>
  <bookViews>
    <workbookView xWindow="-108" yWindow="-108" windowWidth="23256" windowHeight="12576" xr2:uid="{87FD12E0-167C-4DF8-8AD7-511CD4D2FE94}"/>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9" i="1" l="1"/>
  <c r="I1374" i="1"/>
  <c r="I1373" i="1"/>
  <c r="I1368" i="1"/>
  <c r="I1367" i="1"/>
  <c r="I1364" i="1"/>
  <c r="I1360" i="1"/>
  <c r="I1359" i="1"/>
  <c r="I1358" i="1"/>
  <c r="I180" i="1"/>
  <c r="I1357" i="1"/>
  <c r="I178" i="1"/>
  <c r="I1356" i="1"/>
  <c r="I177" i="1"/>
  <c r="I176" i="1"/>
  <c r="I1354" i="1"/>
  <c r="I175" i="1"/>
  <c r="I1353" i="1"/>
  <c r="I1352" i="1"/>
  <c r="I1351" i="1"/>
  <c r="I1350" i="1"/>
  <c r="I173" i="1"/>
  <c r="I1349" i="1"/>
  <c r="I229" i="1"/>
  <c r="I171" i="1"/>
  <c r="I487" i="1"/>
  <c r="I1348" i="1"/>
  <c r="I1347" i="1"/>
  <c r="I1346" i="1"/>
  <c r="I1345" i="1"/>
  <c r="I1343" i="1"/>
  <c r="I1340" i="1"/>
  <c r="I170" i="1"/>
  <c r="I1338" i="1"/>
  <c r="I1337" i="1"/>
  <c r="I1334" i="1"/>
  <c r="I1331" i="1"/>
  <c r="I1330" i="1"/>
  <c r="I485" i="1"/>
  <c r="I1327" i="1"/>
  <c r="I169" i="1"/>
  <c r="I1324" i="1"/>
  <c r="I1323" i="1"/>
  <c r="I1322" i="1"/>
  <c r="I1321" i="1"/>
  <c r="I1320" i="1"/>
  <c r="I1319" i="1"/>
  <c r="I1318" i="1"/>
  <c r="I1317" i="1"/>
  <c r="I1316" i="1"/>
  <c r="I1315" i="1"/>
  <c r="I1314" i="1"/>
  <c r="I1313" i="1"/>
  <c r="I1312" i="1"/>
  <c r="I1311" i="1"/>
  <c r="I1310" i="1"/>
  <c r="I1309" i="1"/>
  <c r="I1308" i="1"/>
  <c r="I1307" i="1"/>
  <c r="I1306" i="1"/>
  <c r="I1305" i="1"/>
  <c r="I1304" i="1"/>
  <c r="I1301" i="1"/>
  <c r="I1300" i="1"/>
  <c r="I166" i="1"/>
  <c r="I1299" i="1"/>
  <c r="I1297" i="1"/>
  <c r="I1296" i="1"/>
  <c r="I1295" i="1"/>
  <c r="I223" i="1"/>
  <c r="I156" i="1"/>
  <c r="I154" i="1"/>
  <c r="I1288" i="1"/>
  <c r="I1287" i="1"/>
  <c r="I1286" i="1"/>
  <c r="I1284" i="1"/>
  <c r="I1281" i="1"/>
  <c r="I220" i="1"/>
  <c r="I150" i="1"/>
  <c r="I149" i="1"/>
  <c r="I253" i="1"/>
  <c r="I148" i="1"/>
  <c r="I147" i="1"/>
  <c r="I1275" i="1"/>
  <c r="I144" i="1"/>
  <c r="I143" i="1"/>
  <c r="I218" i="1"/>
  <c r="I1272" i="1"/>
  <c r="I1271" i="1"/>
  <c r="I139" i="1"/>
  <c r="I1269" i="1"/>
  <c r="I138" i="1"/>
  <c r="I216" i="1"/>
  <c r="I137" i="1"/>
  <c r="I1264" i="1"/>
  <c r="I1263" i="1"/>
  <c r="I1260" i="1"/>
  <c r="I132" i="1"/>
  <c r="I1254" i="1"/>
  <c r="I1252" i="1"/>
  <c r="I1251" i="1"/>
  <c r="I1250" i="1"/>
  <c r="I1246" i="1"/>
  <c r="I469" i="1"/>
  <c r="I1243" i="1"/>
  <c r="I1240" i="1"/>
  <c r="I1239" i="1"/>
  <c r="I1238" i="1"/>
  <c r="I1237" i="1"/>
  <c r="I1234" i="1"/>
  <c r="I1233" i="1"/>
  <c r="I1232" i="1"/>
  <c r="I1229" i="1"/>
  <c r="I1228" i="1"/>
  <c r="I1227" i="1"/>
  <c r="I1226" i="1"/>
  <c r="I1225" i="1"/>
  <c r="I1224" i="1"/>
  <c r="I1223" i="1"/>
  <c r="I1222" i="1"/>
  <c r="I1220" i="1"/>
  <c r="I1218" i="1"/>
  <c r="I1217" i="1"/>
  <c r="I1216" i="1"/>
  <c r="I1213" i="1"/>
  <c r="I1212" i="1"/>
  <c r="I1211" i="1"/>
  <c r="I1210" i="1"/>
  <c r="I1209" i="1"/>
  <c r="I1208" i="1"/>
  <c r="I467" i="1"/>
  <c r="I1204" i="1"/>
  <c r="I1203" i="1"/>
  <c r="I1202" i="1"/>
  <c r="I1200" i="1"/>
  <c r="I1199" i="1"/>
  <c r="I1198" i="1"/>
  <c r="I1197" i="1"/>
  <c r="I1196" i="1"/>
  <c r="I1195" i="1"/>
  <c r="I1194" i="1"/>
  <c r="I1192" i="1"/>
  <c r="I1191" i="1"/>
  <c r="I1190" i="1"/>
  <c r="I1189" i="1"/>
  <c r="I1188" i="1"/>
  <c r="I1187" i="1"/>
  <c r="I461" i="1"/>
  <c r="I1186" i="1"/>
  <c r="I1185" i="1"/>
  <c r="I1184" i="1"/>
  <c r="I1183" i="1"/>
  <c r="I1182" i="1"/>
  <c r="I1181" i="1"/>
  <c r="I1180" i="1"/>
  <c r="I1178" i="1"/>
  <c r="I460" i="1"/>
  <c r="I1175" i="1"/>
  <c r="I1173" i="1"/>
  <c r="I1172" i="1"/>
  <c r="I125" i="1"/>
  <c r="I1170" i="1"/>
  <c r="I1169" i="1"/>
  <c r="I1167" i="1"/>
  <c r="I1166" i="1"/>
  <c r="I1165" i="1"/>
  <c r="I1163" i="1"/>
  <c r="I1161" i="1"/>
  <c r="I1159" i="1"/>
  <c r="I1158" i="1"/>
  <c r="I1157" i="1"/>
  <c r="I1156" i="1"/>
  <c r="I1155" i="1"/>
  <c r="I1154" i="1"/>
  <c r="I1153" i="1"/>
  <c r="I1152" i="1"/>
  <c r="I1151" i="1"/>
  <c r="I1150" i="1"/>
  <c r="I1148" i="1"/>
  <c r="I1147" i="1"/>
  <c r="I1146" i="1"/>
  <c r="I1145" i="1"/>
  <c r="I1144" i="1"/>
  <c r="I1143" i="1"/>
  <c r="I1142" i="1"/>
  <c r="I1140" i="1"/>
  <c r="I1139" i="1"/>
  <c r="I1138" i="1"/>
  <c r="I1136" i="1"/>
  <c r="I1135" i="1"/>
  <c r="I448" i="1"/>
  <c r="I1134" i="1"/>
  <c r="I1133" i="1"/>
  <c r="I1132" i="1"/>
  <c r="I1131" i="1"/>
  <c r="I1130" i="1"/>
  <c r="I1129" i="1"/>
  <c r="I1128" i="1"/>
  <c r="I1127" i="1"/>
  <c r="I1126" i="1"/>
  <c r="I1125" i="1"/>
  <c r="I1124" i="1"/>
  <c r="I1123" i="1"/>
  <c r="I1122" i="1"/>
  <c r="I1121" i="1"/>
  <c r="I1120" i="1"/>
  <c r="I1118" i="1"/>
  <c r="I1116" i="1"/>
  <c r="I1115" i="1"/>
  <c r="I1114" i="1"/>
  <c r="I1113" i="1"/>
  <c r="I1112" i="1"/>
  <c r="I1111" i="1"/>
  <c r="I1110" i="1"/>
  <c r="I1109" i="1"/>
  <c r="I1108" i="1"/>
  <c r="I1107" i="1"/>
  <c r="I1106" i="1"/>
  <c r="I1105" i="1"/>
  <c r="I1103" i="1"/>
  <c r="I1101" i="1"/>
  <c r="I1100" i="1"/>
  <c r="I1098" i="1"/>
  <c r="I1097" i="1"/>
  <c r="I1096" i="1"/>
  <c r="I1095" i="1"/>
  <c r="I1093" i="1"/>
  <c r="I1090" i="1"/>
  <c r="I1089" i="1"/>
  <c r="I1088" i="1"/>
  <c r="I1087" i="1"/>
  <c r="I110" i="1"/>
  <c r="I109" i="1"/>
  <c r="I1086" i="1"/>
  <c r="I1085" i="1"/>
  <c r="I1084" i="1"/>
  <c r="I1083" i="1"/>
  <c r="I1082" i="1"/>
  <c r="I1080" i="1"/>
  <c r="I1078" i="1"/>
  <c r="I1076" i="1"/>
  <c r="I1075" i="1"/>
  <c r="I1074" i="1"/>
  <c r="I1072" i="1"/>
  <c r="I1070" i="1"/>
  <c r="I1067" i="1"/>
  <c r="I1066" i="1"/>
  <c r="I1063" i="1"/>
  <c r="I1062" i="1"/>
  <c r="I1058" i="1"/>
  <c r="I1057" i="1"/>
  <c r="I1054" i="1"/>
  <c r="I1047" i="1"/>
  <c r="I1042" i="1"/>
  <c r="I1041" i="1"/>
  <c r="I1038" i="1"/>
  <c r="I1036" i="1"/>
  <c r="I436" i="1"/>
  <c r="I1033" i="1"/>
  <c r="I1032" i="1"/>
  <c r="I1030" i="1"/>
  <c r="I1029" i="1"/>
  <c r="I1027" i="1"/>
  <c r="I1025" i="1"/>
  <c r="I1024" i="1"/>
  <c r="I101" i="1"/>
  <c r="I100" i="1"/>
  <c r="I1023" i="1"/>
  <c r="I1021" i="1"/>
  <c r="I210" i="1"/>
  <c r="I96" i="1"/>
  <c r="I1019" i="1"/>
  <c r="I1018" i="1"/>
  <c r="I1013" i="1"/>
  <c r="I1012" i="1"/>
  <c r="I1011" i="1"/>
  <c r="I432" i="1"/>
  <c r="I1010" i="1"/>
  <c r="I1009" i="1"/>
  <c r="I1006" i="1"/>
  <c r="I1005" i="1"/>
  <c r="I1004" i="1"/>
  <c r="I1003" i="1"/>
  <c r="I999" i="1"/>
  <c r="I997" i="1"/>
  <c r="I996" i="1"/>
  <c r="I995" i="1"/>
  <c r="I990" i="1"/>
  <c r="I987" i="1"/>
  <c r="I986" i="1"/>
  <c r="I985" i="1"/>
  <c r="I984" i="1"/>
  <c r="I982" i="1"/>
  <c r="I981" i="1"/>
  <c r="I979" i="1"/>
  <c r="I977" i="1"/>
  <c r="I976" i="1"/>
  <c r="I975" i="1"/>
  <c r="I973" i="1"/>
  <c r="I970" i="1"/>
  <c r="I969" i="1"/>
  <c r="I968" i="1"/>
  <c r="I967" i="1"/>
  <c r="I966" i="1"/>
  <c r="I965" i="1"/>
  <c r="I964" i="1"/>
  <c r="I963" i="1"/>
  <c r="I962" i="1"/>
  <c r="I961" i="1"/>
  <c r="I959" i="1"/>
  <c r="I957" i="1"/>
  <c r="I384" i="1"/>
  <c r="I949" i="1"/>
  <c r="I948" i="1"/>
  <c r="I946" i="1"/>
  <c r="I945" i="1"/>
  <c r="I85" i="1"/>
  <c r="I941" i="1"/>
  <c r="I940" i="1"/>
  <c r="I939" i="1"/>
  <c r="I938" i="1"/>
  <c r="I937" i="1"/>
  <c r="I936" i="1"/>
  <c r="I934" i="1"/>
  <c r="I933" i="1"/>
  <c r="I932" i="1"/>
  <c r="I931" i="1"/>
  <c r="I930" i="1"/>
  <c r="I929" i="1"/>
  <c r="I928" i="1"/>
  <c r="I927" i="1"/>
  <c r="I926" i="1"/>
  <c r="I925" i="1"/>
  <c r="I924" i="1"/>
  <c r="I923" i="1"/>
  <c r="I922" i="1"/>
  <c r="I921" i="1"/>
  <c r="I920" i="1"/>
  <c r="I919" i="1"/>
  <c r="I918" i="1"/>
  <c r="I917" i="1"/>
  <c r="I916" i="1"/>
  <c r="I915" i="1"/>
  <c r="I914" i="1"/>
  <c r="I912" i="1"/>
  <c r="I911" i="1"/>
  <c r="I910" i="1"/>
  <c r="I908" i="1"/>
  <c r="I906" i="1"/>
  <c r="I904" i="1"/>
  <c r="I901" i="1"/>
  <c r="I900" i="1"/>
  <c r="I898" i="1"/>
  <c r="I897" i="1"/>
  <c r="I381" i="1"/>
  <c r="I894" i="1"/>
  <c r="I893" i="1"/>
  <c r="I379" i="1"/>
  <c r="I890" i="1"/>
  <c r="I889" i="1"/>
  <c r="I888" i="1"/>
  <c r="I886" i="1"/>
  <c r="I885" i="1"/>
  <c r="I884" i="1"/>
  <c r="I883" i="1"/>
  <c r="I882" i="1"/>
  <c r="I881" i="1"/>
  <c r="I878" i="1"/>
  <c r="I877" i="1"/>
  <c r="I876" i="1"/>
  <c r="I875" i="1"/>
  <c r="I874" i="1"/>
  <c r="I871" i="1"/>
  <c r="I870" i="1"/>
  <c r="I869" i="1"/>
  <c r="I868" i="1"/>
  <c r="I867" i="1"/>
  <c r="I77" i="1"/>
  <c r="I866" i="1"/>
  <c r="I862" i="1"/>
  <c r="I861" i="1"/>
  <c r="I860" i="1"/>
  <c r="I859" i="1"/>
  <c r="I858" i="1"/>
  <c r="I857" i="1"/>
  <c r="I856" i="1"/>
  <c r="I855" i="1"/>
  <c r="I854" i="1"/>
  <c r="I853" i="1"/>
  <c r="I852" i="1"/>
  <c r="I851" i="1"/>
  <c r="I850" i="1"/>
  <c r="I849" i="1"/>
  <c r="I846" i="1"/>
  <c r="I845" i="1"/>
  <c r="I844" i="1"/>
  <c r="I843" i="1"/>
  <c r="I842" i="1"/>
  <c r="I841" i="1"/>
  <c r="I840" i="1"/>
  <c r="I839" i="1"/>
  <c r="I838" i="1"/>
  <c r="I837" i="1"/>
  <c r="I836" i="1"/>
  <c r="I835" i="1"/>
  <c r="I834" i="1"/>
  <c r="I833" i="1"/>
  <c r="I832" i="1"/>
  <c r="I831" i="1"/>
  <c r="I830" i="1"/>
  <c r="I829" i="1"/>
  <c r="I826" i="1"/>
  <c r="I823" i="1"/>
  <c r="I822" i="1"/>
  <c r="I821" i="1"/>
  <c r="I820" i="1"/>
  <c r="I819" i="1"/>
  <c r="I818" i="1"/>
  <c r="I817" i="1"/>
  <c r="I816" i="1"/>
  <c r="I815" i="1"/>
  <c r="I814" i="1"/>
  <c r="I811" i="1"/>
  <c r="I810" i="1"/>
  <c r="I809" i="1"/>
  <c r="I808" i="1"/>
  <c r="I807" i="1"/>
  <c r="I806" i="1"/>
  <c r="I805" i="1"/>
  <c r="I804" i="1"/>
  <c r="I803" i="1"/>
  <c r="I802" i="1"/>
  <c r="I801" i="1"/>
  <c r="I800" i="1"/>
  <c r="I799" i="1"/>
  <c r="I797" i="1"/>
  <c r="I796" i="1"/>
  <c r="I795" i="1"/>
  <c r="I794" i="1"/>
  <c r="I793" i="1"/>
  <c r="I792" i="1"/>
  <c r="I791" i="1"/>
  <c r="I790" i="1"/>
  <c r="I789" i="1"/>
  <c r="I788" i="1"/>
  <c r="I787" i="1"/>
  <c r="I786" i="1"/>
  <c r="I785" i="1"/>
  <c r="I783" i="1"/>
  <c r="I782" i="1"/>
  <c r="I781" i="1"/>
  <c r="I780" i="1"/>
  <c r="I779" i="1"/>
  <c r="I777" i="1"/>
  <c r="I776" i="1"/>
  <c r="I775" i="1"/>
  <c r="I774" i="1"/>
  <c r="I773" i="1"/>
  <c r="I772" i="1"/>
  <c r="I771" i="1"/>
  <c r="I770" i="1"/>
  <c r="I769" i="1"/>
  <c r="I768" i="1"/>
  <c r="I767" i="1"/>
  <c r="I766" i="1"/>
  <c r="I764" i="1"/>
  <c r="I763" i="1"/>
  <c r="I762" i="1"/>
  <c r="I761" i="1"/>
  <c r="I760" i="1"/>
  <c r="I758" i="1"/>
  <c r="I755" i="1"/>
  <c r="I754" i="1"/>
  <c r="I753" i="1"/>
  <c r="I752" i="1"/>
  <c r="I751" i="1"/>
  <c r="I749" i="1"/>
  <c r="I748" i="1"/>
  <c r="I747" i="1"/>
  <c r="I746" i="1"/>
  <c r="I745" i="1"/>
  <c r="I744" i="1"/>
  <c r="I743" i="1"/>
  <c r="I742" i="1"/>
  <c r="I741" i="1"/>
  <c r="I740" i="1"/>
  <c r="I739" i="1"/>
  <c r="I737" i="1"/>
  <c r="I736" i="1"/>
  <c r="I735" i="1"/>
  <c r="I734" i="1"/>
  <c r="I732" i="1"/>
  <c r="I730" i="1"/>
  <c r="I729" i="1"/>
  <c r="I728" i="1"/>
  <c r="I727" i="1"/>
  <c r="I726" i="1"/>
  <c r="I725" i="1"/>
  <c r="I724" i="1"/>
  <c r="I723" i="1"/>
  <c r="I722" i="1"/>
  <c r="I341" i="1"/>
  <c r="I720" i="1"/>
  <c r="I719" i="1"/>
  <c r="I718" i="1"/>
  <c r="I717"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7" i="1"/>
  <c r="I685" i="1"/>
  <c r="I684" i="1"/>
  <c r="I683" i="1"/>
  <c r="I681" i="1"/>
  <c r="I680" i="1"/>
  <c r="I679" i="1"/>
  <c r="I678" i="1"/>
  <c r="I677" i="1"/>
  <c r="I676" i="1"/>
  <c r="I674" i="1"/>
  <c r="I672" i="1"/>
  <c r="I671" i="1"/>
  <c r="I668" i="1"/>
  <c r="I667" i="1"/>
  <c r="I666" i="1"/>
  <c r="I665" i="1"/>
  <c r="I664" i="1"/>
  <c r="I663" i="1"/>
  <c r="I662" i="1"/>
  <c r="I660" i="1"/>
  <c r="I659" i="1"/>
  <c r="I656" i="1"/>
  <c r="I655" i="1"/>
  <c r="I654" i="1"/>
  <c r="I650" i="1"/>
  <c r="I648" i="1"/>
  <c r="I646" i="1"/>
  <c r="I643" i="1"/>
  <c r="I333" i="1"/>
  <c r="I639" i="1"/>
  <c r="I638" i="1"/>
  <c r="I635" i="1"/>
  <c r="I634" i="1"/>
  <c r="I632" i="1"/>
  <c r="I630" i="1"/>
  <c r="I628" i="1"/>
  <c r="I331" i="1"/>
  <c r="I627" i="1"/>
  <c r="I330" i="1"/>
  <c r="I625" i="1"/>
  <c r="I624" i="1"/>
  <c r="I623" i="1"/>
  <c r="I622" i="1"/>
  <c r="I621" i="1"/>
  <c r="I620" i="1"/>
  <c r="I619" i="1"/>
  <c r="I328" i="1"/>
  <c r="I617" i="1"/>
  <c r="I616" i="1"/>
  <c r="I615" i="1"/>
  <c r="I614" i="1"/>
  <c r="I613" i="1"/>
  <c r="I612" i="1"/>
  <c r="I611" i="1"/>
  <c r="I205" i="1"/>
  <c r="I610" i="1"/>
  <c r="I609" i="1"/>
  <c r="I608" i="1"/>
  <c r="I607" i="1"/>
  <c r="I606" i="1"/>
  <c r="I605" i="1"/>
  <c r="I604" i="1"/>
  <c r="I603" i="1"/>
  <c r="I602" i="1"/>
  <c r="I600" i="1"/>
  <c r="I599" i="1"/>
  <c r="I598" i="1"/>
  <c r="I597" i="1"/>
  <c r="I593" i="1"/>
  <c r="I590" i="1"/>
  <c r="I589" i="1"/>
  <c r="I588" i="1"/>
  <c r="I586" i="1"/>
  <c r="I584" i="1"/>
  <c r="I583" i="1"/>
  <c r="I579" i="1"/>
  <c r="I578" i="1"/>
  <c r="I577" i="1"/>
  <c r="I573" i="1"/>
  <c r="I572" i="1"/>
  <c r="I571" i="1"/>
  <c r="I54" i="1"/>
  <c r="I567" i="1"/>
  <c r="I565" i="1"/>
  <c r="I564" i="1"/>
  <c r="I563" i="1"/>
  <c r="I562" i="1"/>
  <c r="I561" i="1"/>
  <c r="I560" i="1"/>
  <c r="I559" i="1"/>
  <c r="I558" i="1"/>
  <c r="I557" i="1"/>
  <c r="I555" i="1"/>
  <c r="I554" i="1"/>
  <c r="I552" i="1"/>
  <c r="I551" i="1"/>
  <c r="I550" i="1"/>
  <c r="I549" i="1"/>
  <c r="I547" i="1"/>
  <c r="I546" i="1"/>
  <c r="I27" i="1"/>
  <c r="I545" i="1"/>
  <c r="I544" i="1"/>
  <c r="I543" i="1"/>
  <c r="I542" i="1"/>
  <c r="I541" i="1"/>
  <c r="I22" i="1"/>
  <c r="I538" i="1"/>
  <c r="I537" i="1"/>
  <c r="I536" i="1"/>
  <c r="I535" i="1"/>
  <c r="I296" i="1"/>
  <c r="I293" i="1"/>
  <c r="I527" i="1"/>
  <c r="I526" i="1"/>
  <c r="I525" i="1"/>
  <c r="I524" i="1"/>
  <c r="I523" i="1"/>
  <c r="I290" i="1"/>
  <c r="I287" i="1"/>
  <c r="I521" i="1"/>
  <c r="I520" i="1"/>
  <c r="I519" i="1"/>
  <c r="I517" i="1"/>
  <c r="I516" i="1"/>
  <c r="I513" i="1"/>
  <c r="I512" i="1"/>
  <c r="I511" i="1"/>
  <c r="I510" i="1"/>
  <c r="I509" i="1"/>
  <c r="I508" i="1"/>
  <c r="I507" i="1"/>
  <c r="I502" i="1"/>
  <c r="I239" i="1"/>
  <c r="I497" i="1"/>
  <c r="I495" i="1"/>
  <c r="I493" i="1"/>
  <c r="I491" i="1"/>
</calcChain>
</file>

<file path=xl/sharedStrings.xml><?xml version="1.0" encoding="utf-8"?>
<sst xmlns="http://schemas.openxmlformats.org/spreadsheetml/2006/main" count="31494" uniqueCount="9746">
  <si>
    <t>A</t>
  </si>
  <si>
    <t>NBF</t>
  </si>
  <si>
    <t>17726553</t>
  </si>
  <si>
    <t>Obs</t>
  </si>
  <si>
    <t>4A</t>
  </si>
  <si>
    <t>Chaenorhinum minus</t>
  </si>
  <si>
    <t>291_6569</t>
  </si>
  <si>
    <t>Viken</t>
  </si>
  <si>
    <t>Halden</t>
  </si>
  <si>
    <t>Øf</t>
  </si>
  <si>
    <t>Rokkevannet, nord, Halden, Vi</t>
  </si>
  <si>
    <t>Morten Olsen|Kjell Olsen|Thore Olsen</t>
  </si>
  <si>
    <t>https://www.artsobservasjoner.no/Sighting/17726553</t>
  </si>
  <si>
    <t>AlienSpecie</t>
  </si>
  <si>
    <t>Potensielt høy risiko (PH)</t>
  </si>
  <si>
    <t>POINT (290938 6569405)</t>
  </si>
  <si>
    <t>urn:uuid:7f9c5177-34d1-4495-98dd-39a32172e015</t>
  </si>
  <si>
    <t>Norsk botanisk forening</t>
  </si>
  <si>
    <t>so2-vascular</t>
  </si>
  <si>
    <t>ArtKart</t>
  </si>
  <si>
    <t>1010_17726553</t>
  </si>
  <si>
    <t>20082145</t>
  </si>
  <si>
    <t>Slora, Halden, Vi \NA T Fastmarkssystemer Opprinnelig rapportert m...</t>
  </si>
  <si>
    <t>Bjørn Petter Løfall</t>
  </si>
  <si>
    <t>https://www.artsobservasjoner.no/Sighting/20082145</t>
  </si>
  <si>
    <t>POINT (291063 6569429)</t>
  </si>
  <si>
    <t>urn:uuid:6393a6f3-2fed-4771-a753-00dc69a362e4</t>
  </si>
  <si>
    <t>1010_20082145</t>
  </si>
  <si>
    <t>20082153</t>
  </si>
  <si>
    <t>https://www.artsobservasjoner.no/Sighting/20082153</t>
  </si>
  <si>
    <t>POINT (291093 6569380)</t>
  </si>
  <si>
    <t>urn:uuid:4bc81758-eb79-46da-a675-367628059993</t>
  </si>
  <si>
    <t>1010_20082153</t>
  </si>
  <si>
    <t>O</t>
  </si>
  <si>
    <t>50027/99</t>
  </si>
  <si>
    <t>XL</t>
  </si>
  <si>
    <t>293_6559</t>
  </si>
  <si>
    <t>Halden: Området v. for Jernb.st. og sør for Tista</t>
  </si>
  <si>
    <t>Hauge, Nils</t>
  </si>
  <si>
    <t>POINT (293536 6558624)</t>
  </si>
  <si>
    <t>urn:catalog:O:VXL:50027/99</t>
  </si>
  <si>
    <t>Naturhistorisk Museum - UiO</t>
  </si>
  <si>
    <t>vxl</t>
  </si>
  <si>
    <t>23_50027/99</t>
  </si>
  <si>
    <t>483152</t>
  </si>
  <si>
    <t>Halden: Ballastplassen ved Jernbanest.</t>
  </si>
  <si>
    <t>Nils Hauge</t>
  </si>
  <si>
    <t>GS</t>
  </si>
  <si>
    <t>https://www.unimus.no/felles/bilder/web_hent_bilde.php?id=13637684&amp;type=jpeg</t>
  </si>
  <si>
    <t>POINT (293026 6559472)</t>
  </si>
  <si>
    <t>urn:catalog:O:V:483152</t>
  </si>
  <si>
    <t>v</t>
  </si>
  <si>
    <t>8_483152</t>
  </si>
  <si>
    <t>O_483152</t>
  </si>
  <si>
    <t>5557/238</t>
  </si>
  <si>
    <t>Halden; Sørhalden, båthavna</t>
  </si>
  <si>
    <t>Gustavsen, Solveig Vatne</t>
  </si>
  <si>
    <t>POINT (293038 6558669)</t>
  </si>
  <si>
    <t>urn:catalog:O:VXL:5557/238</t>
  </si>
  <si>
    <t>23_5557/238</t>
  </si>
  <si>
    <t>304890</t>
  </si>
  <si>
    <t>Jernbanstasjonen Langs jerbanesporet i grus</t>
  </si>
  <si>
    <t>Solveig Vatne Gustavsen</t>
  </si>
  <si>
    <t>OR</t>
  </si>
  <si>
    <t>https://www.unimus.no/felles/bilder/web_hent_bilde.php?id=13734554&amp;type=jpeg</t>
  </si>
  <si>
    <t>POINT (292732 6559150)</t>
  </si>
  <si>
    <t>urn:catalog:O:V:304890</t>
  </si>
  <si>
    <t>8_304890</t>
  </si>
  <si>
    <t>O_304890</t>
  </si>
  <si>
    <t>S</t>
  </si>
  <si>
    <t>UPS</t>
  </si>
  <si>
    <t>V-157298</t>
  </si>
  <si>
    <t>Hb</t>
  </si>
  <si>
    <t>295_6553</t>
  </si>
  <si>
    <t>Fredrikshald [Halden]</t>
  </si>
  <si>
    <t>von Düben</t>
  </si>
  <si>
    <t>Herb. Hartman. Date and year according to Bjørn Petter Løfall, 9 Mar 2021</t>
  </si>
  <si>
    <t>Svensk</t>
  </si>
  <si>
    <t>UPS_V-157298</t>
  </si>
  <si>
    <t>59.06662</t>
  </si>
  <si>
    <t>11.43855</t>
  </si>
  <si>
    <t>315</t>
  </si>
  <si>
    <t>27157732</t>
  </si>
  <si>
    <t>297_6553</t>
  </si>
  <si>
    <t>Kleveneløkka, Halden, Vi</t>
  </si>
  <si>
    <t>Nils Skaarer|Sylfest Kringen|Mette Mebostad</t>
  </si>
  <si>
    <t>https://www.artsobservasjoner.no/Sighting/27157732</t>
  </si>
  <si>
    <t>POINT (297634 6553894)</t>
  </si>
  <si>
    <t>urn:uuid:614596e3-f142-4a7b-b3ba-7a9215137e29</t>
  </si>
  <si>
    <t>1010_27157732</t>
  </si>
  <si>
    <t>27159273</t>
  </si>
  <si>
    <t>Bøklevene, Halden, Halden, Vi \Grushaug</t>
  </si>
  <si>
    <t>Sylfest Kringen|Mette Mebostad|Nils Skaarer</t>
  </si>
  <si>
    <t>https://www.artsobservasjoner.no/Sighting/27159273</t>
  </si>
  <si>
    <t>POINT (297644 6553890)</t>
  </si>
  <si>
    <t>urn:uuid:ade33c0d-e8b4-47b8-b3d0-3727d42b5184</t>
  </si>
  <si>
    <t>1010_27159273</t>
  </si>
  <si>
    <t>27167829</t>
  </si>
  <si>
    <t>Fagerholth, Idd, Halden, Vi</t>
  </si>
  <si>
    <t>Bernhard Kløw Askedalen</t>
  </si>
  <si>
    <t>https://www.artsobservasjoner.no/Sighting/27167829</t>
  </si>
  <si>
    <t>POINT (296183 6552275)</t>
  </si>
  <si>
    <t>urn:uuid:a749fc07-86d9-4633-a77d-b6e6dac46468</t>
  </si>
  <si>
    <t>1010_27167829</t>
  </si>
  <si>
    <t>27001524</t>
  </si>
  <si>
    <t>297_6561</t>
  </si>
  <si>
    <t>Nordby vestre, Halden, Vi \ /[Kvant.:] 100</t>
  </si>
  <si>
    <t>Bård Haugsrud</t>
  </si>
  <si>
    <t>https://www.artsobservasjoner.no/Sighting/27001524</t>
  </si>
  <si>
    <t>POINT (297375 6561798)</t>
  </si>
  <si>
    <t>urn:uuid:69334ad2-ce90-4e5a-a857-c2a6504aeb5b</t>
  </si>
  <si>
    <t>1010_27001524</t>
  </si>
  <si>
    <t>27608800</t>
  </si>
  <si>
    <t>Gjernesholtet, Halden, Vi</t>
  </si>
  <si>
    <t>Nils Skaarer|Marita Nøvik</t>
  </si>
  <si>
    <t>https://www.artsobservasjoner.no/Sighting/27608800</t>
  </si>
  <si>
    <t>POINT (297880 6561569)</t>
  </si>
  <si>
    <t>urn:uuid:1492a274-6725-4903-bf14-3c9ad3aa0f7b</t>
  </si>
  <si>
    <t>1010_27608800</t>
  </si>
  <si>
    <t>M</t>
  </si>
  <si>
    <t>BG</t>
  </si>
  <si>
    <t>Fredikshald.</t>
  </si>
  <si>
    <t>Koren</t>
  </si>
  <si>
    <t>https://www.unimus.no/felles/bilder/web_hent_bilde.php?id=12437949&amp;type=jpeg</t>
  </si>
  <si>
    <t>Fr-etab</t>
  </si>
  <si>
    <t>MusIt</t>
  </si>
  <si>
    <t>BG_252066</t>
  </si>
  <si>
    <t>32V PL 40,57</t>
  </si>
  <si>
    <t>WGS84</t>
  </si>
  <si>
    <t>13010090</t>
  </si>
  <si>
    <t>299_6551</t>
  </si>
  <si>
    <t>Halden, Aspedammen jernbanestasjon, Halden, Vi \grus</t>
  </si>
  <si>
    <t>Solveig Vatne Gustavsen|Solgunn Strand</t>
  </si>
  <si>
    <t>https://www.artsobservasjoner.no/Sighting/13010090</t>
  </si>
  <si>
    <t>POINT (298309 6551957)</t>
  </si>
  <si>
    <t>urn:uuid:17a2e3d3-a9d4-4bce-8582-e1871c94add3</t>
  </si>
  <si>
    <t>1010_13010090</t>
  </si>
  <si>
    <t>27443556</t>
  </si>
  <si>
    <t>299_6567</t>
  </si>
  <si>
    <t>Kjølbekken, Halden, Vi \Skogsveikant</t>
  </si>
  <si>
    <t>https://www.artsobservasjoner.no/Sighting/27443556</t>
  </si>
  <si>
    <t>POINT (298302 6567462)</t>
  </si>
  <si>
    <t>urn:uuid:120bc697-5c8a-435d-b7ff-f90dd8a0971a</t>
  </si>
  <si>
    <t>1010_27443556</t>
  </si>
  <si>
    <t>27443561</t>
  </si>
  <si>
    <t>https://www.artsobservasjoner.no/Sighting/27443561</t>
  </si>
  <si>
    <t>POINT (298323 6567423)</t>
  </si>
  <si>
    <t>urn:uuid:81db7d72-5ddd-4d1e-87dd-a1670c7c1a9a</t>
  </si>
  <si>
    <t>1010_27443561</t>
  </si>
  <si>
    <t>27443565</t>
  </si>
  <si>
    <t>https://www.artsobservasjoner.no/Sighting/27443565</t>
  </si>
  <si>
    <t>POINT (298339 6567388)</t>
  </si>
  <si>
    <t>urn:uuid:a85c78cb-fa5d-4245-9c4a-fbbcd4f45c3c</t>
  </si>
  <si>
    <t>1010_27443565</t>
  </si>
  <si>
    <t>27443581</t>
  </si>
  <si>
    <t>Stutsrødhøyda, Halden, Vi \Skogsveikant</t>
  </si>
  <si>
    <t>https://www.artsobservasjoner.no/Sighting/27443581</t>
  </si>
  <si>
    <t>POINT (298363 6567359)</t>
  </si>
  <si>
    <t>urn:uuid:27702541-fa56-456d-8dab-868fb91b2103</t>
  </si>
  <si>
    <t>1010_27443581</t>
  </si>
  <si>
    <t>27443605</t>
  </si>
  <si>
    <t>Stutsrødhøyda, Halden, Vi \Sterkt endret fastmark</t>
  </si>
  <si>
    <t>https://www.artsobservasjoner.no/Sighting/27443605</t>
  </si>
  <si>
    <t>POINT (298406 6567254)</t>
  </si>
  <si>
    <t>urn:uuid:b1de2f24-364d-4c4b-ae5d-dd882597c9b5</t>
  </si>
  <si>
    <t>1010_27443605</t>
  </si>
  <si>
    <t>483149</t>
  </si>
  <si>
    <t>301_6545</t>
  </si>
  <si>
    <t>Idd: Prestebakke st.</t>
  </si>
  <si>
    <t>Ingrid Størmer</t>
  </si>
  <si>
    <t>https://www.unimus.no/felles/bilder/web_hent_bilde.php?id=13637677&amp;type=jpeg</t>
  </si>
  <si>
    <t>POINT (301733 6544619)</t>
  </si>
  <si>
    <t>urn:catalog:O:V:483149</t>
  </si>
  <si>
    <t>8_483149</t>
  </si>
  <si>
    <t>O_483149</t>
  </si>
  <si>
    <t>12982857</t>
  </si>
  <si>
    <t>303_6553</t>
  </si>
  <si>
    <t>Nordgaard, Halden, Halden, Vi \Skrotemark</t>
  </si>
  <si>
    <t>Sylfest Kringen|Bjørn Petter Løfall</t>
  </si>
  <si>
    <t>https://www.artsobservasjoner.no/Sighting/12982857</t>
  </si>
  <si>
    <t>POINT (303512 6552302)</t>
  </si>
  <si>
    <t>urn:uuid:c2326b16-b414-4475-adba-4e00e6e02c59</t>
  </si>
  <si>
    <t>1010_12982857</t>
  </si>
  <si>
    <t>27185403</t>
  </si>
  <si>
    <t>307_6543</t>
  </si>
  <si>
    <t>Åtjern, Halden, Vi \Sterkt endret fastmark</t>
  </si>
  <si>
    <t>Bjørn Petter Løfall|Agnete Sporild Olsen</t>
  </si>
  <si>
    <t>https://www.artsobservasjoner.no/Sighting/27185403</t>
  </si>
  <si>
    <t>POINT (306632 6542775)</t>
  </si>
  <si>
    <t>urn:uuid:a45a083d-ee05-4787-bee6-87bc724cb7a6</t>
  </si>
  <si>
    <t>1010_27185403</t>
  </si>
  <si>
    <t>11910115</t>
  </si>
  <si>
    <t>309_6539</t>
  </si>
  <si>
    <t>Halden, Kornsjø, Halden, Vi</t>
  </si>
  <si>
    <t>https://www.artsobservasjoner.no/Sighting/11910115</t>
  </si>
  <si>
    <t>POINT (308092 6538202)</t>
  </si>
  <si>
    <t>urn:uuid:a85251b0-cbcb-4a23-a172-b2cacbd2cbb1</t>
  </si>
  <si>
    <t>1010_11910115</t>
  </si>
  <si>
    <t>15014/246</t>
  </si>
  <si>
    <t>Kornsjø</t>
  </si>
  <si>
    <t>Båtvik, Jan Ingar Iversen; Gustavsen, Solveig Vatne</t>
  </si>
  <si>
    <t>POINT (308246 6538188)</t>
  </si>
  <si>
    <t>urn:catalog:O:VXL:15014/246</t>
  </si>
  <si>
    <t>23_15014/246</t>
  </si>
  <si>
    <t>15188583</t>
  </si>
  <si>
    <t>253_6601</t>
  </si>
  <si>
    <t>Moss</t>
  </si>
  <si>
    <t>Moss, Skallerød nedre, Moss, Vi \NA T Fastmarkssystemer Opprinnelig rapportert m...</t>
  </si>
  <si>
    <t>https://www.artsobservasjoner.no/Sighting/15188583</t>
  </si>
  <si>
    <t>POINT (253778 6600281)</t>
  </si>
  <si>
    <t>urn:uuid:06fa0048-694f-42ce-a0ee-51b0bc18e470</t>
  </si>
  <si>
    <t>1010_15188583</t>
  </si>
  <si>
    <t>17283140</t>
  </si>
  <si>
    <t>255_6597</t>
  </si>
  <si>
    <t>Henrik Gerners gt., Moss, Moss, Vi \Gateugras, brostein</t>
  </si>
  <si>
    <t>Even W. Hanssen|Reidun Braathen</t>
  </si>
  <si>
    <t>https://www.artsobservasjoner.no/Sighting/17283140</t>
  </si>
  <si>
    <t>POINT (254194 6596843)</t>
  </si>
  <si>
    <t>urn:uuid:8bb24148-14da-4e94-9e3a-26aa676eca06</t>
  </si>
  <si>
    <t>1010_17283140</t>
  </si>
  <si>
    <t>24436017</t>
  </si>
  <si>
    <t>Myra, Moss, Vi \Sterkt endret fastmark</t>
  </si>
  <si>
    <t>https://www.artsobservasjoner.no/Sighting/24436017</t>
  </si>
  <si>
    <t>POINT (254562 6596681)</t>
  </si>
  <si>
    <t>urn:uuid:055eafe6-097c-4c15-86fd-f7f75743a7ab</t>
  </si>
  <si>
    <t>1010_24436017</t>
  </si>
  <si>
    <t>NINA</t>
  </si>
  <si>
    <t>287447</t>
  </si>
  <si>
    <t>Gjerrebogen</t>
  </si>
  <si>
    <t>Anders Often | Mathias Andreasen</t>
  </si>
  <si>
    <t>Anders Often</t>
  </si>
  <si>
    <t xml:space="preserve"> NonValid dynamicProperties: "{"Substrate":"", "Ecology":"", "Redlist status":"", "Relative abundance":"", "Antropokor":"0"}"</t>
  </si>
  <si>
    <t>POINT (254569 6596748)</t>
  </si>
  <si>
    <t>C77AB623-D87F-45AB-A8C5-701D633ECA71</t>
  </si>
  <si>
    <t>Norsk institutt for naturforskning</t>
  </si>
  <si>
    <t>n</t>
  </si>
  <si>
    <t>322_287447</t>
  </si>
  <si>
    <t>287476</t>
  </si>
  <si>
    <t>POINT (254752 6596937)</t>
  </si>
  <si>
    <t>0FEF43D2-B38E-4388-A2B2-C763DAF37C5C</t>
  </si>
  <si>
    <t>322_287476</t>
  </si>
  <si>
    <t>25490394</t>
  </si>
  <si>
    <t>Verket, Moss, Vi</t>
  </si>
  <si>
    <t>https://www.artsobservasjoner.no/Sighting/25490394</t>
  </si>
  <si>
    <t>POINT (254283 6597101)</t>
  </si>
  <si>
    <t>urn:uuid:1d86096b-cc8e-4b00-91ce-b18d9d0f5947</t>
  </si>
  <si>
    <t>1010_25490394</t>
  </si>
  <si>
    <t>25553285</t>
  </si>
  <si>
    <t>Aksel Olsens vei, Moss, Vi</t>
  </si>
  <si>
    <t>https://www.artsobservasjoner.no/Sighting/25553285</t>
  </si>
  <si>
    <t>POINT (255380 6596018)</t>
  </si>
  <si>
    <t>urn:uuid:0a8432d3-7b6c-4b43-b426-66d9e4faa441</t>
  </si>
  <si>
    <t>1010_25553285</t>
  </si>
  <si>
    <t>25282092</t>
  </si>
  <si>
    <t>255_6599</t>
  </si>
  <si>
    <t>Trolldalen, Moss, Vi</t>
  </si>
  <si>
    <t>Bård Haugsrud|Øystein Ruden</t>
  </si>
  <si>
    <t>https://www.artsobservasjoner.no/Sighting/25282092</t>
  </si>
  <si>
    <t>POINT (255561 6599015)</t>
  </si>
  <si>
    <t>urn:uuid:d82f9427-6121-47cc-8fcc-b050e3dd6c93</t>
  </si>
  <si>
    <t>1010_25282092</t>
  </si>
  <si>
    <t>26963230</t>
  </si>
  <si>
    <t>Trolldalen, Moss, Vi \ /[Kvant.:] 1</t>
  </si>
  <si>
    <t>https://www.artsobservasjoner.no/Sighting/26963230</t>
  </si>
  <si>
    <t>POINT (255580 6598672)</t>
  </si>
  <si>
    <t>urn:uuid:13a3f2c1-cd52-4f7a-893f-e8d180ae8d16</t>
  </si>
  <si>
    <t>1010_26963230</t>
  </si>
  <si>
    <t>27434865</t>
  </si>
  <si>
    <t>https://www.artsobservasjoner.no/Sighting/27434865</t>
  </si>
  <si>
    <t>POINT (255486 6598962)</t>
  </si>
  <si>
    <t>urn:uuid:7a62eb81-9484-43ac-b92c-d6da08298431</t>
  </si>
  <si>
    <t>1010_27434865</t>
  </si>
  <si>
    <t>276716</t>
  </si>
  <si>
    <t>257_6597</t>
  </si>
  <si>
    <t>Moss: Patterød (Solgård I), Solgård avfallsplass. V for administrasjonsbygningene.</t>
  </si>
  <si>
    <t>Tore Berg | Rebecca Chance | Øystein Ruden</t>
  </si>
  <si>
    <t>https://www.unimus.no/felles/bilder/web_hent_bilde.php?id=13729211&amp;type=jpeg</t>
  </si>
  <si>
    <t>POINT (256774 6596884)</t>
  </si>
  <si>
    <t>urn:catalog:O:V:276716</t>
  </si>
  <si>
    <t>8_276716</t>
  </si>
  <si>
    <t>O_276716</t>
  </si>
  <si>
    <t>11908022</t>
  </si>
  <si>
    <t>Solgård avfallsplass, Moss, Moss, Vi \Opprotet jord</t>
  </si>
  <si>
    <t>Svein Åstrøm|Sylfest Kringen</t>
  </si>
  <si>
    <t>https://www.artsobservasjoner.no/Sighting/11908022</t>
  </si>
  <si>
    <t>POINT (256884 6597142)</t>
  </si>
  <si>
    <t>urn:uuid:bb07af79-5bdf-4639-92b5-185e72a116fd</t>
  </si>
  <si>
    <t>1010_11908022</t>
  </si>
  <si>
    <t>15139556</t>
  </si>
  <si>
    <t>Solgård avfallsplass, Moss, Vi \på skrotemark</t>
  </si>
  <si>
    <t>Kåre Arnstein Lye</t>
  </si>
  <si>
    <t>https://www.artsobservasjoner.no/Sighting/15139556</t>
  </si>
  <si>
    <t>POINT (256659 6596702)</t>
  </si>
  <si>
    <t>urn:uuid:51558451-3d47-4195-9d87-232752885c4a</t>
  </si>
  <si>
    <t>1010_15139556</t>
  </si>
  <si>
    <t>273754</t>
  </si>
  <si>
    <t>POINT (256689 6597068)</t>
  </si>
  <si>
    <t>F4C62F10-F99F-4E83-8D77-64353B16F799</t>
  </si>
  <si>
    <t>210_273754</t>
  </si>
  <si>
    <t>277997</t>
  </si>
  <si>
    <t>Hanne Hegre</t>
  </si>
  <si>
    <t>POINT (256624 6597128)</t>
  </si>
  <si>
    <t>B0E2C562-2225-44CA-9276-5A9DDF27AE1D</t>
  </si>
  <si>
    <t>269_277997</t>
  </si>
  <si>
    <t>15047721</t>
  </si>
  <si>
    <t>257_6599</t>
  </si>
  <si>
    <t>Moss, Noreødegården, Moss, Vi \NA T Fastmarkssystemer Opprinnelig rapportert m...</t>
  </si>
  <si>
    <t>https://www.artsobservasjoner.no/Sighting/15047721</t>
  </si>
  <si>
    <t>POINT (256846 6598211)</t>
  </si>
  <si>
    <t>urn:uuid:68adf06a-511b-4f00-b13d-7c9b28d931f9</t>
  </si>
  <si>
    <t>1010_15047721</t>
  </si>
  <si>
    <t>20495585</t>
  </si>
  <si>
    <t>259_6599</t>
  </si>
  <si>
    <t>nord for Vannemstjernet i Moss i Østfold, Moss, Vi \langs skogsvegen</t>
  </si>
  <si>
    <t>https://www.artsobservasjoner.no/Sighting/20495585</t>
  </si>
  <si>
    <t>POINT (258187 6599840)</t>
  </si>
  <si>
    <t>urn:uuid:d864e606-a8b0-4ec7-952e-17e9fdf4b225</t>
  </si>
  <si>
    <t>1010_20495585</t>
  </si>
  <si>
    <t>15543751</t>
  </si>
  <si>
    <t>273_6581</t>
  </si>
  <si>
    <t>Sarpsborg</t>
  </si>
  <si>
    <t>Sarpsborg, Eid v/Visterflo, Sarpsborg, Vi \Grusig skrotemark</t>
  </si>
  <si>
    <t>https://www.artsobservasjoner.no/Sighting/15543751</t>
  </si>
  <si>
    <t>POINT (272786 6581238)</t>
  </si>
  <si>
    <t>urn:uuid:23bb2b23-cee5-4bb9-89ff-020ac4427877</t>
  </si>
  <si>
    <t>1010_15543751</t>
  </si>
  <si>
    <t>22596492</t>
  </si>
  <si>
    <t>275_6577</t>
  </si>
  <si>
    <t>Greåker, Sarpsborg, Vi \Sterkt endret fastmark</t>
  </si>
  <si>
    <t>https://www.artsobservasjoner.no/Sighting/22596492</t>
  </si>
  <si>
    <t>POINT (274035 6576321)</t>
  </si>
  <si>
    <t>urn:uuid:ebfed92e-dc1d-46b7-9a83-19c03767c9d7</t>
  </si>
  <si>
    <t>1010_22596492</t>
  </si>
  <si>
    <t>22596607</t>
  </si>
  <si>
    <t>Industriship, Sarpsborg, Vi \Sterkt endret fastmark</t>
  </si>
  <si>
    <t>https://www.artsobservasjoner.no/Sighting/22596607</t>
  </si>
  <si>
    <t>POINT (275273 6576440)</t>
  </si>
  <si>
    <t>urn:uuid:50f7a3c6-b90a-4332-9c50-4b91554e4d36</t>
  </si>
  <si>
    <t>1010_22596607</t>
  </si>
  <si>
    <t>TRH</t>
  </si>
  <si>
    <t>170000</t>
  </si>
  <si>
    <t>277_6577</t>
  </si>
  <si>
    <t>Alvimkaien</t>
  </si>
  <si>
    <t>Magna Rognerød</t>
  </si>
  <si>
    <t>https://www.unimus.no/felles/bilder/web_hent_bilde.php?id=14822561&amp;type=jpeg</t>
  </si>
  <si>
    <t>POINT (276518 6576529)</t>
  </si>
  <si>
    <t>urn:catalog:TRH:V:170000</t>
  </si>
  <si>
    <t>NTNU-Vitenskapsmuseet</t>
  </si>
  <si>
    <t>37_170000</t>
  </si>
  <si>
    <t>TRH_170000</t>
  </si>
  <si>
    <t>284796</t>
  </si>
  <si>
    <t>279_6577</t>
  </si>
  <si>
    <t>Sarpsborg by, i Nansengt. nær krysset med Kirkegt. På fortauskant.</t>
  </si>
  <si>
    <t>Jan Ingar I. Båtvik</t>
  </si>
  <si>
    <t>https://www.unimus.no/felles/bilder/web_hent_bilde.php?id=13730108&amp;type=jpeg</t>
  </si>
  <si>
    <t>POINT (278751 6577882)</t>
  </si>
  <si>
    <t>urn:catalog:O:V:284796</t>
  </si>
  <si>
    <t>8_284796</t>
  </si>
  <si>
    <t>O_284796</t>
  </si>
  <si>
    <t>314003</t>
  </si>
  <si>
    <t>Sarpsborg. Borregaard fabrikker, barkfyllinger, spredt.</t>
  </si>
  <si>
    <t>https://www.unimus.no/felles/bilder/web_hent_bilde.php?id=13737328&amp;type=jpeg</t>
  </si>
  <si>
    <t>POINT (278790 6577177)</t>
  </si>
  <si>
    <t>urn:catalog:O:V:314003</t>
  </si>
  <si>
    <t>8_314003</t>
  </si>
  <si>
    <t>O_314003</t>
  </si>
  <si>
    <t>341639</t>
  </si>
  <si>
    <t>Innenfor Borregaards industriområde. Få eks. mellom steiner langs plenkanter</t>
  </si>
  <si>
    <t>Øyvind Båtvik | Jan Ingar I. Båtvik</t>
  </si>
  <si>
    <t>https://www.unimus.no/felles/bilder/web_hent_bilde.php?id=13743224&amp;type=jpeg</t>
  </si>
  <si>
    <t>POINT (278989 6577165)</t>
  </si>
  <si>
    <t>urn:catalog:O:V:341639</t>
  </si>
  <si>
    <t>8_341639</t>
  </si>
  <si>
    <t>O_341639</t>
  </si>
  <si>
    <t>340199</t>
  </si>
  <si>
    <t>279_6579</t>
  </si>
  <si>
    <t>Sarpsborg.</t>
  </si>
  <si>
    <t>Kr. Andreassen</t>
  </si>
  <si>
    <t>https://www.unimus.no/felles/bilder/web_hent_bilde.php?id=13742695&amp;type=jpeg</t>
  </si>
  <si>
    <t>POINT (278317 6578075)</t>
  </si>
  <si>
    <t>urn:catalog:O:V:340199</t>
  </si>
  <si>
    <t>8_340199</t>
  </si>
  <si>
    <t>O_340199</t>
  </si>
  <si>
    <t>312212</t>
  </si>
  <si>
    <t>V. Kruseløkka skole, Sarpsborg. \Tørr bakke.</t>
  </si>
  <si>
    <t>Øivind Johansen</t>
  </si>
  <si>
    <t>https://www.unimus.no/felles/bilder/web_hent_bilde.php?id=13736087&amp;type=jpeg</t>
  </si>
  <si>
    <t>POINT (278099 6578445)</t>
  </si>
  <si>
    <t>urn:catalog:O:V:312212</t>
  </si>
  <si>
    <t>8_312212</t>
  </si>
  <si>
    <t>O_312212</t>
  </si>
  <si>
    <t>160893</t>
  </si>
  <si>
    <t>På et jorde ved Kruseløkka skole</t>
  </si>
  <si>
    <t>https://www.unimus.no/felles/bilder/web_hent_bilde.php?id=13711438&amp;type=jpeg</t>
  </si>
  <si>
    <t>POINT (278807 6579040)</t>
  </si>
  <si>
    <t>urn:catalog:O:V:160893</t>
  </si>
  <si>
    <t>8_160893</t>
  </si>
  <si>
    <t>O_160893</t>
  </si>
  <si>
    <t>277747</t>
  </si>
  <si>
    <t>POINT (279373 6578371)</t>
  </si>
  <si>
    <t>960DA35A-922C-40CC-95C3-007B8DE67081</t>
  </si>
  <si>
    <t>269_277747</t>
  </si>
  <si>
    <t>22500517</t>
  </si>
  <si>
    <t>281_6575</t>
  </si>
  <si>
    <t>Riseberget, Sarpsborg, Vi \Sterkt endret fastmark</t>
  </si>
  <si>
    <t>https://www.artsobservasjoner.no/Sighting/22500517</t>
  </si>
  <si>
    <t>POINT (280278 6575762)</t>
  </si>
  <si>
    <t>urn:uuid:64634b57-7b03-4022-a5aa-d9f6c170249d</t>
  </si>
  <si>
    <t>1010_22500517</t>
  </si>
  <si>
    <t>24332910</t>
  </si>
  <si>
    <t>281_6579</t>
  </si>
  <si>
    <t>Hafslundsøy kirke, Sarpsborg, Vi \Grusplass</t>
  </si>
  <si>
    <t>Reidun Braathen|Even W. Hanssen</t>
  </si>
  <si>
    <t>https://www.artsobservasjoner.no/Sighting/24332910</t>
  </si>
  <si>
    <t>POINT (280854 6579420)</t>
  </si>
  <si>
    <t>urn:uuid:4ce449a8-a8ec-41bd-8ff2-35ceff4c2eee</t>
  </si>
  <si>
    <t>1010_24332910</t>
  </si>
  <si>
    <t>25044052</t>
  </si>
  <si>
    <t>283_6573</t>
  </si>
  <si>
    <t>Ranum, Sarpsborg, Vi \Sterkt endret fastmark</t>
  </si>
  <si>
    <t>https://www.artsobservasjoner.no/Sighting/25044052</t>
  </si>
  <si>
    <t>POINT (282322 6573849)</t>
  </si>
  <si>
    <t>urn:uuid:d7c7cbd2-16dc-4c8a-bb04-374ccbcf074d</t>
  </si>
  <si>
    <t>1010_25044052</t>
  </si>
  <si>
    <t>25044057</t>
  </si>
  <si>
    <t>https://www.artsobservasjoner.no/Sighting/25044057</t>
  </si>
  <si>
    <t>POINT (282351 6573834)</t>
  </si>
  <si>
    <t>urn:uuid:13524412-f04a-4f76-a928-9733b220116d</t>
  </si>
  <si>
    <t>1010_25044057</t>
  </si>
  <si>
    <t>25044059</t>
  </si>
  <si>
    <t>https://www.artsobservasjoner.no/Sighting/25044059</t>
  </si>
  <si>
    <t>POINT (282374 6573828)</t>
  </si>
  <si>
    <t>urn:uuid:8b68e2bd-717d-426a-ac6d-fff86b8faada</t>
  </si>
  <si>
    <t>1010_25044059</t>
  </si>
  <si>
    <t>25062490</t>
  </si>
  <si>
    <t>285_6585</t>
  </si>
  <si>
    <t>Askersby, Sarpsborg, Vi</t>
  </si>
  <si>
    <t>Bård Haugsrud|Solveig Vatne Gustavsen</t>
  </si>
  <si>
    <t>https://www.artsobservasjoner.no/Sighting/25062490</t>
  </si>
  <si>
    <t>POINT (284812 6584316)</t>
  </si>
  <si>
    <t>urn:uuid:c91a11dc-908c-4be8-9859-5fafb31afaaa</t>
  </si>
  <si>
    <t>1010_25062490</t>
  </si>
  <si>
    <t>22294115</t>
  </si>
  <si>
    <t>259_6573</t>
  </si>
  <si>
    <t>Fredrikstad</t>
  </si>
  <si>
    <t>Breidmosen, Fredrikstad, Vi \Sterkt endret fastmark</t>
  </si>
  <si>
    <t>https://www.artsobservasjoner.no/Sighting/22294115</t>
  </si>
  <si>
    <t>POINT (259933 6573551)</t>
  </si>
  <si>
    <t>urn:uuid:a8a7a5ba-872c-41e8-bc66-376d00364cd4</t>
  </si>
  <si>
    <t>1010_22294115</t>
  </si>
  <si>
    <t>22148969</t>
  </si>
  <si>
    <t>261_6577</t>
  </si>
  <si>
    <t>Fjærå, Fredrikstad, Vi \Sterkt endret fastmark</t>
  </si>
  <si>
    <t>https://www.artsobservasjoner.no/Sighting/22148969</t>
  </si>
  <si>
    <t>POINT (260144 6577363)</t>
  </si>
  <si>
    <t>urn:uuid:a38e7353-c15d-459b-9c90-5b1551584f35</t>
  </si>
  <si>
    <t>1010_22148969</t>
  </si>
  <si>
    <t>19707169</t>
  </si>
  <si>
    <t>265_6575</t>
  </si>
  <si>
    <t>Borge, Fredrikstad, Vi \NA T Fastmarkssystemer Opprinnelig rapportert m...</t>
  </si>
  <si>
    <t>https://www.artsobservasjoner.no/Sighting/19707169</t>
  </si>
  <si>
    <t>POINT (264324 6575554)</t>
  </si>
  <si>
    <t>urn:uuid:9e263614-2b9c-4545-bece-13940d8a2e7f</t>
  </si>
  <si>
    <t>1010_19707169</t>
  </si>
  <si>
    <t>27444837</t>
  </si>
  <si>
    <t>265_6577</t>
  </si>
  <si>
    <t>Amundrød, Fredrikstad, Vi \Sterkt endret fastmark</t>
  </si>
  <si>
    <t>https://www.artsobservasjoner.no/Sighting/27444837</t>
  </si>
  <si>
    <t>POINT (265888 6577505)</t>
  </si>
  <si>
    <t>urn:uuid:78840729-b326-4344-a10a-248e21176e08</t>
  </si>
  <si>
    <t>1010_27444837</t>
  </si>
  <si>
    <t>GBIF</t>
  </si>
  <si>
    <t>3043116303</t>
  </si>
  <si>
    <t>(Hb)</t>
  </si>
  <si>
    <t>267_6571</t>
  </si>
  <si>
    <t>Ellingsen, Edv.</t>
  </si>
  <si>
    <t>"På samme ark som GB 19006, 19007" "Coordinate generated from Latitude / Longitude: Longitude: 10,90992º ' '' E Latitude: 59,2169º ' '' N Precision: 500m" http://www.gbif.org/occurrence/3043116303</t>
  </si>
  <si>
    <t>http://www.gbif.org/occurrence/3043116303</t>
  </si>
  <si>
    <t>POINT (266589 6571366)</t>
  </si>
  <si>
    <t>GB[N]-27649</t>
  </si>
  <si>
    <t>GBIF-noder utenfor Norge</t>
  </si>
  <si>
    <t>import</t>
  </si>
  <si>
    <t>40_3043116303</t>
  </si>
  <si>
    <t>GBIF_3043116303</t>
  </si>
  <si>
    <t>GB</t>
  </si>
  <si>
    <t>GB[N]-19005</t>
  </si>
  <si>
    <t>Græsvig, Onsö</t>
  </si>
  <si>
    <t>På samme ark som GB 19006, 19007</t>
  </si>
  <si>
    <t>GB_GB[N]-19005</t>
  </si>
  <si>
    <t>59.2169</t>
  </si>
  <si>
    <t>10.90992</t>
  </si>
  <si>
    <t>3043124322</t>
  </si>
  <si>
    <t>"På samme ark som GB 19005, 19006" "Coordinate generated from Latitude / Longitude: Longitude: 10,91294º ' '' E Latitude: 59,20817º ' '' N Precision: 500m" http://www.gbif.org/occurrence/3043124322</t>
  </si>
  <si>
    <t>http://www.gbif.org/occurrence/3043124322</t>
  </si>
  <si>
    <t>POINT (266702 6570385)</t>
  </si>
  <si>
    <t>GB[N]-27648</t>
  </si>
  <si>
    <t>40_3043124322</t>
  </si>
  <si>
    <t>GBIF_3043124322</t>
  </si>
  <si>
    <t>GB[N]-19007</t>
  </si>
  <si>
    <t>Fredrikstad. Krageröen. (Ballast)</t>
  </si>
  <si>
    <t>På samme ark som GB 19005, 19006</t>
  </si>
  <si>
    <t>GB_GB[N]-19007</t>
  </si>
  <si>
    <t>59.20817</t>
  </si>
  <si>
    <t>10.91294</t>
  </si>
  <si>
    <t>5216</t>
  </si>
  <si>
    <t>Røds Ballastk.</t>
  </si>
  <si>
    <t>Elling Ryan scr.</t>
  </si>
  <si>
    <t>https://www.unimus.no/felles/bilder/web_hent_bilde.php?id=14698727&amp;type=jpeg</t>
  </si>
  <si>
    <t>POINT (266789 6570528)</t>
  </si>
  <si>
    <t>urn:catalog:TRH:V:5216</t>
  </si>
  <si>
    <t>37_5216</t>
  </si>
  <si>
    <t>TRH_5216</t>
  </si>
  <si>
    <t>5217</t>
  </si>
  <si>
    <t>Græsvik</t>
  </si>
  <si>
    <t>Elling Ryan</t>
  </si>
  <si>
    <t>https://www.unimus.no/felles/bilder/web_hent_bilde.php?id=14698728&amp;type=jpeg</t>
  </si>
  <si>
    <t>POINT (266538 6571102)</t>
  </si>
  <si>
    <t>urn:catalog:TRH:V:5217</t>
  </si>
  <si>
    <t>37_5217</t>
  </si>
  <si>
    <t>TRH_5217</t>
  </si>
  <si>
    <t>11908272</t>
  </si>
  <si>
    <t>Værste, Kråkerøy, Fredrikstad, Vi \Ruderatmark, oppkastet jordhaug</t>
  </si>
  <si>
    <t>Svein Åstrøm</t>
  </si>
  <si>
    <t>https://www.artsobservasjoner.no/Sighting/11908272</t>
  </si>
  <si>
    <t>POINT (267182 6570960)</t>
  </si>
  <si>
    <t>urn:uuid:a95839aa-596b-4c47-99da-fcf69eaf6c88</t>
  </si>
  <si>
    <t>1010_11908272</t>
  </si>
  <si>
    <t>221062</t>
  </si>
  <si>
    <t>Fredrikstad: FMV-område 7, NØ på Kråkerøy. I grustak ved anleggsområde</t>
  </si>
  <si>
    <t>https://www.unimus.no/felles/bilder/web_hent_bilde.php?id=13721564&amp;type=jpeg</t>
  </si>
  <si>
    <t>POINT (267212 6570435)</t>
  </si>
  <si>
    <t>urn:catalog:O:V:221062</t>
  </si>
  <si>
    <t>8_221062</t>
  </si>
  <si>
    <t>O_221062</t>
  </si>
  <si>
    <t>248126</t>
  </si>
  <si>
    <t>Fredrikstad: Kråkerøy NØ, Bjølstadjordet \I grusganger og på sandflater</t>
  </si>
  <si>
    <t>https://www.unimus.no/felles/bilder/web_hent_bilde.php?id=14107453&amp;type=jpeg</t>
  </si>
  <si>
    <t>POINT (267678 6570652)</t>
  </si>
  <si>
    <t>urn:catalog:O:V:248126</t>
  </si>
  <si>
    <t>8_248126</t>
  </si>
  <si>
    <t>O_248126</t>
  </si>
  <si>
    <t>248306</t>
  </si>
  <si>
    <t>Fredrikstad: Bjølstadjordet, Værste \Fine forekomster i tørr grus, også i oppgrusete...</t>
  </si>
  <si>
    <t>https://www.unimus.no/felles/bilder/web_hent_bilde.php?id=14107661&amp;type=jpeg</t>
  </si>
  <si>
    <t>POINT (267834 6570676)</t>
  </si>
  <si>
    <t>urn:catalog:O:V:248306</t>
  </si>
  <si>
    <t>8_248306</t>
  </si>
  <si>
    <t>O_248306</t>
  </si>
  <si>
    <t>15748125</t>
  </si>
  <si>
    <t>Trosvikstranda, Fredrikstad, Vi \NA T Fastmarkssystemer Opprinnelig rapportert m...</t>
  </si>
  <si>
    <t>https://www.artsobservasjoner.no/Sighting/15748125</t>
  </si>
  <si>
    <t>POINT (267556 6571015)</t>
  </si>
  <si>
    <t>urn:uuid:c98d624e-9dec-4e63-aaa6-171aa320c3fd</t>
  </si>
  <si>
    <t>1010_15748125</t>
  </si>
  <si>
    <t>22243338</t>
  </si>
  <si>
    <t>Fredrikstad Mekaniske verksted, Fredrikstad, Vi \Sterkt endret fastmark</t>
  </si>
  <si>
    <t>https://www.artsobservasjoner.no/Sighting/22243338</t>
  </si>
  <si>
    <t>POINT (267227 6570781)</t>
  </si>
  <si>
    <t>urn:uuid:5fcfab02-5eda-422b-b437-3bdc72ebeb47</t>
  </si>
  <si>
    <t>1010_22243338</t>
  </si>
  <si>
    <t>24777209</t>
  </si>
  <si>
    <t>Østfold, Kråkerøy, Glombo, Røds Brug, Fredrikstad, Vi</t>
  </si>
  <si>
    <t>https://www.artsobservasjoner.no/Sighting/24777209</t>
  </si>
  <si>
    <t>POINT (266539 6570494)</t>
  </si>
  <si>
    <t>urn:uuid:b5d5a673-c957-4c74-b87b-767f4e0bfc6b</t>
  </si>
  <si>
    <t>1010_24777209</t>
  </si>
  <si>
    <t>25980902</t>
  </si>
  <si>
    <t>Værste NØ., Værste, Fredrikstad, Vi \ /[Kvant.:] 20 Plants</t>
  </si>
  <si>
    <t>Per Buertange|Torill Stubberud</t>
  </si>
  <si>
    <t>Relativt tallrik.. Quantity: 20 Plants</t>
  </si>
  <si>
    <t>https://www.artsobservasjoner.no/Sighting/25980902</t>
  </si>
  <si>
    <t>POINT (267292 6570909)</t>
  </si>
  <si>
    <t>urn:uuid:2fe183fc-b7cb-41ec-8924-c1808c8bc822</t>
  </si>
  <si>
    <t>1010_25980902</t>
  </si>
  <si>
    <t>24753550</t>
  </si>
  <si>
    <t>Dokka, Værste, Fredrikstad, Vi /[Kvant.:] Plants</t>
  </si>
  <si>
    <t>Jostein Bærø Engdal</t>
  </si>
  <si>
    <t>https://www.artsobservasjoner.no/Sighting/24753550</t>
  </si>
  <si>
    <t>POINT (267106 6570834)</t>
  </si>
  <si>
    <t>urn:uuid:7bd2af34-d6de-4804-b934-12cb083c429d</t>
  </si>
  <si>
    <t>1010_24753550</t>
  </si>
  <si>
    <t>25043879</t>
  </si>
  <si>
    <t>Gressvikbrygga, Fredrikstad, Vi \Sterkt endret fastmark</t>
  </si>
  <si>
    <t>https://www.artsobservasjoner.no/Sighting/25043879</t>
  </si>
  <si>
    <t>POINT (267881 6571049)</t>
  </si>
  <si>
    <t>urn:uuid:3c525f48-0ac3-47ae-ab4d-c59e3f66c11f</t>
  </si>
  <si>
    <t>1010_25043879</t>
  </si>
  <si>
    <t>3321278507</t>
  </si>
  <si>
    <t>Mika Tomta</t>
  </si>
  <si>
    <t>http://www.gbif.org/occurrence/3321278507</t>
  </si>
  <si>
    <t>https://www.inaturalist.org/observations/85259956</t>
  </si>
  <si>
    <t>POINT (267237 6570881)</t>
  </si>
  <si>
    <t>40_3321278507</t>
  </si>
  <si>
    <t>483151</t>
  </si>
  <si>
    <t>269_6567</t>
  </si>
  <si>
    <t>Øren, Fr.stad</t>
  </si>
  <si>
    <t>H. Johnsen</t>
  </si>
  <si>
    <t>https://www.unimus.no/felles/bilder/web_hent_bilde.php?id=13637682&amp;type=jpeg</t>
  </si>
  <si>
    <t>POINT (269212 6567344)</t>
  </si>
  <si>
    <t>urn:catalog:O:V:483151</t>
  </si>
  <si>
    <t>8_483151</t>
  </si>
  <si>
    <t>O_483151</t>
  </si>
  <si>
    <t>5215</t>
  </si>
  <si>
    <t>Fredriksstad, Øra</t>
  </si>
  <si>
    <t>Ralph Tambs Lyche</t>
  </si>
  <si>
    <t>https://www.unimus.no/felles/bilder/web_hent_bilde.php?id=14698726&amp;type=jpeg</t>
  </si>
  <si>
    <t>urn:catalog:TRH:V:5215</t>
  </si>
  <si>
    <t>37_5215</t>
  </si>
  <si>
    <t>TRH_5215</t>
  </si>
  <si>
    <t>44897</t>
  </si>
  <si>
    <t>Øraveien utenfor De-No-Fa</t>
  </si>
  <si>
    <t>Gunnar Hofstad</t>
  </si>
  <si>
    <t>https://www.unimus.no/felles/bilder/web_hent_bilde.php?id=13679182&amp;type=jpeg</t>
  </si>
  <si>
    <t>POINT (269755 6567802)</t>
  </si>
  <si>
    <t>urn:catalog:O:V:44897</t>
  </si>
  <si>
    <t>8_44897</t>
  </si>
  <si>
    <t>O_44897</t>
  </si>
  <si>
    <t>12225</t>
  </si>
  <si>
    <t>Øra: På fyllplassen</t>
  </si>
  <si>
    <t>Odd E. Stabbetorp</t>
  </si>
  <si>
    <t>https://www.unimus.no/felles/bilder/web_hent_bilde.php?id=13679183&amp;type=jpeg</t>
  </si>
  <si>
    <t>POINT (269651 6567599)</t>
  </si>
  <si>
    <t>urn:catalog:O:V:12225</t>
  </si>
  <si>
    <t>8_12225</t>
  </si>
  <si>
    <t>O_12225</t>
  </si>
  <si>
    <t>267019</t>
  </si>
  <si>
    <t>Fredrikstad. Øra, avfallsplass</t>
  </si>
  <si>
    <t>https://www.unimus.no/felles/bilder/web_hent_bilde.php?id=13727922&amp;type=jpeg</t>
  </si>
  <si>
    <t>urn:catalog:O:V:267019</t>
  </si>
  <si>
    <t>8_267019</t>
  </si>
  <si>
    <t>O_267019</t>
  </si>
  <si>
    <t>11886379</t>
  </si>
  <si>
    <t>Øra, Fredrikstad, Fredrikstad, Vi \Ruderatmark</t>
  </si>
  <si>
    <t>https://www.artsobservasjoner.no/Sighting/11886379</t>
  </si>
  <si>
    <t>POINT (269314 6567312)</t>
  </si>
  <si>
    <t>urn:uuid:1dd8a032-b720-4036-8a48-266361d3a8b4</t>
  </si>
  <si>
    <t>1010_11886379</t>
  </si>
  <si>
    <t>11907562</t>
  </si>
  <si>
    <t>Svein Åstrøm|Egil Michaelsen</t>
  </si>
  <si>
    <t>Langs en rett kant på 50 meter .</t>
  </si>
  <si>
    <t>https://www.artsobservasjoner.no/Sighting/11907562</t>
  </si>
  <si>
    <t>POINT (269236 6567229)</t>
  </si>
  <si>
    <t>urn:uuid:d1e74293-a6a0-4336-8aa8-c1552349ffa7</t>
  </si>
  <si>
    <t>1010_11907562</t>
  </si>
  <si>
    <t>11907560</t>
  </si>
  <si>
    <t>Ørafyllinga, Fredrikstad, Vi</t>
  </si>
  <si>
    <t>Bård Haugsrud|Svein Åstrøm</t>
  </si>
  <si>
    <t>https://www.artsobservasjoner.no/Sighting/11907560</t>
  </si>
  <si>
    <t>POINT (269576 6567550)</t>
  </si>
  <si>
    <t>urn:uuid:17b7d602-6532-426f-806d-5526f181194b</t>
  </si>
  <si>
    <t>1010_11907560</t>
  </si>
  <si>
    <t>11887016</t>
  </si>
  <si>
    <t>Øra, Fredrikstad, Vi \Fyllplassen</t>
  </si>
  <si>
    <t>https://www.artsobservasjoner.no/Sighting/11887016</t>
  </si>
  <si>
    <t>POINT (269522 6567053)</t>
  </si>
  <si>
    <t>urn:uuid:4b5d626e-9ac0-4180-951c-419abd02635a</t>
  </si>
  <si>
    <t>1010_11887016</t>
  </si>
  <si>
    <t>11884051</t>
  </si>
  <si>
    <t>Øra, Fredrikstad, Vi \Jordhaug</t>
  </si>
  <si>
    <t>Sylfest Kringen|Svein Åstrøm</t>
  </si>
  <si>
    <t>Tore Berg og Knut Jahnsen var medobservatører. .</t>
  </si>
  <si>
    <t>https://www.artsobservasjoner.no/Sighting/11884051</t>
  </si>
  <si>
    <t>POINT (269433 6567070)</t>
  </si>
  <si>
    <t>urn:uuid:7cee597d-2869-47a5-ba50-b76107c6741e</t>
  </si>
  <si>
    <t>1010_11884051</t>
  </si>
  <si>
    <t>11908025</t>
  </si>
  <si>
    <t>Øra, Avfallsdeponiet (Fredrikstad), Fredrikstad, Vi \Grusmark ved grøft</t>
  </si>
  <si>
    <t>Botanisk registrering med Tore Berg .</t>
  </si>
  <si>
    <t>https://www.artsobservasjoner.no/Sighting/11908025</t>
  </si>
  <si>
    <t>POINT (269260 6566936)</t>
  </si>
  <si>
    <t>urn:uuid:943d25ae-e454-454c-85b6-063508a1b9ae</t>
  </si>
  <si>
    <t>1010_11908025</t>
  </si>
  <si>
    <t>13240668</t>
  </si>
  <si>
    <t>Øra avfallsdeponi, Fredrikstad, Fredrikstad, Vi \Skrotemark</t>
  </si>
  <si>
    <t>https://www.artsobservasjoner.no/Sighting/13240668</t>
  </si>
  <si>
    <t>POINT (269716 6566929)</t>
  </si>
  <si>
    <t>urn:uuid:c6cfddb6-6ed4-439d-b75c-a84ecfc69859</t>
  </si>
  <si>
    <t>1010_13240668</t>
  </si>
  <si>
    <t>15459672</t>
  </si>
  <si>
    <t>Øra, vest for småbåthavne ved Gansrødbukta, Fredrikstad, Vi \på løs jord</t>
  </si>
  <si>
    <t>https://www.artsobservasjoner.no/Sighting/15459672</t>
  </si>
  <si>
    <t>POINT (269614 6566996)</t>
  </si>
  <si>
    <t>urn:uuid:c84a43b7-bf4e-45ee-80f2-c7a4151f2c1f</t>
  </si>
  <si>
    <t>1010_15459672</t>
  </si>
  <si>
    <t>15690279</t>
  </si>
  <si>
    <t>Sylfest Kringen|Egil Michaelsen|Svein Åstrøm|Inger-Lill  Portaasen</t>
  </si>
  <si>
    <t>Bestemt av Tore Berg.</t>
  </si>
  <si>
    <t>https://www.artsobservasjoner.no/Sighting/15690279</t>
  </si>
  <si>
    <t>POINT (269416 6567168)</t>
  </si>
  <si>
    <t>urn:uuid:e8ca7989-f7bc-405e-9ce5-140ecdcdfd21</t>
  </si>
  <si>
    <t>1010_15690279</t>
  </si>
  <si>
    <t>17729503</t>
  </si>
  <si>
    <t>Øra fyllplass, Fredrikstad, Vi</t>
  </si>
  <si>
    <t>Arild Omberg</t>
  </si>
  <si>
    <t>Validator: Bjørn Petter Løfall</t>
  </si>
  <si>
    <t>Validationstatus: Approved Media</t>
  </si>
  <si>
    <t>https://www.artsobservasjoner.no/Sighting/17729503</t>
  </si>
  <si>
    <t>POINT (269618 6567219)</t>
  </si>
  <si>
    <t>urn:uuid:250d552f-beb7-4ff2-b2e5-548ecbd2affd</t>
  </si>
  <si>
    <t>1010_17729503</t>
  </si>
  <si>
    <t>18054259</t>
  </si>
  <si>
    <t>Øraspissen, Øra, Fredrikstad, Vi \ /[Kvant.:] 4</t>
  </si>
  <si>
    <t>https://www.artsobservasjoner.no/Sighting/18054259</t>
  </si>
  <si>
    <t>POINT (269536 6566758)</t>
  </si>
  <si>
    <t>urn:uuid:ea25225c-a41e-4377-938f-39e4d248095a</t>
  </si>
  <si>
    <t>1010_18054259</t>
  </si>
  <si>
    <t>18342973</t>
  </si>
  <si>
    <t>Øra, Fredrikstad, Vi \Avfallsplass, opprotet jord</t>
  </si>
  <si>
    <t>https://www.artsobservasjoner.no/Sighting/18342973</t>
  </si>
  <si>
    <t>POINT (269415 6567007)</t>
  </si>
  <si>
    <t>urn:uuid:62c44123-7f6d-4077-802a-7859dbf958ad</t>
  </si>
  <si>
    <t>1010_18342973</t>
  </si>
  <si>
    <t>21966509</t>
  </si>
  <si>
    <t>Øra fyllplass, Fredrikstad, Vi \ /[Kvant.:] 10</t>
  </si>
  <si>
    <t>https://www.artsobservasjoner.no/Sighting/21966509</t>
  </si>
  <si>
    <t>urn:uuid:dba062f1-2450-4e7b-8fd5-4334cd1c2dbb</t>
  </si>
  <si>
    <t>1010_21966509</t>
  </si>
  <si>
    <t>22614178</t>
  </si>
  <si>
    <t>Øra avfallsplass, Fredrikstad, Vi</t>
  </si>
  <si>
    <t>https://www.artsobservasjoner.no/Sighting/22614178</t>
  </si>
  <si>
    <t>POINT (269861 6567640)</t>
  </si>
  <si>
    <t>urn:uuid:3a494455-1f3d-476a-a22a-2e29984dc29d</t>
  </si>
  <si>
    <t>1010_22614178</t>
  </si>
  <si>
    <t>22895328</t>
  </si>
  <si>
    <t>Øra, Fredrikstad, Fredrikstad, Vi \Løsmasse</t>
  </si>
  <si>
    <t>Sylfest Kringen|Ole Bjørn Braathen</t>
  </si>
  <si>
    <t>Botanisering med Tore Berg.</t>
  </si>
  <si>
    <t>https://www.artsobservasjoner.no/Sighting/22895328</t>
  </si>
  <si>
    <t>POINT (269212 6566905)</t>
  </si>
  <si>
    <t>urn:uuid:32850239-e869-4f09-b58d-8736995163d6</t>
  </si>
  <si>
    <t>1010_22895328</t>
  </si>
  <si>
    <t>25366869</t>
  </si>
  <si>
    <t>Øra, Fredrikstad, Fredrikstad, Vi \Jordhaug</t>
  </si>
  <si>
    <t>Sylfest Kringen|Svein Åstrøm|Egil Michaelsen|Ole Bjørn Braathen</t>
  </si>
  <si>
    <t>Ruderatregistrering med Tore Berg.</t>
  </si>
  <si>
    <t>https://www.artsobservasjoner.no/Sighting/25366869</t>
  </si>
  <si>
    <t>POINT (269417 6567012)</t>
  </si>
  <si>
    <t>urn:uuid:5d3e4c5a-5501-4390-9a6f-1f55e90e669e</t>
  </si>
  <si>
    <t>1010_25366869</t>
  </si>
  <si>
    <t>483150</t>
  </si>
  <si>
    <t>269_6569</t>
  </si>
  <si>
    <t>Ballastpladsen paa Øren. Østre Fredrikstad.</t>
  </si>
  <si>
    <t>R. E. Fridtz</t>
  </si>
  <si>
    <t>https://www.unimus.no/felles/bilder/web_hent_bilde.php?id=13637680&amp;type=jpeg</t>
  </si>
  <si>
    <t>POINT (269014 6568517)</t>
  </si>
  <si>
    <t>urn:catalog:O:V:483150</t>
  </si>
  <si>
    <t>8_483150</t>
  </si>
  <si>
    <t>O_483150</t>
  </si>
  <si>
    <t>483153</t>
  </si>
  <si>
    <t>Fredrikstad: DeNoFa og Lilleborg Fabrikker</t>
  </si>
  <si>
    <t>Tore Ouren</t>
  </si>
  <si>
    <t>https://www.unimus.no/felles/bilder/web_hent_bilde.php?id=13637686&amp;type=jpeg</t>
  </si>
  <si>
    <t>POINT (268744 6568692)</t>
  </si>
  <si>
    <t>urn:catalog:O:V:483153</t>
  </si>
  <si>
    <t>8_483153</t>
  </si>
  <si>
    <t>O_483153</t>
  </si>
  <si>
    <t>483148</t>
  </si>
  <si>
    <t>Fredrikstad: DeNoFa/Lilleborg</t>
  </si>
  <si>
    <t>https://www.unimus.no/felles/bilder/web_hent_bilde.php?id=13637675&amp;type=jpeg</t>
  </si>
  <si>
    <t>urn:catalog:O:V:483148</t>
  </si>
  <si>
    <t>8_483148</t>
  </si>
  <si>
    <t>O_483148</t>
  </si>
  <si>
    <t>40174</t>
  </si>
  <si>
    <t>DeNoFa/Lilleborg</t>
  </si>
  <si>
    <t>https://www.unimus.no/felles/bilder/web_hent_bilde.php?id=13679178&amp;type=jpeg</t>
  </si>
  <si>
    <t>urn:catalog:O:V:40174</t>
  </si>
  <si>
    <t>8_40174</t>
  </si>
  <si>
    <t>O_40174</t>
  </si>
  <si>
    <t>17435633</t>
  </si>
  <si>
    <t>269_6571</t>
  </si>
  <si>
    <t>Fredrikstad, Fredrikstad stasjon, Fredrikstad, Vi \NA T Fastmarkssystemer Opprinnelig rapportert m...</t>
  </si>
  <si>
    <t>https://www.artsobservasjoner.no/Sighting/17435633</t>
  </si>
  <si>
    <t>POINT (268822 6570375)</t>
  </si>
  <si>
    <t>urn:uuid:076a1bec-65af-47f3-ad9e-4d41b6f86f55</t>
  </si>
  <si>
    <t>1010_17435633</t>
  </si>
  <si>
    <t>22514925</t>
  </si>
  <si>
    <t>Lillebekk, Fredrikstad, Vi \Sterkt endret fastmark</t>
  </si>
  <si>
    <t>https://www.artsobservasjoner.no/Sighting/22514925</t>
  </si>
  <si>
    <t>POINT (269050 6571919)</t>
  </si>
  <si>
    <t>urn:uuid:a56a7e8f-a13b-4b9a-a2c3-b6c9e3735e6b</t>
  </si>
  <si>
    <t>1010_22514925</t>
  </si>
  <si>
    <t>22716774</t>
  </si>
  <si>
    <t>Fredrikstad bibliotek, Fredrikstad, Vi \Sterkt endret fastmark</t>
  </si>
  <si>
    <t>https://www.artsobservasjoner.no/Sighting/22716774</t>
  </si>
  <si>
    <t>POINT (268358 6570087)</t>
  </si>
  <si>
    <t>urn:uuid:447cc5a8-df15-4fa9-bb18-57f271628441</t>
  </si>
  <si>
    <t>1010_22716774</t>
  </si>
  <si>
    <t>25181241</t>
  </si>
  <si>
    <t>Fredrikstad stasjon, Fredrikstad, Vi \Sterkt endret fastmark</t>
  </si>
  <si>
    <t>https://www.artsobservasjoner.no/Sighting/25181241</t>
  </si>
  <si>
    <t>POINT (268940 6570365)</t>
  </si>
  <si>
    <t>urn:uuid:98f31dd8-fb9a-4655-a307-cbcdc4a4cdc7</t>
  </si>
  <si>
    <t>1010_25181241</t>
  </si>
  <si>
    <t>25181311</t>
  </si>
  <si>
    <t>Jernbanekaia, Fredrikstad, Vi \Sterkt endret fastmark</t>
  </si>
  <si>
    <t>https://www.artsobservasjoner.no/Sighting/25181311</t>
  </si>
  <si>
    <t>POINT (269352 6570619)</t>
  </si>
  <si>
    <t>urn:uuid:3080f149-1dc5-42b0-84cd-4e908def8b76</t>
  </si>
  <si>
    <t>1010_25181311</t>
  </si>
  <si>
    <t>25116657</t>
  </si>
  <si>
    <t>269_6573</t>
  </si>
  <si>
    <t>Åsebråten barnepsykiatrisk klinikk, Fredrikstad, Vi \Sterkt endret fastmark</t>
  </si>
  <si>
    <t>https://www.artsobservasjoner.no/Sighting/25116657</t>
  </si>
  <si>
    <t>POINT (269006 6572508)</t>
  </si>
  <si>
    <t>urn:uuid:bcd66cc3-d150-4266-9aad-3bf65f38a8ce</t>
  </si>
  <si>
    <t>1010_25116657</t>
  </si>
  <si>
    <t>24986752</t>
  </si>
  <si>
    <t>269_6575</t>
  </si>
  <si>
    <t>Veum, Fredrikstad, Vi \Sterkt endret fastmark</t>
  </si>
  <si>
    <t>https://www.artsobservasjoner.no/Sighting/24986752</t>
  </si>
  <si>
    <t>POINT (268065 6575222)</t>
  </si>
  <si>
    <t>urn:uuid:48378709-0972-4260-908d-08f79186d49b</t>
  </si>
  <si>
    <t>1010_24986752</t>
  </si>
  <si>
    <t>25050879</t>
  </si>
  <si>
    <t>271_6571</t>
  </si>
  <si>
    <t>Narnte teglverk, Fredrikstad, Vi \Sterkt endret fastmark</t>
  </si>
  <si>
    <t>https://www.artsobservasjoner.no/Sighting/25050879</t>
  </si>
  <si>
    <t>POINT (270691 6571573)</t>
  </si>
  <si>
    <t>urn:uuid:379993d3-4930-4fd4-97a5-0d7afaaeea16</t>
  </si>
  <si>
    <t>1010_25050879</t>
  </si>
  <si>
    <t>27882139</t>
  </si>
  <si>
    <t>Haugsten, Fredrikstad, Vi \Sterkt endret fastmark</t>
  </si>
  <si>
    <t>https://www.artsobservasjoner.no/Sighting/27882139</t>
  </si>
  <si>
    <t>POINT (271555 6570276)</t>
  </si>
  <si>
    <t>urn:uuid:bda0f95f-9f45-4a05-870e-b1462d2f806e</t>
  </si>
  <si>
    <t>1010_27882139</t>
  </si>
  <si>
    <t>12895214</t>
  </si>
  <si>
    <t>271_6573</t>
  </si>
  <si>
    <t>Fredrikstad, Lislebystranda N, Fredrikstad, Vi \Skrotemark</t>
  </si>
  <si>
    <t>https://www.artsobservasjoner.no/Sighting/12895214</t>
  </si>
  <si>
    <t>POINT (270801 6572487)</t>
  </si>
  <si>
    <t>urn:uuid:5535e5b6-d89e-420a-b332-1d31f766140e</t>
  </si>
  <si>
    <t>1010_12895214</t>
  </si>
  <si>
    <t>18217657</t>
  </si>
  <si>
    <t>Nøklebyberget, Fredrikstad, Vi \NA T Fastmarkssystemer Opprinnelig rapportert m...</t>
  </si>
  <si>
    <t>https://www.artsobservasjoner.no/Sighting/18217657</t>
  </si>
  <si>
    <t>POINT (271452 6573382)</t>
  </si>
  <si>
    <t>urn:uuid:20832fb5-ec28-45d4-8456-df8a32bf47e9</t>
  </si>
  <si>
    <t>1010_18217657</t>
  </si>
  <si>
    <t>18217659</t>
  </si>
  <si>
    <t>https://www.artsobservasjoner.no/Sighting/18217659</t>
  </si>
  <si>
    <t>POINT (271448 6573374)</t>
  </si>
  <si>
    <t>urn:uuid:d3d1d365-4132-41bf-81ba-b6b9b0a636b1</t>
  </si>
  <si>
    <t>1010_18217659</t>
  </si>
  <si>
    <t>18217698</t>
  </si>
  <si>
    <t>https://www.artsobservasjoner.no/Sighting/18217698</t>
  </si>
  <si>
    <t>POINT (271611 6573465)</t>
  </si>
  <si>
    <t>urn:uuid:fcc9cea3-6505-42b9-bbb4-4ab3a30797c6</t>
  </si>
  <si>
    <t>1010_18217698</t>
  </si>
  <si>
    <t>19923615</t>
  </si>
  <si>
    <t>271_6575</t>
  </si>
  <si>
    <t>Dikeveien, Fredrikstad, Vi \kant av asfaltert P plass /[Kvant.:] 20</t>
  </si>
  <si>
    <t>https://www.artsobservasjoner.no/Sighting/19923615</t>
  </si>
  <si>
    <t>POINT (271165 6574304)</t>
  </si>
  <si>
    <t>urn:uuid:467c921e-772c-4d26-991c-564f57bdbf9b</t>
  </si>
  <si>
    <t>1010_19923615</t>
  </si>
  <si>
    <t>24915460</t>
  </si>
  <si>
    <t>Råbekken, Fredrikstad, Vi \Sterkt endret fastmark</t>
  </si>
  <si>
    <t>https://www.artsobservasjoner.no/Sighting/24915460</t>
  </si>
  <si>
    <t>POINT (270731 6574095)</t>
  </si>
  <si>
    <t>urn:uuid:c67c16ad-e7f1-4a36-b3c3-27a06169d8eb</t>
  </si>
  <si>
    <t>1010_24915460</t>
  </si>
  <si>
    <t>27808151</t>
  </si>
  <si>
    <t>Bråten, Fredrikstad, Vi \Sterkt endret fastmark</t>
  </si>
  <si>
    <t>https://www.artsobservasjoner.no/Sighting/27808151</t>
  </si>
  <si>
    <t>POINT (270028 6574418)</t>
  </si>
  <si>
    <t>urn:uuid:daa49cb8-f40e-496f-a340-2dfb5470d699</t>
  </si>
  <si>
    <t>1010_27808151</t>
  </si>
  <si>
    <t>11888076</t>
  </si>
  <si>
    <t>273_6565</t>
  </si>
  <si>
    <t>Refsahl-Kråkeberget syd, Fredrikstad, Vi \Tørrbakke med skjellsand</t>
  </si>
  <si>
    <t>https://www.artsobservasjoner.no/Sighting/11888076</t>
  </si>
  <si>
    <t>POINT (273525 6565556)</t>
  </si>
  <si>
    <t>urn:uuid:3fa3cd68-308d-4609-bdab-e8d0610f4929</t>
  </si>
  <si>
    <t>1010_11888076</t>
  </si>
  <si>
    <t>11884672</t>
  </si>
  <si>
    <t>273_6567</t>
  </si>
  <si>
    <t>Nes, nord for, Torsnes, Fredrikstad, Vi \grusvei, anlagt for få år siden av tilkjørt masse /[Kvant.:] 30 Plants</t>
  </si>
  <si>
    <t>Hermod Karlsen</t>
  </si>
  <si>
    <t>Validationstatus: Approved Media Quantity: 30 Plants</t>
  </si>
  <si>
    <t>https://www.artsobservasjoner.no/Sighting/11884672</t>
  </si>
  <si>
    <t>POINT (272951 6567095)</t>
  </si>
  <si>
    <t>urn:uuid:b80b297c-abd4-47de-8700-0cc44091c5b5</t>
  </si>
  <si>
    <t>1010_11884672</t>
  </si>
  <si>
    <t>25116449</t>
  </si>
  <si>
    <t>273_6571</t>
  </si>
  <si>
    <t>Begby, Fredrikstad, Vi \Sterkt endret fastmark</t>
  </si>
  <si>
    <t>https://www.artsobservasjoner.no/Sighting/25116449</t>
  </si>
  <si>
    <t>POINT (272177 6571080)</t>
  </si>
  <si>
    <t>urn:uuid:ff209179-5814-47f6-92dd-5dd43c0fe86f</t>
  </si>
  <si>
    <t>1010_25116449</t>
  </si>
  <si>
    <t>79370</t>
  </si>
  <si>
    <t>273_6575</t>
  </si>
  <si>
    <t>Torp bruk, liten forekomst ved pumpehuset nær fotballbanen ved elva</t>
  </si>
  <si>
    <t>Jan Ingar Båtvik</t>
  </si>
  <si>
    <t>https://www.unimus.no/felles/bilder/web_hent_bilde.php?id=13679179&amp;type=jpeg</t>
  </si>
  <si>
    <t>POINT (272716 6574302)</t>
  </si>
  <si>
    <t>urn:catalog:O:V:79370</t>
  </si>
  <si>
    <t>8_79370</t>
  </si>
  <si>
    <t>O_79370</t>
  </si>
  <si>
    <t>79363</t>
  </si>
  <si>
    <t>Tangen teglverk S for Moumbekken, tallrike tuer omkring lagrete lecaperler på tomta til Norsk Leca A</t>
  </si>
  <si>
    <t>https://www.unimus.no/felles/bilder/web_hent_bilde.php?id=13679180&amp;type=jpeg</t>
  </si>
  <si>
    <t>POINT (273642 6575631)</t>
  </si>
  <si>
    <t>urn:catalog:O:V:79363</t>
  </si>
  <si>
    <t>8_79363</t>
  </si>
  <si>
    <t>O_79363</t>
  </si>
  <si>
    <t>248238</t>
  </si>
  <si>
    <t>279_6575</t>
  </si>
  <si>
    <t>Fredrikstad: Gatedalen avfallsmottak \Steinete stier</t>
  </si>
  <si>
    <t>https://www.unimus.no/felles/bilder/web_hent_bilde.php?id=14107581&amp;type=jpeg</t>
  </si>
  <si>
    <t>POINT (278570 6575471)</t>
  </si>
  <si>
    <t>urn:catalog:O:V:248238</t>
  </si>
  <si>
    <t>8_248238</t>
  </si>
  <si>
    <t>O_248238</t>
  </si>
  <si>
    <t>360185</t>
  </si>
  <si>
    <t>263_6557</t>
  </si>
  <si>
    <t>Hvaler</t>
  </si>
  <si>
    <t>Hvaler: Utgårdskilen \Skrotemark - veikant</t>
  </si>
  <si>
    <t>Hans Herman Utgård</t>
  </si>
  <si>
    <t>https://www.unimus.no/felles/bilder/web_hent_bilde.php?id=13655344&amp;type=jpeg</t>
  </si>
  <si>
    <t>POINT (263631 6556142)</t>
  </si>
  <si>
    <t>urn:catalog:O:V:360185</t>
  </si>
  <si>
    <t>8_360185</t>
  </si>
  <si>
    <t>O_360185</t>
  </si>
  <si>
    <t>17841595</t>
  </si>
  <si>
    <t>269_6553</t>
  </si>
  <si>
    <t>Hvaler, Vikerveien, Hvaler, Vi \NA T Fastmarkssystemer Opprinnelig rapportert m...</t>
  </si>
  <si>
    <t>https://www.artsobservasjoner.no/Sighting/17841595</t>
  </si>
  <si>
    <t>POINT (268061 6552569)</t>
  </si>
  <si>
    <t>urn:uuid:b42749f1-47a8-487e-8303-3a66af120b33</t>
  </si>
  <si>
    <t>1010_17841595</t>
  </si>
  <si>
    <t>25222660</t>
  </si>
  <si>
    <t>271_6553</t>
  </si>
  <si>
    <t>Bølingshavn, Hvaler, Vi</t>
  </si>
  <si>
    <t>Bård Haugsrud|Egil Michaelsen</t>
  </si>
  <si>
    <t>https://www.artsobservasjoner.no/Sighting/25222660</t>
  </si>
  <si>
    <t>POINT (270929 6553576)</t>
  </si>
  <si>
    <t>urn:uuid:33bad2a2-9421-4d6b-82a9-f73aacf94e42</t>
  </si>
  <si>
    <t>1010_25222660</t>
  </si>
  <si>
    <t>22571206</t>
  </si>
  <si>
    <t>271_6557</t>
  </si>
  <si>
    <t>Furuholmberget, Hvaler, Vi \Sterkt endret fastmark</t>
  </si>
  <si>
    <t>https://www.artsobservasjoner.no/Sighting/22571206</t>
  </si>
  <si>
    <t>POINT (270786 6556244)</t>
  </si>
  <si>
    <t>urn:uuid:f49263f0-4ab9-4942-9b03-96eb8e544a36</t>
  </si>
  <si>
    <t>1010_22571206</t>
  </si>
  <si>
    <t>2813958471</t>
  </si>
  <si>
    <t>273_6549</t>
  </si>
  <si>
    <t>http://www.gbif.org/occurrence/2813958471</t>
  </si>
  <si>
    <t>https://www.inaturalist.org/observations/51205943</t>
  </si>
  <si>
    <t>POINT (272551 6549593)</t>
  </si>
  <si>
    <t>40_2813958471</t>
  </si>
  <si>
    <t>24640582</t>
  </si>
  <si>
    <t>Utenfor Kornmagasinet, Kirkøy, Hvaler, Vi \ /[Kvant.:] 1</t>
  </si>
  <si>
    <t>https://www.artsobservasjoner.no/Sighting/24640582</t>
  </si>
  <si>
    <t>POINT (272553 6549589)</t>
  </si>
  <si>
    <t>urn:uuid:a61298b5-ded3-4d2b-8a77-5e87b4e2d631</t>
  </si>
  <si>
    <t>1010_24640582</t>
  </si>
  <si>
    <t>490945</t>
  </si>
  <si>
    <t>307_6565</t>
  </si>
  <si>
    <t>Aremark</t>
  </si>
  <si>
    <t>Aremark: Moene \Grusplass</t>
  </si>
  <si>
    <t>POINT (307874 6565876)</t>
  </si>
  <si>
    <t>urn:catalog:O:V:490945</t>
  </si>
  <si>
    <t>8_490945</t>
  </si>
  <si>
    <t>O_490945</t>
  </si>
  <si>
    <t>22572756</t>
  </si>
  <si>
    <t>Lindtjernsåsene, Aremark, Vi \Sterkt endret fastmark</t>
  </si>
  <si>
    <t>https://www.artsobservasjoner.no/Sighting/22572756</t>
  </si>
  <si>
    <t>POINT (307897 6565897)</t>
  </si>
  <si>
    <t>urn:uuid:f2b59ac1-26d9-4d71-87c6-ecfc52bd19cd</t>
  </si>
  <si>
    <t>1010_22572756</t>
  </si>
  <si>
    <t>22572761</t>
  </si>
  <si>
    <t>https://www.artsobservasjoner.no/Sighting/22572761</t>
  </si>
  <si>
    <t>POINT (307925 6565903)</t>
  </si>
  <si>
    <t>urn:uuid:ef364481-aade-4295-89e3-9c4396e97b3b</t>
  </si>
  <si>
    <t>1010_22572761</t>
  </si>
  <si>
    <t>22572762</t>
  </si>
  <si>
    <t>https://www.artsobservasjoner.no/Sighting/22572762</t>
  </si>
  <si>
    <t>POINT (307935 6565894)</t>
  </si>
  <si>
    <t>urn:uuid:3c09091c-14f9-4c06-b98e-a1f6f0bdedfc</t>
  </si>
  <si>
    <t>1010_22572762</t>
  </si>
  <si>
    <t>22572771</t>
  </si>
  <si>
    <t>https://www.artsobservasjoner.no/Sighting/22572771</t>
  </si>
  <si>
    <t>POINT (307939 6565864)</t>
  </si>
  <si>
    <t>urn:uuid:6b40d088-1c76-4618-82da-57c2aa234eca</t>
  </si>
  <si>
    <t>1010_22572771</t>
  </si>
  <si>
    <t>24615214</t>
  </si>
  <si>
    <t>309_6575</t>
  </si>
  <si>
    <t>Tenebekken, Aremark, Vi \Veikant i bekkedal, sumpig</t>
  </si>
  <si>
    <t>https://www.artsobservasjoner.no/Sighting/24615214</t>
  </si>
  <si>
    <t>POINT (309319 6575996)</t>
  </si>
  <si>
    <t>urn:uuid:04d9a469-ab77-4ecf-bb45-89ffbbbcb1ac</t>
  </si>
  <si>
    <t>1010_24615214</t>
  </si>
  <si>
    <t>22070136</t>
  </si>
  <si>
    <t>317_6627</t>
  </si>
  <si>
    <t>Aurskog-Høland</t>
  </si>
  <si>
    <t>Rømskog</t>
  </si>
  <si>
    <t>Rømskog Spa Resort, Rømskog, Aurskog-Høland, Vi \Steinmur</t>
  </si>
  <si>
    <t>https://www.artsobservasjoner.no/Sighting/22070136</t>
  </si>
  <si>
    <t>POINT (316895 6626139)</t>
  </si>
  <si>
    <t>urn:uuid:9491a19e-bb13-4a6e-bf3d-bfcc2aea626c</t>
  </si>
  <si>
    <t>1010_22070136</t>
  </si>
  <si>
    <t>22103734</t>
  </si>
  <si>
    <t>austsida av Vortungen (Eikeland), Rømskog i Østfold, Aurskog-Høland, Vi \under mur</t>
  </si>
  <si>
    <t>https://www.artsobservasjoner.no/Sighting/22103734</t>
  </si>
  <si>
    <t>POINT (316898 6626139)</t>
  </si>
  <si>
    <t>urn:uuid:82e82c65-a9e8-4b0b-9ff6-6d4358e4eb52</t>
  </si>
  <si>
    <t>1010_22103734</t>
  </si>
  <si>
    <t>22461267</t>
  </si>
  <si>
    <t>Eikestadsetra, Aurskog-Høland, Vi \Sterkt endret fastmark</t>
  </si>
  <si>
    <t>Bjørn Petter Løfall|Solveig Vatne Gustavsen</t>
  </si>
  <si>
    <t>https://www.artsobservasjoner.no/Sighting/22461267</t>
  </si>
  <si>
    <t>POINT (316904 6626141)</t>
  </si>
  <si>
    <t>urn:uuid:c873a0c1-9d9e-4e83-82a0-682535a95164</t>
  </si>
  <si>
    <t>1010_22461267</t>
  </si>
  <si>
    <t>22461269</t>
  </si>
  <si>
    <t>https://www.artsobservasjoner.no/Sighting/22461269</t>
  </si>
  <si>
    <t>POINT (316900 6626147)</t>
  </si>
  <si>
    <t>urn:uuid:3927f0e1-6ce8-4dc2-a171-f444916d65fe</t>
  </si>
  <si>
    <t>1010_22461269</t>
  </si>
  <si>
    <t>22066878</t>
  </si>
  <si>
    <t>321_6627</t>
  </si>
  <si>
    <t>Trandum, Ø for, Aurskog-Høland, Vi \Vegkant/skrotemark/skogkant/parkering</t>
  </si>
  <si>
    <t>Anders Breili</t>
  </si>
  <si>
    <t>Sparsom.</t>
  </si>
  <si>
    <t>https://www.artsobservasjoner.no/Sighting/22066878</t>
  </si>
  <si>
    <t>POINT (321908 6627992)</t>
  </si>
  <si>
    <t>urn:uuid:9eb84953-033c-4d3f-8247-b2b93c384fe8</t>
  </si>
  <si>
    <t>1010_22066878</t>
  </si>
  <si>
    <t>343837</t>
  </si>
  <si>
    <t>321_6631</t>
  </si>
  <si>
    <t>Rømskog: Rømskog sag \Grusig ruderatmark</t>
  </si>
  <si>
    <t>Bjørn Petter Løfall | Solveig Vatne Gustavsen</t>
  </si>
  <si>
    <t>POINT (321045 6630467)</t>
  </si>
  <si>
    <t>urn:catalog:O:V:343837</t>
  </si>
  <si>
    <t>8_343837</t>
  </si>
  <si>
    <t>O_343837</t>
  </si>
  <si>
    <t>17844187</t>
  </si>
  <si>
    <t>Rømskog, Fugleleiken, Aurskog-Høland, Vi \NA T Fastmarkssystemer Opprinnelig rapportert m...</t>
  </si>
  <si>
    <t>https://www.artsobservasjoner.no/Sighting/17844187</t>
  </si>
  <si>
    <t>POINT (321062 6630383)</t>
  </si>
  <si>
    <t>urn:uuid:b9e0cc57-f9a1-44e7-ae28-cdc58211c4de</t>
  </si>
  <si>
    <t>1010_17844187</t>
  </si>
  <si>
    <t>17844194</t>
  </si>
  <si>
    <t>https://www.artsobservasjoner.no/Sighting/17844194</t>
  </si>
  <si>
    <t>POINT (321020 6630382)</t>
  </si>
  <si>
    <t>urn:uuid:f576dc5c-70b7-428c-8bdc-75cc066f9c53</t>
  </si>
  <si>
    <t>1010_17844194</t>
  </si>
  <si>
    <t>17844207</t>
  </si>
  <si>
    <t>https://www.artsobservasjoner.no/Sighting/17844207</t>
  </si>
  <si>
    <t>POINT (320860 6630496)</t>
  </si>
  <si>
    <t>urn:uuid:9bfb9cb3-b0ec-4ede-b6db-fddc10aa54b9</t>
  </si>
  <si>
    <t>1010_17844207</t>
  </si>
  <si>
    <t>22143473</t>
  </si>
  <si>
    <t>Trandum, Aurskog-Høland, Vi</t>
  </si>
  <si>
    <t>https://www.artsobservasjoner.no/Sighting/22143473</t>
  </si>
  <si>
    <t>POINT (320883 6630549)</t>
  </si>
  <si>
    <t>urn:uuid:d9bb47ef-86aa-45eb-af58-9bd730bc4f41</t>
  </si>
  <si>
    <t>1010_22143473</t>
  </si>
  <si>
    <t>22143474</t>
  </si>
  <si>
    <t>https://www.artsobservasjoner.no/Sighting/22143474</t>
  </si>
  <si>
    <t>POINT (320877 6630557)</t>
  </si>
  <si>
    <t>urn:uuid:68ff20f1-2a81-4379-8ec9-dcd133d6b958</t>
  </si>
  <si>
    <t>1010_22143474</t>
  </si>
  <si>
    <t>22143478</t>
  </si>
  <si>
    <t>https://www.artsobservasjoner.no/Sighting/22143478</t>
  </si>
  <si>
    <t>POINT (321008 6630495)</t>
  </si>
  <si>
    <t>urn:uuid:6a5d8a96-d373-4c1a-98e4-b5d73459c2bd</t>
  </si>
  <si>
    <t>1010_22143478</t>
  </si>
  <si>
    <t>22126140</t>
  </si>
  <si>
    <t>325_6621</t>
  </si>
  <si>
    <t>Furukollmåsan, Aurskog-Høland, Vi \Grus veikant, hyttetomt</t>
  </si>
  <si>
    <t>https://www.artsobservasjoner.no/Sighting/22126140</t>
  </si>
  <si>
    <t>POINT (325655 6621961)</t>
  </si>
  <si>
    <t>urn:uuid:19405fc9-335f-4402-b116-cb73f72480c5</t>
  </si>
  <si>
    <t>1010_22126140</t>
  </si>
  <si>
    <t>20333437</t>
  </si>
  <si>
    <t>291_6611</t>
  </si>
  <si>
    <t>Indre Østfold</t>
  </si>
  <si>
    <t>Trøgstad</t>
  </si>
  <si>
    <t>vest for Henningsmoen i Trøgstad i Østfold, Indre Østfold, Vi</t>
  </si>
  <si>
    <t>https://www.artsobservasjoner.no/Sighting/20333437</t>
  </si>
  <si>
    <t>POINT (290133 6611281)</t>
  </si>
  <si>
    <t>urn:uuid:9e5cee1e-675d-4045-b2f6-d18e98037974</t>
  </si>
  <si>
    <t>1010_20333437</t>
  </si>
  <si>
    <t>254775</t>
  </si>
  <si>
    <t>301_6619</t>
  </si>
  <si>
    <t>Trøgstad: Bingsvika \Skrotemark med grov grus på innsjøstrand</t>
  </si>
  <si>
    <t>Fellestur siste dag  OR</t>
  </si>
  <si>
    <t>https://www.unimus.no/felles/bilder/web_hent_bilde.php?id=13961717&amp;type=jpeg</t>
  </si>
  <si>
    <t>POINT (300796 6618442)</t>
  </si>
  <si>
    <t>urn:catalog:O:V:254775</t>
  </si>
  <si>
    <t>8_254775</t>
  </si>
  <si>
    <t>O_254775</t>
  </si>
  <si>
    <t>17708627</t>
  </si>
  <si>
    <t>273_6607</t>
  </si>
  <si>
    <t>Spydeberg</t>
  </si>
  <si>
    <t>Spydeberg, Dammen, Indre Østfold, Vi \NA T Fastmarkssystemer Opprinnelig rapportert m...</t>
  </si>
  <si>
    <t>https://www.artsobservasjoner.no/Sighting/17708627</t>
  </si>
  <si>
    <t>POINT (273699 6607807)</t>
  </si>
  <si>
    <t>urn:uuid:1bcbe2d9-b84c-4545-91fa-b3f592c93843</t>
  </si>
  <si>
    <t>1010_17708627</t>
  </si>
  <si>
    <t>419460</t>
  </si>
  <si>
    <t>277_6609</t>
  </si>
  <si>
    <t>Spydeberg: Øvre Skjersåker øst, \skrotemark i skog</t>
  </si>
  <si>
    <t>Runhild Dammen | Bjørn Petter Løfall</t>
  </si>
  <si>
    <t>https://www.unimus.no/felles/bilder/web_hent_bilde.php?id=13662335&amp;type=jpeg</t>
  </si>
  <si>
    <t>POINT (277869 6609600)</t>
  </si>
  <si>
    <t>urn:catalog:O:V:419460</t>
  </si>
  <si>
    <t>8_419460</t>
  </si>
  <si>
    <t>O_419460</t>
  </si>
  <si>
    <t>11884676</t>
  </si>
  <si>
    <t>277_6615</t>
  </si>
  <si>
    <t>Spydeberg, Løvestad sørøst, Indre Østfold, Vi \Skrotemark</t>
  </si>
  <si>
    <t>https://www.artsobservasjoner.no/Sighting/11884676</t>
  </si>
  <si>
    <t>POINT (277736 6615684)</t>
  </si>
  <si>
    <t>urn:uuid:ded2506c-73c3-4d18-927b-b3184790a37b</t>
  </si>
  <si>
    <t>1010_11884676</t>
  </si>
  <si>
    <t>11908070</t>
  </si>
  <si>
    <t>https://www.artsobservasjoner.no/Sighting/11908070</t>
  </si>
  <si>
    <t>POINT (277740 6615733)</t>
  </si>
  <si>
    <t>urn:uuid:cdffa1be-3cc5-42f3-b6fd-927db0499550</t>
  </si>
  <si>
    <t>1010_11908070</t>
  </si>
  <si>
    <t>19734875</t>
  </si>
  <si>
    <t>279_6613</t>
  </si>
  <si>
    <t>Grååsen i Spydeberg i Østfold, Indre Østfold, Vi \langs vegen</t>
  </si>
  <si>
    <t>https://www.artsobservasjoner.no/Sighting/19734875</t>
  </si>
  <si>
    <t>POINT (278656 6613416)</t>
  </si>
  <si>
    <t>urn:uuid:5e46d0e2-5735-4c31-aa2b-9c1fdee1f113</t>
  </si>
  <si>
    <t>1010_19734875</t>
  </si>
  <si>
    <t>419738</t>
  </si>
  <si>
    <t>279_6615</t>
  </si>
  <si>
    <t>Spydeberg: Spydeberg jernbanestasjon \Tørr grusmark</t>
  </si>
  <si>
    <t>Svein Åstrøm | Sylfest Kringen | Gunnar Klevjer</t>
  </si>
  <si>
    <t>https://www.unimus.no/felles/bilder/web_hent_bilde.php?id=13662365&amp;type=jpeg</t>
  </si>
  <si>
    <t>POINT (278975 6615752)</t>
  </si>
  <si>
    <t>urn:catalog:O:V:419738</t>
  </si>
  <si>
    <t>8_419738</t>
  </si>
  <si>
    <t>O_419738</t>
  </si>
  <si>
    <t>367307</t>
  </si>
  <si>
    <t>Spydeberg: Jernbanestasjonen. \Jernbane</t>
  </si>
  <si>
    <t>Samson Jøsendal Næss</t>
  </si>
  <si>
    <t>https://www.unimus.no/felles/bilder/web_hent_bilde.php?id=13655549&amp;type=jpeg</t>
  </si>
  <si>
    <t>urn:catalog:O:V:367307</t>
  </si>
  <si>
    <t>8_367307</t>
  </si>
  <si>
    <t>O_367307</t>
  </si>
  <si>
    <t>19803464</t>
  </si>
  <si>
    <t>283_6617</t>
  </si>
  <si>
    <t>Solbergfoss i Spydeberg i Østfold, Indre Østfold, Vi \på vegkant</t>
  </si>
  <si>
    <t>https://www.artsobservasjoner.no/Sighting/19803464</t>
  </si>
  <si>
    <t>POINT (283128 6617373)</t>
  </si>
  <si>
    <t>urn:uuid:a24b9d0b-67b1-4473-8613-9fa9e95c751a</t>
  </si>
  <si>
    <t>1010_19803464</t>
  </si>
  <si>
    <t>11885476</t>
  </si>
  <si>
    <t>281_6613</t>
  </si>
  <si>
    <t>Askim</t>
  </si>
  <si>
    <t>Ihlen Romundsveien, Indre Østfold, Vi \ /[Kvant.:] 10 Plants</t>
  </si>
  <si>
    <t>Validationstatus: Approved Media Quantity: 10 Plants</t>
  </si>
  <si>
    <t>https://www.artsobservasjoner.no/Sighting/11885476</t>
  </si>
  <si>
    <t>POINT (280843 6613212)</t>
  </si>
  <si>
    <t>urn:uuid:91795ca4-d239-4b5f-9209-a8a13df7cdb1</t>
  </si>
  <si>
    <t>1010_11885476</t>
  </si>
  <si>
    <t>27408231</t>
  </si>
  <si>
    <t>Fjellstad, Indre Østfold, Vi</t>
  </si>
  <si>
    <t>Håvard Lindheim</t>
  </si>
  <si>
    <t>https://www.artsobservasjoner.no/Sighting/27408231</t>
  </si>
  <si>
    <t>POINT (280861 6612926)</t>
  </si>
  <si>
    <t>urn:uuid:e2688554-90d7-425f-8d7f-4a156bcefc96</t>
  </si>
  <si>
    <t>1010_27408231</t>
  </si>
  <si>
    <t>270563</t>
  </si>
  <si>
    <t>283_6611</t>
  </si>
  <si>
    <t>Askim jerbanestasjon, \På pukk/subus i jerbanesporet.</t>
  </si>
  <si>
    <t>https://www.unimus.no/felles/bilder/web_hent_bilde.php?id=13728506&amp;type=jpeg</t>
  </si>
  <si>
    <t>POINT (283462 6611114)</t>
  </si>
  <si>
    <t>urn:catalog:O:V:270563</t>
  </si>
  <si>
    <t>8_270563</t>
  </si>
  <si>
    <t>O_270563</t>
  </si>
  <si>
    <t>5554/128</t>
  </si>
  <si>
    <t>Askim; Høyendal (Bynære områder)</t>
  </si>
  <si>
    <t>POINT (283681 6610740)</t>
  </si>
  <si>
    <t>urn:catalog:O:VXL:5554/128</t>
  </si>
  <si>
    <t>23_5554/128</t>
  </si>
  <si>
    <t>249161</t>
  </si>
  <si>
    <t>Askim: Askim jernbanestasjon \tørr bakke langs jernbane</t>
  </si>
  <si>
    <t>https://www.unimus.no/felles/bilder/web_hent_bilde.php?id=13961337&amp;type=jpeg</t>
  </si>
  <si>
    <t>POINT (283414 6611072)</t>
  </si>
  <si>
    <t>urn:catalog:O:V:249161</t>
  </si>
  <si>
    <t>8_249161</t>
  </si>
  <si>
    <t>O_249161</t>
  </si>
  <si>
    <t>22463603</t>
  </si>
  <si>
    <t>285_6609</t>
  </si>
  <si>
    <t>Kattralen i Askim i Østfold, Indre Østfold, Vi \på skrotemark</t>
  </si>
  <si>
    <t>https://www.artsobservasjoner.no/Sighting/22463603</t>
  </si>
  <si>
    <t>POINT (285600 6608605)</t>
  </si>
  <si>
    <t>urn:uuid:0c7063d8-1221-4142-99c3-b07ded0a4c76</t>
  </si>
  <si>
    <t>1010_22463603</t>
  </si>
  <si>
    <t>25157161</t>
  </si>
  <si>
    <t>Maseng, Askim, Indre Østfold, Vi</t>
  </si>
  <si>
    <t>https://www.artsobservasjoner.no/Sighting/25157161</t>
  </si>
  <si>
    <t>POINT (285705 6609517)</t>
  </si>
  <si>
    <t>urn:uuid:ce2b40ed-ce60-4613-9490-2f53257ce76a</t>
  </si>
  <si>
    <t>1010_25157161</t>
  </si>
  <si>
    <t>20213538</t>
  </si>
  <si>
    <t>285_6613</t>
  </si>
  <si>
    <t>Kolstad i Askim i Østfold, Indre Østfold, Vi</t>
  </si>
  <si>
    <t>https://www.artsobservasjoner.no/Sighting/20213538</t>
  </si>
  <si>
    <t>POINT (284359 6613920)</t>
  </si>
  <si>
    <t>urn:uuid:e768b010-a488-42a3-9b66-8204c0151c42</t>
  </si>
  <si>
    <t>1010_20213538</t>
  </si>
  <si>
    <t>22452913</t>
  </si>
  <si>
    <t>Bergerkrysset i Askim i Østfold, Indre Østfold, Vi \langs vegen</t>
  </si>
  <si>
    <t>https://www.artsobservasjoner.no/Sighting/22452913</t>
  </si>
  <si>
    <t>POINT (284796 6613072)</t>
  </si>
  <si>
    <t>urn:uuid:77361ff0-9311-4987-84b1-503312414722</t>
  </si>
  <si>
    <t>1010_22452913</t>
  </si>
  <si>
    <t>20184097</t>
  </si>
  <si>
    <t>285_6607</t>
  </si>
  <si>
    <t>Eidsberg</t>
  </si>
  <si>
    <t>Torkelsrudåsen sørvest, Indre Østfold, Vi</t>
  </si>
  <si>
    <t>Med Janita Reberg.</t>
  </si>
  <si>
    <t>https://www.artsobservasjoner.no/Sighting/20184097</t>
  </si>
  <si>
    <t>POINT (285210 6607792)</t>
  </si>
  <si>
    <t>urn:uuid:6c6e00de-4660-40ff-bead-99edfe9ce2b1</t>
  </si>
  <si>
    <t>1010_20184097</t>
  </si>
  <si>
    <t>20301186</t>
  </si>
  <si>
    <t>Torkelsrud i Eidsberg i Østfold, Indre Østfold, Vi</t>
  </si>
  <si>
    <t>https://www.artsobservasjoner.no/Sighting/20301186</t>
  </si>
  <si>
    <t>POINT (285200 6607767)</t>
  </si>
  <si>
    <t>urn:uuid:c9cde89d-61a4-4b47-9f85-33f8841b7bc1</t>
  </si>
  <si>
    <t>1010_20301186</t>
  </si>
  <si>
    <t>340630</t>
  </si>
  <si>
    <t>289_6611</t>
  </si>
  <si>
    <t>Brennemoen. Langs asfaltkanter og stensetting - industrifelt.</t>
  </si>
  <si>
    <t>Nils Orderud</t>
  </si>
  <si>
    <t>https://www.unimus.no/felles/bilder/web_hent_bilde.php?id=13742872&amp;type=jpeg</t>
  </si>
  <si>
    <t>POINT (289808 6610128)</t>
  </si>
  <si>
    <t>urn:catalog:O:V:340630</t>
  </si>
  <si>
    <t>8_340630</t>
  </si>
  <si>
    <t>O_340630</t>
  </si>
  <si>
    <t>11886195</t>
  </si>
  <si>
    <t>Eidsberg, Monaryggen, Indre Østfold, Vi \skrotemark</t>
  </si>
  <si>
    <t>Solveig Vatne Gustavsen|Gunnar Klevjer|Norman Hagen</t>
  </si>
  <si>
    <t>https://www.artsobservasjoner.no/Sighting/11886195</t>
  </si>
  <si>
    <t>POINT (289866 6610316)</t>
  </si>
  <si>
    <t>urn:uuid:345048bd-7e4d-4cdf-ae05-33bfcc77fc61</t>
  </si>
  <si>
    <t>1010_11886195</t>
  </si>
  <si>
    <t>20333730</t>
  </si>
  <si>
    <t>Tenor-Askimvegen i Eidsberg i Østfold, Indre Østfold, Vi</t>
  </si>
  <si>
    <t>https://www.artsobservasjoner.no/Sighting/20333730</t>
  </si>
  <si>
    <t>POINT (288852 6610539)</t>
  </si>
  <si>
    <t>urn:uuid:e8bc83fe-9206-4b0d-9a4b-07b70c46ae2d</t>
  </si>
  <si>
    <t>1010_20333730</t>
  </si>
  <si>
    <t>608077</t>
  </si>
  <si>
    <t>Eidsberg, Brennemoen \Vegkant</t>
  </si>
  <si>
    <t>Solveig Vatne Gustavsen | Gunnar Klevjer | Norman Hagen</t>
  </si>
  <si>
    <t>https://www.unimus.no/felles/bilder/web_hent_bilde.php?id=14117805&amp;type=jpeg</t>
  </si>
  <si>
    <t>POINT (290031 6610160)</t>
  </si>
  <si>
    <t>urn:catalog:O:V:608077</t>
  </si>
  <si>
    <t>8_608077</t>
  </si>
  <si>
    <t>O_608077</t>
  </si>
  <si>
    <t>20333480</t>
  </si>
  <si>
    <t>krysset Askimvegen-Morstongvegen i Eidsberg, Indre Østfold, Vi</t>
  </si>
  <si>
    <t>https://www.artsobservasjoner.no/Sighting/20333480</t>
  </si>
  <si>
    <t>POINT (290031 6610171)</t>
  </si>
  <si>
    <t>urn:uuid:d0750672-66b0-46a5-8c30-a6d68ac41daa</t>
  </si>
  <si>
    <t>1010_20333480</t>
  </si>
  <si>
    <t>20326419</t>
  </si>
  <si>
    <t>293_6599</t>
  </si>
  <si>
    <t>Skukustad i Eidsberg i Østfold, Indre Østfold, Vi</t>
  </si>
  <si>
    <t>https://www.artsobservasjoner.no/Sighting/20326419</t>
  </si>
  <si>
    <t>POINT (292980 6599897)</t>
  </si>
  <si>
    <t>urn:uuid:6a14c0bc-bb05-46e9-82e5-bbfea849b024</t>
  </si>
  <si>
    <t>1010_20326419</t>
  </si>
  <si>
    <t>24907117</t>
  </si>
  <si>
    <t>279_6597</t>
  </si>
  <si>
    <t>Skiptvet</t>
  </si>
  <si>
    <t>Gjerstad, nvf, Skiptvet, Vi</t>
  </si>
  <si>
    <t>https://www.artsobservasjoner.no/Sighting/24907117</t>
  </si>
  <si>
    <t>POINT (278952 6597170)</t>
  </si>
  <si>
    <t>urn:uuid:a5737e38-faef-4f37-8630-7eea8e7cd3e4</t>
  </si>
  <si>
    <t>1010_24907117</t>
  </si>
  <si>
    <t>24401138</t>
  </si>
  <si>
    <t>287_6601</t>
  </si>
  <si>
    <t>Nes-Foss i Skiptvet i Østfold, Skiptvet, Vi \på vegkant</t>
  </si>
  <si>
    <t>https://www.artsobservasjoner.no/Sighting/24401138</t>
  </si>
  <si>
    <t>POINT (286195 6601736)</t>
  </si>
  <si>
    <t>urn:uuid:d277d595-ac37-40bd-a0c5-93e4f0461f33</t>
  </si>
  <si>
    <t>1010_24401138</t>
  </si>
  <si>
    <t>375281</t>
  </si>
  <si>
    <t>289_6587</t>
  </si>
  <si>
    <t>Rakkestad</t>
  </si>
  <si>
    <t>Gautestad.</t>
  </si>
  <si>
    <t>Kr. Andreassen scr.</t>
  </si>
  <si>
    <t>https://www.unimus.no/felles/bilder/web_hent_bilde.php?id=13656446&amp;type=jpeg</t>
  </si>
  <si>
    <t>POINT (289565 6587905)</t>
  </si>
  <si>
    <t>urn:catalog:O:V:375281</t>
  </si>
  <si>
    <t>8_375281</t>
  </si>
  <si>
    <t>O_375281</t>
  </si>
  <si>
    <t>22127905</t>
  </si>
  <si>
    <t>291_6593</t>
  </si>
  <si>
    <t>Lia, Rakkestad, Vi</t>
  </si>
  <si>
    <t>Nils Skaarer</t>
  </si>
  <si>
    <t>https://www.artsobservasjoner.no/Sighting/22127905</t>
  </si>
  <si>
    <t>POINT (291607 6592401)</t>
  </si>
  <si>
    <t>urn:uuid:c0845adf-89e3-472a-89d5-9eddff46e231</t>
  </si>
  <si>
    <t>1010_22127905</t>
  </si>
  <si>
    <t>77177</t>
  </si>
  <si>
    <t>293_6593</t>
  </si>
  <si>
    <t>Stasjonsbyen</t>
  </si>
  <si>
    <t>https://www.unimus.no/felles/bilder/web_hent_bilde.php?id=13679181&amp;type=jpeg</t>
  </si>
  <si>
    <t>POINT (292485 6593174)</t>
  </si>
  <si>
    <t>urn:catalog:O:V:77177</t>
  </si>
  <si>
    <t>8_77177</t>
  </si>
  <si>
    <t>O_77177</t>
  </si>
  <si>
    <t>17526434</t>
  </si>
  <si>
    <t>295_6587</t>
  </si>
  <si>
    <t>Rakkestad, Vestre Vestby, Rakkestad, Vi \på gårdsplass</t>
  </si>
  <si>
    <t>https://www.artsobservasjoner.no/Sighting/17526434</t>
  </si>
  <si>
    <t>POINT (295628 6586588)</t>
  </si>
  <si>
    <t>urn:uuid:1f778c4d-533d-4866-81b1-7dc614a6cd42</t>
  </si>
  <si>
    <t>1010_17526434</t>
  </si>
  <si>
    <t>250469</t>
  </si>
  <si>
    <t>297_6573</t>
  </si>
  <si>
    <t>ml Grasholt og Velund, i skogsvei</t>
  </si>
  <si>
    <t>Odd E. Stabbetorp | Svein Imsland | Øystein Ruden</t>
  </si>
  <si>
    <t>https://www.unimus.no/felles/bilder/web_hent_bilde.php?id=13725394&amp;type=jpeg</t>
  </si>
  <si>
    <t>POINT (296378 6573436)</t>
  </si>
  <si>
    <t>urn:catalog:O:V:250469</t>
  </si>
  <si>
    <t>8_250469</t>
  </si>
  <si>
    <t>O_250469</t>
  </si>
  <si>
    <t>19919262</t>
  </si>
  <si>
    <t>297_6579</t>
  </si>
  <si>
    <t>Reret, Rakkestad, Vi</t>
  </si>
  <si>
    <t>https://www.artsobservasjoner.no/Sighting/19919262</t>
  </si>
  <si>
    <t>POINT (297118 6579765)</t>
  </si>
  <si>
    <t>urn:uuid:1461b48d-644d-43a9-8278-fe1691a449b2</t>
  </si>
  <si>
    <t>1010_19919262</t>
  </si>
  <si>
    <t>608913</t>
  </si>
  <si>
    <t>297_6587</t>
  </si>
  <si>
    <t>Rakkestad, Nordre Harlem \i finpukk på gårdsplass</t>
  </si>
  <si>
    <t>https://www.unimus.no/felles/bilder/web_hent_bilde.php?id=13954401&amp;type=jpeg</t>
  </si>
  <si>
    <t>POINT (297145 6587743)</t>
  </si>
  <si>
    <t>urn:catalog:O:V:608913</t>
  </si>
  <si>
    <t>8_608913</t>
  </si>
  <si>
    <t>O_608913</t>
  </si>
  <si>
    <t>17539509</t>
  </si>
  <si>
    <t>299_6589</t>
  </si>
  <si>
    <t>Rakkestad, Herrefosser, Rakkestad, Vi \pukkbelagt plass</t>
  </si>
  <si>
    <t>https://www.artsobservasjoner.no/Sighting/17539509</t>
  </si>
  <si>
    <t>POINT (298640 6588234)</t>
  </si>
  <si>
    <t>urn:uuid:df0deeaf-1ce4-40f1-9080-423aa526cd4d</t>
  </si>
  <si>
    <t>1010_17539509</t>
  </si>
  <si>
    <t>22303575</t>
  </si>
  <si>
    <t>299_6599</t>
  </si>
  <si>
    <t>Rundthøl, Rakkestad, Vi</t>
  </si>
  <si>
    <t>https://www.artsobservasjoner.no/Sighting/22303575</t>
  </si>
  <si>
    <t>POINT (299176 6598168)</t>
  </si>
  <si>
    <t>urn:uuid:9a6e026c-f35f-4d26-8db3-9a3bc5497ef5</t>
  </si>
  <si>
    <t>1010_22303575</t>
  </si>
  <si>
    <t>22724372</t>
  </si>
  <si>
    <t>301_6585</t>
  </si>
  <si>
    <t>Sønstegårdbråten, Rakkestad, Vi</t>
  </si>
  <si>
    <t>https://www.artsobservasjoner.no/Sighting/22724372</t>
  </si>
  <si>
    <t>POINT (301180 6585760)</t>
  </si>
  <si>
    <t>urn:uuid:898eea53-e532-475e-b7ad-5ccfbbc8a2bb</t>
  </si>
  <si>
    <t>1010_22724372</t>
  </si>
  <si>
    <t>24869823</t>
  </si>
  <si>
    <t>301_6595</t>
  </si>
  <si>
    <t>Tjoremyrhøyda, Rakkestad, Vi</t>
  </si>
  <si>
    <t>https://www.artsobservasjoner.no/Sighting/24869823</t>
  </si>
  <si>
    <t>POINT (300082 6595849)</t>
  </si>
  <si>
    <t>urn:uuid:91f20cc3-e97c-4081-82e4-a053354c6f61</t>
  </si>
  <si>
    <t>1010_24869823</t>
  </si>
  <si>
    <t>24975749</t>
  </si>
  <si>
    <t>303_6593</t>
  </si>
  <si>
    <t>Høyfosstjern, Rakkestad, Vi</t>
  </si>
  <si>
    <t>https://www.artsobservasjoner.no/Sighting/24975749</t>
  </si>
  <si>
    <t>POINT (303058 6593990)</t>
  </si>
  <si>
    <t>urn:uuid:5b79f9f3-a6ef-4310-9dd7-5ff9808fc372</t>
  </si>
  <si>
    <t>1010_24975749</t>
  </si>
  <si>
    <t>24998224</t>
  </si>
  <si>
    <t>303_6595</t>
  </si>
  <si>
    <t>Merratjern, Rakkestad, Vi</t>
  </si>
  <si>
    <t>https://www.artsobservasjoner.no/Sighting/24998224</t>
  </si>
  <si>
    <t>POINT (303323 6594444)</t>
  </si>
  <si>
    <t>urn:uuid:0d28a867-4397-4c74-a6b6-32e972bbb5ac</t>
  </si>
  <si>
    <t>1010_24998224</t>
  </si>
  <si>
    <t>249788</t>
  </si>
  <si>
    <t>305_6583</t>
  </si>
  <si>
    <t>Rakkestad: Rørvannet SØ \Grusig skogsbilvei</t>
  </si>
  <si>
    <t>https://www.unimus.no/felles/bilder/web_hent_bilde.php?id=14108595&amp;type=jpeg</t>
  </si>
  <si>
    <t>POINT (304355 6583068)</t>
  </si>
  <si>
    <t>urn:catalog:O:V:249788</t>
  </si>
  <si>
    <t>8_249788</t>
  </si>
  <si>
    <t>O_249788</t>
  </si>
  <si>
    <t>418902</t>
  </si>
  <si>
    <t>261_6583</t>
  </si>
  <si>
    <t>Råde</t>
  </si>
  <si>
    <t>Råde: Kråkstadfjorden, på sandhauger omkring det nedlagte asfaltverket. Få eks</t>
  </si>
  <si>
    <t>https://www.unimus.no/felles/bilder/web_hent_bilde.php?id=13662282&amp;type=jpeg</t>
  </si>
  <si>
    <t>POINT (261092 6583510)</t>
  </si>
  <si>
    <t>urn:catalog:O:V:418902</t>
  </si>
  <si>
    <t>8_418902</t>
  </si>
  <si>
    <t>O_418902</t>
  </si>
  <si>
    <t>309372</t>
  </si>
  <si>
    <t>265_6585</t>
  </si>
  <si>
    <t>Råde: Auberg Søndre, vest for \Grusig skrotemark</t>
  </si>
  <si>
    <t>Bjørn Petter Løfall | Torbjørn Kornstad | Kristin Vigander</t>
  </si>
  <si>
    <t>https://www.unimus.no/felles/bilder/web_hent_bilde.php?id=13963985&amp;type=jpeg</t>
  </si>
  <si>
    <t>POINT (265119 6584397)</t>
  </si>
  <si>
    <t>urn:catalog:O:V:309372</t>
  </si>
  <si>
    <t>8_309372</t>
  </si>
  <si>
    <t>O_309372</t>
  </si>
  <si>
    <t>309167</t>
  </si>
  <si>
    <t>269_6585</t>
  </si>
  <si>
    <t>Råde: Åkerbergmosen \Ruderatmark</t>
  </si>
  <si>
    <t>Anders Breili | Egil Michaelsen</t>
  </si>
  <si>
    <t>https://www.unimus.no/felles/bilder/web_hent_bilde.php?id=13963814&amp;type=jpeg</t>
  </si>
  <si>
    <t>POINT (269747 6585362)</t>
  </si>
  <si>
    <t>urn:catalog:O:V:309167</t>
  </si>
  <si>
    <t>8_309167</t>
  </si>
  <si>
    <t>O_309167</t>
  </si>
  <si>
    <t>11907563</t>
  </si>
  <si>
    <t>Åkebergmosen, Råde, Vi \Skrotemark</t>
  </si>
  <si>
    <t>Anders Breili|Egil Michaelsen</t>
  </si>
  <si>
    <t>https://www.artsobservasjoner.no/Sighting/11907563</t>
  </si>
  <si>
    <t>POINT (269746 6585357)</t>
  </si>
  <si>
    <t>urn:uuid:78cac9a7-330e-4332-a1b6-27dffd1d1baa</t>
  </si>
  <si>
    <t>1010_11907563</t>
  </si>
  <si>
    <t>11911996</t>
  </si>
  <si>
    <t>Råde, Åkebergmosen, Råde, Vi \Skrotemark</t>
  </si>
  <si>
    <t>Gunnar Engan|Mona Skjæggestad|Dag Hovind</t>
  </si>
  <si>
    <t>https://www.artsobservasjoner.no/Sighting/11911996</t>
  </si>
  <si>
    <t>POINT (269292 6585316)</t>
  </si>
  <si>
    <t>urn:uuid:e10c9a0a-1622-48a3-a504-83c46841b869</t>
  </si>
  <si>
    <t>1010_11911996</t>
  </si>
  <si>
    <t>19855617</t>
  </si>
  <si>
    <t>Åkebergmosen, Råde, Vi \NA T Fastmarkssystemer Opprinnelig rapportert m...</t>
  </si>
  <si>
    <t>https://www.artsobservasjoner.no/Sighting/19855617</t>
  </si>
  <si>
    <t>POINT (269749 6585592)</t>
  </si>
  <si>
    <t>urn:uuid:e717debf-d900-4d50-af41-03cdbf20c49a</t>
  </si>
  <si>
    <t>1010_19855617</t>
  </si>
  <si>
    <t>22051978</t>
  </si>
  <si>
    <t>Åkebergmosen, Råde, Vi \Sterkt endret fastmark</t>
  </si>
  <si>
    <t>https://www.artsobservasjoner.no/Sighting/22051978</t>
  </si>
  <si>
    <t>POINT (269775 6585226)</t>
  </si>
  <si>
    <t>urn:uuid:2ff6217c-6761-4dcf-a992-74ce18d09e89</t>
  </si>
  <si>
    <t>1010_22051978</t>
  </si>
  <si>
    <t>22052001</t>
  </si>
  <si>
    <t>https://www.artsobservasjoner.no/Sighting/22052001</t>
  </si>
  <si>
    <t>POINT (269555 6585564)</t>
  </si>
  <si>
    <t>urn:uuid:aabac7fb-1f35-4047-a982-b168d6a51487</t>
  </si>
  <si>
    <t>1010_22052001</t>
  </si>
  <si>
    <t>255068</t>
  </si>
  <si>
    <t>259_6589</t>
  </si>
  <si>
    <t>Rygge</t>
  </si>
  <si>
    <t>Rygge: Rygge stasjon \Jernbanetomt, i sprekker ved mur og asfalt</t>
  </si>
  <si>
    <t>Even W. Hanssen</t>
  </si>
  <si>
    <t>POINT (258422 6589944)</t>
  </si>
  <si>
    <t>urn:catalog:O:V:255068</t>
  </si>
  <si>
    <t>8_255068</t>
  </si>
  <si>
    <t>O_255068</t>
  </si>
  <si>
    <t>19993895</t>
  </si>
  <si>
    <t>Rygge stasjon, Moss, Vi \Jernbanetomt, i sprekker ved mur og asfalt</t>
  </si>
  <si>
    <t>https://www.artsobservasjoner.no/Sighting/19993895</t>
  </si>
  <si>
    <t>POINT (258423 6589942)</t>
  </si>
  <si>
    <t>urn:uuid:78abd944-9c7f-4ea2-aa4a-39a2571185db</t>
  </si>
  <si>
    <t>1010_19993895</t>
  </si>
  <si>
    <t>21814155</t>
  </si>
  <si>
    <t>Rygge stasjon, Moss, Vi \Jernbaneområde, murkant</t>
  </si>
  <si>
    <t>https://www.artsobservasjoner.no/Sighting/21814155</t>
  </si>
  <si>
    <t>POINT (258437 6589938)</t>
  </si>
  <si>
    <t>urn:uuid:55054e72-32a6-4012-b644-443bf56f4063</t>
  </si>
  <si>
    <t>1010_21814155</t>
  </si>
  <si>
    <t>490908</t>
  </si>
  <si>
    <t>Rygge: Rygge stasjon \I sprekk mellom asfalt og betong</t>
  </si>
  <si>
    <t>POINT (258450 6589931)</t>
  </si>
  <si>
    <t>urn:catalog:O:V:490908</t>
  </si>
  <si>
    <t>8_490908</t>
  </si>
  <si>
    <t>O_490908</t>
  </si>
  <si>
    <t>22345389</t>
  </si>
  <si>
    <t>Rygge, Moss, Vi \Sterkt endret fastmark</t>
  </si>
  <si>
    <t>https://www.artsobservasjoner.no/Sighting/22345389</t>
  </si>
  <si>
    <t>POINT (258443 6589931)</t>
  </si>
  <si>
    <t>urn:uuid:1c4d4afd-8b4a-4be2-b6a4-2c067dca1756</t>
  </si>
  <si>
    <t>1010_22345389</t>
  </si>
  <si>
    <t>22345406</t>
  </si>
  <si>
    <t>259_6591</t>
  </si>
  <si>
    <t>Ryggehallen, Moss, Vi \Sterkt endret fastmark</t>
  </si>
  <si>
    <t>https://www.artsobservasjoner.no/Sighting/22345406</t>
  </si>
  <si>
    <t>POINT (258519 6590117)</t>
  </si>
  <si>
    <t>urn:uuid:faef71f4-3069-408e-8d94-75035b2f593f</t>
  </si>
  <si>
    <t>1010_22345406</t>
  </si>
  <si>
    <t>22345409</t>
  </si>
  <si>
    <t>https://www.artsobservasjoner.no/Sighting/22345409</t>
  </si>
  <si>
    <t>POINT (258565 6590069)</t>
  </si>
  <si>
    <t>urn:uuid:8a337718-4e56-49b0-8fd7-c0c75986c545</t>
  </si>
  <si>
    <t>1010_22345409</t>
  </si>
  <si>
    <t>246470</t>
  </si>
  <si>
    <t>261_6601</t>
  </si>
  <si>
    <t>Våler</t>
  </si>
  <si>
    <t>Våler: Folkestad næringspark nord \Skrotemark med grov grus/pukk</t>
  </si>
  <si>
    <t>https://www.unimus.no/felles/bilder/web_hent_bilde.php?id=14107002&amp;type=jpeg</t>
  </si>
  <si>
    <t>POINT (261926 6601724)</t>
  </si>
  <si>
    <t>urn:catalog:O:V:246470</t>
  </si>
  <si>
    <t>8_246470</t>
  </si>
  <si>
    <t>O_246470</t>
  </si>
  <si>
    <t>11907564</t>
  </si>
  <si>
    <t>263_6601</t>
  </si>
  <si>
    <t>Våler, Våler næringspark, Våler (Vi), Vi \Skrotemark</t>
  </si>
  <si>
    <t>https://www.artsobservasjoner.no/Sighting/11907564</t>
  </si>
  <si>
    <t>POINT (262024 6601595)</t>
  </si>
  <si>
    <t>urn:uuid:705e3de5-e122-4be2-92bc-6a41f0540acc</t>
  </si>
  <si>
    <t>1010_11907564</t>
  </si>
  <si>
    <t>814/87</t>
  </si>
  <si>
    <t>265_6599</t>
  </si>
  <si>
    <t>Planter samlet langs vegen Kalverød - Fjell</t>
  </si>
  <si>
    <t>Solberg, Ole</t>
  </si>
  <si>
    <t>POINT (265471 6599120)</t>
  </si>
  <si>
    <t>urn:catalog:O:VXL:814/87</t>
  </si>
  <si>
    <t>23_814/87</t>
  </si>
  <si>
    <t>22744424</t>
  </si>
  <si>
    <t>265_6601</t>
  </si>
  <si>
    <t>Risheimveien, Våler (Vi), Vi</t>
  </si>
  <si>
    <t>https://www.artsobservasjoner.no/Sighting/22744424</t>
  </si>
  <si>
    <t>POINT (264471 6600053)</t>
  </si>
  <si>
    <t>urn:uuid:cee622e1-7b03-42b0-ba95-3d047325dd58</t>
  </si>
  <si>
    <t>1010_22744424</t>
  </si>
  <si>
    <t>15288397</t>
  </si>
  <si>
    <t>275_6603</t>
  </si>
  <si>
    <t>Våler, Fløter, Våler (Vi), Vi \NA T Fastmarkssystemer Opprinnelig rapportert m...</t>
  </si>
  <si>
    <t>https://www.artsobservasjoner.no/Sighting/15288397</t>
  </si>
  <si>
    <t>POINT (274323 6602341)</t>
  </si>
  <si>
    <t>urn:uuid:d876ccf4-78e4-4d37-88b3-1e0e4439ae0b</t>
  </si>
  <si>
    <t>1010_15288397</t>
  </si>
  <si>
    <t>221797</t>
  </si>
  <si>
    <t>271_6617</t>
  </si>
  <si>
    <t>Hobøl</t>
  </si>
  <si>
    <t>Hobøl k.: Greåker, ovenfor nordre bruket, \på skrotemark</t>
  </si>
  <si>
    <t>https://www.unimus.no/felles/bilder/web_hent_bilde.php?id=13721884&amp;type=jpeg</t>
  </si>
  <si>
    <t>POINT (270755 6616079)</t>
  </si>
  <si>
    <t>urn:catalog:O:V:221797</t>
  </si>
  <si>
    <t>8_221797</t>
  </si>
  <si>
    <t>O_221797</t>
  </si>
  <si>
    <t>20721078</t>
  </si>
  <si>
    <t>Greåker i Hobøl i Østfold, Indre Østfold, Vi \skrotemark på fyllplass</t>
  </si>
  <si>
    <t>https://www.artsobservasjoner.no/Sighting/20721078</t>
  </si>
  <si>
    <t>POINT (270754 6616081)</t>
  </si>
  <si>
    <t>urn:uuid:b179db1f-01bf-4c6f-b38e-0ba7d793737b</t>
  </si>
  <si>
    <t>1010_20721078</t>
  </si>
  <si>
    <t>271515</t>
  </si>
  <si>
    <t>275_6621</t>
  </si>
  <si>
    <t>Tomter stasjon. Ved jernbanesporet.</t>
  </si>
  <si>
    <t>Reidar Elven</t>
  </si>
  <si>
    <t>https://www.unimus.no/felles/bilder/web_hent_bilde.php?id=13728585&amp;type=jpeg</t>
  </si>
  <si>
    <t>POINT (274875 6620529)</t>
  </si>
  <si>
    <t>urn:catalog:O:V:271515</t>
  </si>
  <si>
    <t>8_271515</t>
  </si>
  <si>
    <t>O_271515</t>
  </si>
  <si>
    <t>221449</t>
  </si>
  <si>
    <t>Hobøl k.: Tomter stasjon, ved jernbanespor</t>
  </si>
  <si>
    <t>https://www.unimus.no/felles/bilder/web_hent_bilde.php?id=13721730&amp;type=jpeg</t>
  </si>
  <si>
    <t>POINT (274857 6620329)</t>
  </si>
  <si>
    <t>urn:catalog:O:V:221449</t>
  </si>
  <si>
    <t>8_221449</t>
  </si>
  <si>
    <t>O_221449</t>
  </si>
  <si>
    <t>21068850</t>
  </si>
  <si>
    <t>Tomter stasjon, Hobøl i Østfold, Indre Østfold, Vi \ved jernbanesporet</t>
  </si>
  <si>
    <t>https://www.artsobservasjoner.no/Sighting/21068850</t>
  </si>
  <si>
    <t>POINT (274963 6620300)</t>
  </si>
  <si>
    <t>urn:uuid:f6ae6cac-ee8a-419b-9e6d-f1aeaafbb181</t>
  </si>
  <si>
    <t>1010_21068850</t>
  </si>
  <si>
    <t>14898481</t>
  </si>
  <si>
    <t>Tomter stasjon, Hobøl (Øf), Indre Østfold, Vi \på skrotemark</t>
  </si>
  <si>
    <t>https://www.artsobservasjoner.no/Sighting/14898481</t>
  </si>
  <si>
    <t>POINT (274962 6620289)</t>
  </si>
  <si>
    <t>urn:uuid:657c0be3-d518-4ccc-8d3a-d6e6acdea9b6</t>
  </si>
  <si>
    <t>1010_14898481</t>
  </si>
  <si>
    <t>16099828</t>
  </si>
  <si>
    <t>Tomter stasjon, nordsida, Indre Østfold, Vi \på skrotemark</t>
  </si>
  <si>
    <t>https://www.artsobservasjoner.no/Sighting/16099828</t>
  </si>
  <si>
    <t>POINT (274934 6620302)</t>
  </si>
  <si>
    <t>urn:uuid:4d6c7bd4-5887-45dc-a4c4-0156717aed33</t>
  </si>
  <si>
    <t>1010_16099828</t>
  </si>
  <si>
    <t>14823946</t>
  </si>
  <si>
    <t>277_6617</t>
  </si>
  <si>
    <t>Knappstad, Hobøl (Øf), Indre Østfold, Vi \langs sti nær hage</t>
  </si>
  <si>
    <t>https://www.artsobservasjoner.no/Sighting/14823946</t>
  </si>
  <si>
    <t>POINT (276099 6616548)</t>
  </si>
  <si>
    <t>urn:uuid:c30dd610-9cb3-4f7b-83fc-ef1dfdbc1f2b</t>
  </si>
  <si>
    <t>1010_14823946</t>
  </si>
  <si>
    <t>322433</t>
  </si>
  <si>
    <t>257_6605</t>
  </si>
  <si>
    <t>Vestby</t>
  </si>
  <si>
    <t>OA</t>
  </si>
  <si>
    <t>Vestby: Nordre Brevik \Veikant, på tidligere bålplass for søppel</t>
  </si>
  <si>
    <t>Gunnar Engan</t>
  </si>
  <si>
    <t>https://www.unimus.no/felles/bilder/web_hent_bilde.php?id=13739639&amp;type=jpeg</t>
  </si>
  <si>
    <t>POINT (256140 6605077)</t>
  </si>
  <si>
    <t>urn:catalog:O:V:322433</t>
  </si>
  <si>
    <t>8_322433</t>
  </si>
  <si>
    <t>O_322433</t>
  </si>
  <si>
    <t>23779047</t>
  </si>
  <si>
    <t>Vestby, mellom Brevikbråten og Sletta, Vestby, Vi \Skrotemark, tipp-plass med stein</t>
  </si>
  <si>
    <t>https://www.artsobservasjoner.no/Sighting/23779047</t>
  </si>
  <si>
    <t>POINT (257150 6605076)</t>
  </si>
  <si>
    <t>urn:uuid:a54b604d-a18e-49b2-aa9a-17999b74f8e6</t>
  </si>
  <si>
    <t>1010_23779047</t>
  </si>
  <si>
    <t>22188416</t>
  </si>
  <si>
    <t>Vestby, mellom Sletta og Brevikbråten, Vestby, Vi \Skrotemark, tipp-/lagringsplass</t>
  </si>
  <si>
    <t>https://www.artsobservasjoner.no/Sighting/22188416</t>
  </si>
  <si>
    <t>POINT (257179 6605063)</t>
  </si>
  <si>
    <t>urn:uuid:d2ee8035-cab6-45a6-8989-302eb7136574</t>
  </si>
  <si>
    <t>1010_22188416</t>
  </si>
  <si>
    <t>642494</t>
  </si>
  <si>
    <t>259_6607</t>
  </si>
  <si>
    <t>Saaner Jernb. Station, Vestby.</t>
  </si>
  <si>
    <t>Anton Landmark</t>
  </si>
  <si>
    <t>https://www.unimus.no/felles/bilder/web_hent_bilde.php?id=13622020&amp;type=jpeg</t>
  </si>
  <si>
    <t>POINT (259020 6606890)</t>
  </si>
  <si>
    <t>urn:catalog:O:V:642494</t>
  </si>
  <si>
    <t>8_642494</t>
  </si>
  <si>
    <t>O_642494</t>
  </si>
  <si>
    <t>85809</t>
  </si>
  <si>
    <t>265_6627</t>
  </si>
  <si>
    <t>Nordre Follo</t>
  </si>
  <si>
    <t>Ski</t>
  </si>
  <si>
    <t>Ski stasjon, mellom sporene like sør for stasjonen</t>
  </si>
  <si>
    <t>https://www.unimus.no/felles/bilder/web_hent_bilde.php?id=13680234&amp;type=jpeg</t>
  </si>
  <si>
    <t>POINT (265774 6627469)</t>
  </si>
  <si>
    <t>urn:catalog:O:V:85809</t>
  </si>
  <si>
    <t>8_85809</t>
  </si>
  <si>
    <t>O_85809</t>
  </si>
  <si>
    <t>11907581</t>
  </si>
  <si>
    <t>267_6629</t>
  </si>
  <si>
    <t>Kvakastad, V for, Nordre Follo, Vi \Avfallsplass</t>
  </si>
  <si>
    <t>Geir Arne Evje</t>
  </si>
  <si>
    <t>https://www.artsobservasjoner.no/Sighting/11907581</t>
  </si>
  <si>
    <t>POINT (266588 6629573)</t>
  </si>
  <si>
    <t>urn:uuid:ea3ec404-5ca0-40af-a26e-a21b2a3b034b</t>
  </si>
  <si>
    <t>1010_11907581</t>
  </si>
  <si>
    <t>11908650</t>
  </si>
  <si>
    <t>267_6631</t>
  </si>
  <si>
    <t>Langhus, Langhus stasjon, Nordre Follo, Vi \Grusflate</t>
  </si>
  <si>
    <t>https://www.artsobservasjoner.no/Sighting/11908650</t>
  </si>
  <si>
    <t>POINT (266109 6630789)</t>
  </si>
  <si>
    <t>urn:uuid:0064596e-150e-4152-bb52-e3c868ae0d4d</t>
  </si>
  <si>
    <t>1010_11908650</t>
  </si>
  <si>
    <t>11907898</t>
  </si>
  <si>
    <t>Belagt</t>
  </si>
  <si>
    <t>267_6635</t>
  </si>
  <si>
    <t>Taraldrud, SØ for E6-krysset, Nordre Follo, Vi \Massedeponi</t>
  </si>
  <si>
    <t>Dag Hovind</t>
  </si>
  <si>
    <t>AO1 Rapportnr. 1591877</t>
  </si>
  <si>
    <t>https://www.artsobservasjoner.no/Sighting/11907898</t>
  </si>
  <si>
    <t>POINT (266862 6635715)</t>
  </si>
  <si>
    <t>urn:uuid:9c8d5bf1-0925-47fa-970a-f9773f827b8c</t>
  </si>
  <si>
    <t>1010_11907898</t>
  </si>
  <si>
    <t>343300</t>
  </si>
  <si>
    <t>Ski: Taraldrud, SØ for E6-krysset \Massedeponi</t>
  </si>
  <si>
    <t>https://www.unimus.no/felles/bilder/web_hent_bilde.php?id=14995286&amp;type=jpeg</t>
  </si>
  <si>
    <t>urn:catalog:O:V:343300</t>
  </si>
  <si>
    <t>8_343300</t>
  </si>
  <si>
    <t>O_343300</t>
  </si>
  <si>
    <t>317708</t>
  </si>
  <si>
    <t>261_6623</t>
  </si>
  <si>
    <t>Ås</t>
  </si>
  <si>
    <t>Ås. NLH, Institutt for planteskoledrift sitt veksthusområde og rabattområde. Spredt.</t>
  </si>
  <si>
    <t>https://www.unimus.no/felles/bilder/web_hent_bilde.php?id=13738734&amp;type=jpeg</t>
  </si>
  <si>
    <t>POINT (261768 6622225)</t>
  </si>
  <si>
    <t>urn:catalog:O:V:317708</t>
  </si>
  <si>
    <t>8_317708</t>
  </si>
  <si>
    <t>O_317708</t>
  </si>
  <si>
    <t>18087217</t>
  </si>
  <si>
    <t>Ås_ 115, Ås, Vi</t>
  </si>
  <si>
    <t>Simen Hyll Hansen</t>
  </si>
  <si>
    <t>https://www.artsobservasjoner.no/Sighting/18087217</t>
  </si>
  <si>
    <t>POINT (261834 6622067)</t>
  </si>
  <si>
    <t>urn:uuid:85ab97a6-b84f-4889-945d-1b65acf42f43</t>
  </si>
  <si>
    <t>1010_18087217</t>
  </si>
  <si>
    <t>20520412</t>
  </si>
  <si>
    <t>UBM, Ås, Vi</t>
  </si>
  <si>
    <t>https://www.artsobservasjoner.no/Sighting/20520412</t>
  </si>
  <si>
    <t>POINT (261760 6622250)</t>
  </si>
  <si>
    <t>urn:uuid:74c16fb6-5047-4a0d-b47e-2aecaf7a220f</t>
  </si>
  <si>
    <t>1010_20520412</t>
  </si>
  <si>
    <t>KMN</t>
  </si>
  <si>
    <t>61176</t>
  </si>
  <si>
    <t>263_6621</t>
  </si>
  <si>
    <t>Ved Aas Station</t>
  </si>
  <si>
    <t>Carl Weisser</t>
  </si>
  <si>
    <t>POINT (263570 6621607)</t>
  </si>
  <si>
    <t>urn:catalog:KMN:V:61176</t>
  </si>
  <si>
    <t>Agder naturmuseum</t>
  </si>
  <si>
    <t>33_61176</t>
  </si>
  <si>
    <t>KMN_61176</t>
  </si>
  <si>
    <t>642125</t>
  </si>
  <si>
    <t>Ås, stasjonstomten</t>
  </si>
  <si>
    <t>Johannes Lid</t>
  </si>
  <si>
    <t>https://www.unimus.no/felles/bilder/web_hent_bilde.php?id=13621821&amp;type=jpeg</t>
  </si>
  <si>
    <t>POINT (263254 6621427)</t>
  </si>
  <si>
    <t>urn:catalog:O:V:642125</t>
  </si>
  <si>
    <t>8_642125</t>
  </si>
  <si>
    <t>O_642125</t>
  </si>
  <si>
    <t>50566/206</t>
  </si>
  <si>
    <t>"Ås stasjon; Ås"</t>
  </si>
  <si>
    <t>Lid, Johannes</t>
  </si>
  <si>
    <t>POINT (263253 6621432)</t>
  </si>
  <si>
    <t>urn:catalog:O:VXL:50566/206</t>
  </si>
  <si>
    <t>23_50566/206</t>
  </si>
  <si>
    <t>248524</t>
  </si>
  <si>
    <t>Ås stasjon</t>
  </si>
  <si>
    <t>Finn Roll-Hansen</t>
  </si>
  <si>
    <t>Ingerid Roll-Hansen</t>
  </si>
  <si>
    <t>https://www.unimus.no/felles/bilder/web_hent_bilde.php?id=14903049&amp;type=jpeg</t>
  </si>
  <si>
    <t>urn:catalog:TRH:V:248524</t>
  </si>
  <si>
    <t>37_248524</t>
  </si>
  <si>
    <t>TRH_248524</t>
  </si>
  <si>
    <t>317814</t>
  </si>
  <si>
    <t>Ås. Ås jernbanestasjon. Spredt på grus på SØ-sida av sporene.</t>
  </si>
  <si>
    <t>https://www.unimus.no/felles/bilder/web_hent_bilde.php?id=13738782&amp;type=jpeg</t>
  </si>
  <si>
    <t>POINT (263290 6621279)</t>
  </si>
  <si>
    <t>urn:catalog:O:V:317814</t>
  </si>
  <si>
    <t>8_317814</t>
  </si>
  <si>
    <t>O_317814</t>
  </si>
  <si>
    <t>318247</t>
  </si>
  <si>
    <t>Ås. Ås v.g. skole. Få eks. på grus ved nybygg på søndre del.</t>
  </si>
  <si>
    <t>https://www.unimus.no/felles/bilder/web_hent_bilde.php?id=13738932&amp;type=jpeg</t>
  </si>
  <si>
    <t>POINT (263409 6621473)</t>
  </si>
  <si>
    <t>urn:catalog:O:V:318247</t>
  </si>
  <si>
    <t>8_318247</t>
  </si>
  <si>
    <t>O_318247</t>
  </si>
  <si>
    <t>11910570</t>
  </si>
  <si>
    <t>Sørås, Ås, Vi \Parkeringsplass</t>
  </si>
  <si>
    <t>https://www.artsobservasjoner.no/Sighting/11910570</t>
  </si>
  <si>
    <t>POINT (262080 6621280)</t>
  </si>
  <si>
    <t>urn:uuid:aed8a627-84e3-40c4-8f5d-12cdd1896d59</t>
  </si>
  <si>
    <t>1010_11910570</t>
  </si>
  <si>
    <t>11907580</t>
  </si>
  <si>
    <t>https://www.artsobservasjoner.no/Sighting/11907580</t>
  </si>
  <si>
    <t>POINT (262135 6621236)</t>
  </si>
  <si>
    <t>urn:uuid:0be1a4ee-22e7-4554-83a2-b35ac0f0e21a</t>
  </si>
  <si>
    <t>1010_11907580</t>
  </si>
  <si>
    <t>17975016</t>
  </si>
  <si>
    <t>Skogsdammen, Universitetet på Ås, Ås, Vi \på skrotemark</t>
  </si>
  <si>
    <t>https://www.artsobservasjoner.no/Sighting/17975016</t>
  </si>
  <si>
    <t>POINT (262022 6621594)</t>
  </si>
  <si>
    <t>urn:uuid:5307ef2f-02d1-47a8-8e55-6d81be8a150f</t>
  </si>
  <si>
    <t>1010_17975016</t>
  </si>
  <si>
    <t>642111</t>
  </si>
  <si>
    <t>263_6623</t>
  </si>
  <si>
    <t>Aas jernbanestation; Aas.</t>
  </si>
  <si>
    <t>F. H. Werenskiold</t>
  </si>
  <si>
    <t>Mangler koordinat - satt til kommunesenter basert på navn:Ås</t>
  </si>
  <si>
    <t>https://www.unimus.no/felles/bilder/web_hent_bilde.php?id=13621808&amp;type=jpeg</t>
  </si>
  <si>
    <t>POINT (262678 6623169)</t>
  </si>
  <si>
    <t>urn:catalog:O:V:642111</t>
  </si>
  <si>
    <t>8_642111</t>
  </si>
  <si>
    <t>O_642111</t>
  </si>
  <si>
    <t>50564/415</t>
  </si>
  <si>
    <t>Ås herad</t>
  </si>
  <si>
    <t>POINT (262052 6623050)</t>
  </si>
  <si>
    <t>urn:catalog:O:VXL:50564/415</t>
  </si>
  <si>
    <t>23_50564/415</t>
  </si>
  <si>
    <t>11886626</t>
  </si>
  <si>
    <t>Thirud anleggs massedeponi, Ås, Vi \Fylling/massedeponi</t>
  </si>
  <si>
    <t>Torbjørn Høitomt</t>
  </si>
  <si>
    <t>Validator: Kjell Magne Olsen</t>
  </si>
  <si>
    <t>Validationstatus: Approved Documented</t>
  </si>
  <si>
    <t>https://www.artsobservasjoner.no/Sighting/11886626</t>
  </si>
  <si>
    <t>POINT (263577 6623968)</t>
  </si>
  <si>
    <t>urn:uuid:ca99d534-1197-4b55-9a0d-b4a627c83827</t>
  </si>
  <si>
    <t>1010_11886626</t>
  </si>
  <si>
    <t>11886627</t>
  </si>
  <si>
    <t>Haugerudveien 60, Ås, Vi \Blomsterbed</t>
  </si>
  <si>
    <t>Siri Lie Olsen|Torbjørn Høitomt</t>
  </si>
  <si>
    <t>https://www.artsobservasjoner.no/Sighting/11886627</t>
  </si>
  <si>
    <t>POINT (263869 6623656)</t>
  </si>
  <si>
    <t>urn:uuid:94747765-cde6-46dd-80ed-07b07f5c211c</t>
  </si>
  <si>
    <t>1010_11886627</t>
  </si>
  <si>
    <t>11907723</t>
  </si>
  <si>
    <t>https://www.artsobservasjoner.no/Sighting/11907723</t>
  </si>
  <si>
    <t>urn:uuid:38352dad-da75-4584-97b3-7cd8b0ccd660</t>
  </si>
  <si>
    <t>1010_11907723</t>
  </si>
  <si>
    <t>588333</t>
  </si>
  <si>
    <t>263_6625</t>
  </si>
  <si>
    <t>Ås: Bølstad søppelplass, få eks</t>
  </si>
  <si>
    <t>Anders Often | Bonsak Hammeraas</t>
  </si>
  <si>
    <t>POINT (262285 6624581)</t>
  </si>
  <si>
    <t>urn:catalog:O:V:588333</t>
  </si>
  <si>
    <t>8_588333</t>
  </si>
  <si>
    <t>O_588333</t>
  </si>
  <si>
    <t>18194324</t>
  </si>
  <si>
    <t>267_6615</t>
  </si>
  <si>
    <t>sør for Ålerudmyra i Ås, Ås, Vi \på høg vegskjæring</t>
  </si>
  <si>
    <t>https://www.artsobservasjoner.no/Sighting/18194324</t>
  </si>
  <si>
    <t>POINT (267031 6614959)</t>
  </si>
  <si>
    <t>urn:uuid:c6c5f44c-9c87-4942-a46b-ceb7f31c68b3</t>
  </si>
  <si>
    <t>1010_18194324</t>
  </si>
  <si>
    <t>22684958</t>
  </si>
  <si>
    <t>267_6617</t>
  </si>
  <si>
    <t>vest for Gulliåsen i Kroer, Ås i Akershus, Ås, Vi \på skrotemark</t>
  </si>
  <si>
    <t>https://www.artsobservasjoner.no/Sighting/22684958</t>
  </si>
  <si>
    <t>POINT (266398 6617000)</t>
  </si>
  <si>
    <t>urn:uuid:fdcc8d60-5f08-40e7-9199-6437007bf8a0</t>
  </si>
  <si>
    <t>1010_22684958</t>
  </si>
  <si>
    <t>297308</t>
  </si>
  <si>
    <t>257_6643</t>
  </si>
  <si>
    <t>Nesodden</t>
  </si>
  <si>
    <t>Kavringen, på slip-området</t>
  </si>
  <si>
    <t>Kristina Bjureke</t>
  </si>
  <si>
    <t>https://www.unimus.no/felles/bilder/web_hent_bilde.php?id=13732953&amp;type=jpeg</t>
  </si>
  <si>
    <t>POINT (256259 6642315)</t>
  </si>
  <si>
    <t>urn:catalog:O:V:297308</t>
  </si>
  <si>
    <t>8_297308</t>
  </si>
  <si>
    <t>O_297308</t>
  </si>
  <si>
    <t>331399</t>
  </si>
  <si>
    <t>247_6649</t>
  </si>
  <si>
    <t>Bærum</t>
  </si>
  <si>
    <t>Bærum k.: Vøyenenga. \Vegkant.</t>
  </si>
  <si>
    <t>John Inge Johnsen</t>
  </si>
  <si>
    <t>https://www.unimus.no/felles/bilder/web_hent_bilde.php?id=13964852&amp;type=jpeg</t>
  </si>
  <si>
    <t>POINT (247104 6649978)</t>
  </si>
  <si>
    <t>urn:catalog:O:V:331399</t>
  </si>
  <si>
    <t>8_331399</t>
  </si>
  <si>
    <t>O_331399</t>
  </si>
  <si>
    <t>224476</t>
  </si>
  <si>
    <t>Bærum: Ringvoll - Ståvi, Vøyenenga. \I stubbåker.</t>
  </si>
  <si>
    <t>POINT (246488 6649830)</t>
  </si>
  <si>
    <t>urn:catalog:O:V:224476</t>
  </si>
  <si>
    <t>8_224476</t>
  </si>
  <si>
    <t>O_224476</t>
  </si>
  <si>
    <t>225012</t>
  </si>
  <si>
    <t>247_6651</t>
  </si>
  <si>
    <t>Bærum: Vøyenenga ved Isielva. \I kanten av turveg.</t>
  </si>
  <si>
    <t>POINT (247323 6650153)</t>
  </si>
  <si>
    <t>urn:catalog:O:V:225012</t>
  </si>
  <si>
    <t>8_225012</t>
  </si>
  <si>
    <t>O_225012</t>
  </si>
  <si>
    <t>8779</t>
  </si>
  <si>
    <t>247_6659</t>
  </si>
  <si>
    <t>innerst i Lommedalen, P-plass</t>
  </si>
  <si>
    <t>Finn Wischmann</t>
  </si>
  <si>
    <t>https://www.unimus.no/felles/bilder/web_hent_bilde.php?id=13680239&amp;type=jpeg</t>
  </si>
  <si>
    <t>POINT (247792 6658996)</t>
  </si>
  <si>
    <t>urn:catalog:O:V:8779</t>
  </si>
  <si>
    <t>8_8779</t>
  </si>
  <si>
    <t>O_8779</t>
  </si>
  <si>
    <t>LD</t>
  </si>
  <si>
    <t>1971771</t>
  </si>
  <si>
    <t>249_6647</t>
  </si>
  <si>
    <t>Bærum, Sandviken. Juni, juli 1918.</t>
  </si>
  <si>
    <t>C. W. v. Sydow</t>
  </si>
  <si>
    <t>http://www.gbif.org/occurrence/1563133977</t>
  </si>
  <si>
    <t>POINT (249855 6647705)</t>
  </si>
  <si>
    <t>LD:General:1971771</t>
  </si>
  <si>
    <t>LD_1971771</t>
  </si>
  <si>
    <t>59.8908</t>
  </si>
  <si>
    <t>10.5278</t>
  </si>
  <si>
    <t>23541</t>
  </si>
  <si>
    <t>Ved bredden av Engervannet, nærmest Sandvika (ved den nye Engervannveien). Leiraktig jord ved veien.</t>
  </si>
  <si>
    <t>Svein Grønland</t>
  </si>
  <si>
    <t>https://www.unimus.no/felles/bilder/web_hent_bilde.php?id=13680237&amp;type=jpeg</t>
  </si>
  <si>
    <t>POINT (249885 6647968)</t>
  </si>
  <si>
    <t>urn:catalog:O:V:23541</t>
  </si>
  <si>
    <t>8_23541</t>
  </si>
  <si>
    <t>O_23541</t>
  </si>
  <si>
    <t>15765750</t>
  </si>
  <si>
    <t>Sandvika, aust for E-18, Bærum, Vi \på vegkant</t>
  </si>
  <si>
    <t>https://www.artsobservasjoner.no/Sighting/15765750</t>
  </si>
  <si>
    <t>POINT (249838 6647446)</t>
  </si>
  <si>
    <t>urn:uuid:d362d435-fd9e-4836-bd57-815a0e6b3b1c</t>
  </si>
  <si>
    <t>1010_15765750</t>
  </si>
  <si>
    <t>642095</t>
  </si>
  <si>
    <t>249_6649</t>
  </si>
  <si>
    <t>Bærum: Jongskollen, grus i veiskjæring</t>
  </si>
  <si>
    <t>https://www.unimus.no/felles/bilder/web_hent_bilde.php?id=13621792&amp;type=jpeg</t>
  </si>
  <si>
    <t>POINT (248892 6648057)</t>
  </si>
  <si>
    <t>urn:catalog:O:V:642095</t>
  </si>
  <si>
    <t>8_642095</t>
  </si>
  <si>
    <t>O_642095</t>
  </si>
  <si>
    <t>BioFokus</t>
  </si>
  <si>
    <t>93198</t>
  </si>
  <si>
    <t>Kolsåsbanen Hauger stasjon \Skrotemark</t>
  </si>
  <si>
    <t>Thylén, A.</t>
  </si>
  <si>
    <t>POINT (249101 6649985)</t>
  </si>
  <si>
    <t>biofokus</t>
  </si>
  <si>
    <t>59_93198</t>
  </si>
  <si>
    <t>93323</t>
  </si>
  <si>
    <t>Kolsåsbanen Gjettum stasjon \Skrotemark</t>
  </si>
  <si>
    <t>Notes about species; En plante</t>
  </si>
  <si>
    <t>POINT (249540 6649418)</t>
  </si>
  <si>
    <t>59_93323</t>
  </si>
  <si>
    <t>672668</t>
  </si>
  <si>
    <t>Sandvika vgs.</t>
  </si>
  <si>
    <t>Olsen, K.M.; Lønnve, O.J.</t>
  </si>
  <si>
    <t>Olsen, K.M.</t>
  </si>
  <si>
    <t>POINT (249327 6648023)</t>
  </si>
  <si>
    <t>59_672668</t>
  </si>
  <si>
    <t>OHN</t>
  </si>
  <si>
    <t>180643</t>
  </si>
  <si>
    <t>K</t>
  </si>
  <si>
    <t>Ex</t>
  </si>
  <si>
    <t>Geo</t>
  </si>
  <si>
    <t>249_6651</t>
  </si>
  <si>
    <t>Kristiania &amp; Sandviken. Hj. Pettersson</t>
  </si>
  <si>
    <t>Pettersson, Hjalmar</t>
  </si>
  <si>
    <t>http://www.gbif.org/occurrence/1705476998</t>
  </si>
  <si>
    <t>POINT (248947 6651275)</t>
  </si>
  <si>
    <t>BMO:OHN:180643</t>
  </si>
  <si>
    <t>OHN_180643</t>
  </si>
  <si>
    <t>59.92224</t>
  </si>
  <si>
    <t>10.50728</t>
  </si>
  <si>
    <t>93122</t>
  </si>
  <si>
    <t>Kolsåsbanen snusløyfe Kolsås \Skrotemark</t>
  </si>
  <si>
    <t>POINT (248547 6650627)</t>
  </si>
  <si>
    <t>59_93122</t>
  </si>
  <si>
    <t>252074</t>
  </si>
  <si>
    <t>249_6653</t>
  </si>
  <si>
    <t>Sandviken ved Chr.</t>
  </si>
  <si>
    <t>J. Brunchorst scr.</t>
  </si>
  <si>
    <t>Mangler koordinat - satt til kommunesenter basert på navn:Bærum</t>
  </si>
  <si>
    <t>https://www.unimus.no/felles/bilder/web_hent_bilde.php?id=12437956&amp;type=jpeg</t>
  </si>
  <si>
    <t>POINT (249005 6652502)</t>
  </si>
  <si>
    <t>urn:catalog:BG:S:252074</t>
  </si>
  <si>
    <t>Universitetsmuseet i Bergen, UiB</t>
  </si>
  <si>
    <t>s</t>
  </si>
  <si>
    <t>105_252074</t>
  </si>
  <si>
    <t>BG_252074</t>
  </si>
  <si>
    <t>252073</t>
  </si>
  <si>
    <t>Lysaker v. Kristiania.</t>
  </si>
  <si>
    <t>Eugen Jørgensen</t>
  </si>
  <si>
    <t>https://www.unimus.no/felles/bilder/web_hent_bilde.php?id=12437955&amp;type=jpeg</t>
  </si>
  <si>
    <t>urn:catalog:BG:S:252073</t>
  </si>
  <si>
    <t>105_252073</t>
  </si>
  <si>
    <t>BG_252073</t>
  </si>
  <si>
    <t>252072</t>
  </si>
  <si>
    <t>Bærum hd.: Lysaker.</t>
  </si>
  <si>
    <t>https://www.unimus.no/felles/bilder/web_hent_bilde.php?id=12437954&amp;type=jpeg</t>
  </si>
  <si>
    <t>urn:catalog:BG:S:252072</t>
  </si>
  <si>
    <t>105_252072</t>
  </si>
  <si>
    <t>BG_252072</t>
  </si>
  <si>
    <t>642495</t>
  </si>
  <si>
    <t>Bærum.</t>
  </si>
  <si>
    <t>Ivar Jørstad</t>
  </si>
  <si>
    <t>https://www.unimus.no/felles/bilder/web_hent_bilde.php?id=13735922&amp;type=jpeg</t>
  </si>
  <si>
    <t>POINT (248346 6653133)</t>
  </si>
  <si>
    <t>urn:catalog:O:V:642495</t>
  </si>
  <si>
    <t>8_642495</t>
  </si>
  <si>
    <t>O_642495</t>
  </si>
  <si>
    <t>642121</t>
  </si>
  <si>
    <t>Ved Bærums Verk ved Oslo.</t>
  </si>
  <si>
    <t>Per Størmer</t>
  </si>
  <si>
    <t>https://www.unimus.no/felles/bilder/web_hent_bilde.php?id=13621817&amp;type=jpeg</t>
  </si>
  <si>
    <t>POINT (248891 6653576)</t>
  </si>
  <si>
    <t>urn:catalog:O:V:642121</t>
  </si>
  <si>
    <t>8_642121</t>
  </si>
  <si>
    <t>O_642121</t>
  </si>
  <si>
    <t>223960</t>
  </si>
  <si>
    <t>Bærum: Bl.holm.</t>
  </si>
  <si>
    <t>Oddvin Reisæter</t>
  </si>
  <si>
    <t>OR Mangler koordinat - satt til kommunesenter basert på navn:Bærum</t>
  </si>
  <si>
    <t>urn:catalog:O:V:223960</t>
  </si>
  <si>
    <t>8_223960</t>
  </si>
  <si>
    <t>O_223960</t>
  </si>
  <si>
    <t>642113</t>
  </si>
  <si>
    <t>Bærum, Sandvika ved elven i nærheten av sportsplassen?</t>
  </si>
  <si>
    <t>Hartvig Johnsen</t>
  </si>
  <si>
    <t>https://www.unimus.no/felles/bilder/web_hent_bilde.php?id=13621810&amp;type=jpeg</t>
  </si>
  <si>
    <t>urn:catalog:O:V:642113</t>
  </si>
  <si>
    <t>8_642113</t>
  </si>
  <si>
    <t>O_642113</t>
  </si>
  <si>
    <t>167583</t>
  </si>
  <si>
    <t>Lysaker jernbanest.</t>
  </si>
  <si>
    <t>J.H. Meinich</t>
  </si>
  <si>
    <t>https://www.unimus.no/felles/bilder/web_hent_bilde.php?id=14821684&amp;type=jpeg</t>
  </si>
  <si>
    <t>urn:catalog:TRH:V:167583</t>
  </si>
  <si>
    <t>37_167583</t>
  </si>
  <si>
    <t>TRH_167583</t>
  </si>
  <si>
    <t>372649</t>
  </si>
  <si>
    <t>Nedre Ringvoll, Vøyenenga. \Ugras i grusgang i hage.</t>
  </si>
  <si>
    <t>https://www.unimus.no/felles/bilder/web_hent_bilde.php?id=13656094&amp;type=jpeg</t>
  </si>
  <si>
    <t>urn:catalog:O:V:372649</t>
  </si>
  <si>
    <t>8_372649</t>
  </si>
  <si>
    <t>O_372649</t>
  </si>
  <si>
    <t>20150209</t>
  </si>
  <si>
    <t>249_6659</t>
  </si>
  <si>
    <t>Tolverud, Tolverud, Bærum, Vi \Snuplass ved togstasjon /[Kvant.:] 3 Plants</t>
  </si>
  <si>
    <t>Rune Zakariassen</t>
  </si>
  <si>
    <t>Quantity: 3 Plants</t>
  </si>
  <si>
    <t>https://www.artsobservasjoner.no/Sighting/20150209</t>
  </si>
  <si>
    <t>POINT (248076 6658040)</t>
  </si>
  <si>
    <t>urn:uuid:5afeed56-8f79-4c73-ad19-ff4b134e8451</t>
  </si>
  <si>
    <t>1010_20150209</t>
  </si>
  <si>
    <t>27492967</t>
  </si>
  <si>
    <t>Tolverud, Tolverud, Bærum, Vi \Grøftekant langs skogsveg</t>
  </si>
  <si>
    <t>https://www.artsobservasjoner.no/Sighting/27492967</t>
  </si>
  <si>
    <t>POINT (248095 6658026)</t>
  </si>
  <si>
    <t>urn:uuid:9ccead34-647c-45b3-a309-70dee20aae88</t>
  </si>
  <si>
    <t>1010_27492967</t>
  </si>
  <si>
    <t>304592</t>
  </si>
  <si>
    <t>251_6645</t>
  </si>
  <si>
    <t>Borøya, østsida av odden ut til Furuholmen.</t>
  </si>
  <si>
    <t>https://www.unimus.no/felles/bilder/web_hent_bilde.php?id=13734485&amp;type=jpeg</t>
  </si>
  <si>
    <t>POINT (251167 6645993)</t>
  </si>
  <si>
    <t>urn:catalog:O:V:304592</t>
  </si>
  <si>
    <t>8_304592</t>
  </si>
  <si>
    <t>O_304592</t>
  </si>
  <si>
    <t>642110</t>
  </si>
  <si>
    <t>251_6647</t>
  </si>
  <si>
    <t>Sandviken; Vestre Bærum.</t>
  </si>
  <si>
    <t>https://www.unimus.no/felles/bilder/web_hent_bilde.php?id=13621807&amp;type=jpeg</t>
  </si>
  <si>
    <t>POINT (250387 6647923)</t>
  </si>
  <si>
    <t>urn:catalog:O:V:642110</t>
  </si>
  <si>
    <t>8_642110</t>
  </si>
  <si>
    <t>O_642110</t>
  </si>
  <si>
    <t>Høvig; Chria.</t>
  </si>
  <si>
    <t>M. N. Blytt</t>
  </si>
  <si>
    <t>V</t>
  </si>
  <si>
    <t>https://www.unimus.no/felles/bilder/web_hent_bilde.php?id=13621813&amp;type=jpeg</t>
  </si>
  <si>
    <t>O_642116</t>
  </si>
  <si>
    <t>32V NM 86-88,39-41</t>
  </si>
  <si>
    <t>215289</t>
  </si>
  <si>
    <t>251_6649</t>
  </si>
  <si>
    <t>Blommenholm</t>
  </si>
  <si>
    <t>https://www.unimus.no/felles/bilder/web_hent_bilde.php?id=14872205&amp;type=jpeg</t>
  </si>
  <si>
    <t>POINT (251424 6648322)</t>
  </si>
  <si>
    <t>urn:catalog:TRH:V:215289</t>
  </si>
  <si>
    <t>37_215289</t>
  </si>
  <si>
    <t>TRH_215289</t>
  </si>
  <si>
    <t>642120</t>
  </si>
  <si>
    <t>Bærum: Blommenholm</t>
  </si>
  <si>
    <t>Axel Arrhenius</t>
  </si>
  <si>
    <t>https://www.unimus.no/felles/bilder/web_hent_bilde.php?id=13621816&amp;type=jpeg</t>
  </si>
  <si>
    <t>urn:catalog:O:V:642120</t>
  </si>
  <si>
    <t>8_642120</t>
  </si>
  <si>
    <t>O_642120</t>
  </si>
  <si>
    <t>642097</t>
  </si>
  <si>
    <t>Bærum; Blommenholm. jernbanestasjon</t>
  </si>
  <si>
    <t>Anne-Marie Lorentzen Styr</t>
  </si>
  <si>
    <t>https://www.unimus.no/felles/bilder/web_hent_bilde.php?id=13621794&amp;type=jpeg</t>
  </si>
  <si>
    <t>urn:catalog:O:V:642097</t>
  </si>
  <si>
    <t>8_642097</t>
  </si>
  <si>
    <t>O_642097</t>
  </si>
  <si>
    <t>276722</t>
  </si>
  <si>
    <t>Engervann – Rundt nordre del</t>
  </si>
  <si>
    <t>POINT (250580 6648622)</t>
  </si>
  <si>
    <t>59_276722</t>
  </si>
  <si>
    <t>12719936</t>
  </si>
  <si>
    <t>Epilepsisenteret, Bærum, Vi \ /[Kvant.:] 50</t>
  </si>
  <si>
    <t>Elin Viker Thorkildsen</t>
  </si>
  <si>
    <t>https://www.artsobservasjoner.no/Sighting/12719936</t>
  </si>
  <si>
    <t>POINT (250633 6649478)</t>
  </si>
  <si>
    <t>urn:uuid:571f503b-a9ed-424e-9805-a9711e844e70</t>
  </si>
  <si>
    <t>1010_12719936</t>
  </si>
  <si>
    <t>22605924</t>
  </si>
  <si>
    <t>Solberg, Bærum, Vi</t>
  </si>
  <si>
    <t>Petter Oksum Eriksen</t>
  </si>
  <si>
    <t>https://www.artsobservasjoner.no/Sighting/22605924</t>
  </si>
  <si>
    <t>POINT (250274 6649044)</t>
  </si>
  <si>
    <t>urn:uuid:5c7c33d9-f1f4-44be-bfc7-2cfbd5ebbfa7</t>
  </si>
  <si>
    <t>1010_22605924</t>
  </si>
  <si>
    <t>27085233</t>
  </si>
  <si>
    <t>Presteveien, Løkeberg, Bærum, Vi \Grøftekant</t>
  </si>
  <si>
    <t>Rune Zakariassen|Anne Stine Zakariassen</t>
  </si>
  <si>
    <t>https://www.artsobservasjoner.no/Sighting/27085233</t>
  </si>
  <si>
    <t>POINT (251747 6649520)</t>
  </si>
  <si>
    <t>urn:uuid:aa48b4f1-62a6-491f-937c-b74b1e3248a1</t>
  </si>
  <si>
    <t>1010_27085233</t>
  </si>
  <si>
    <t>93407</t>
  </si>
  <si>
    <t>251_6651</t>
  </si>
  <si>
    <t>Kolsåsbanen Avløs – Sporområdet \Skrotemark</t>
  </si>
  <si>
    <t>POINT (251525 6650264)</t>
  </si>
  <si>
    <t>59_93407</t>
  </si>
  <si>
    <t>5107/116</t>
  </si>
  <si>
    <t>253_6643</t>
  </si>
  <si>
    <t>Mellomholmen [NV Gåsøya]; Bærum</t>
  </si>
  <si>
    <t>Sunding, Per</t>
  </si>
  <si>
    <t>POINT (252514 6643706)</t>
  </si>
  <si>
    <t>urn:catalog:O:VXL:5107/116</t>
  </si>
  <si>
    <t>23_5107/116</t>
  </si>
  <si>
    <t>215267</t>
  </si>
  <si>
    <t>253_6645</t>
  </si>
  <si>
    <t>Kristiania, Ostøy</t>
  </si>
  <si>
    <t>Thorolf Vogt</t>
  </si>
  <si>
    <t>https://www.unimus.no/felles/bilder/web_hent_bilde.php?id=14872178&amp;type=jpeg</t>
  </si>
  <si>
    <t>POINT (252171 6644887)</t>
  </si>
  <si>
    <t>urn:catalog:TRH:V:215267</t>
  </si>
  <si>
    <t>37_215267</t>
  </si>
  <si>
    <t>TRH_215267</t>
  </si>
  <si>
    <t>642122</t>
  </si>
  <si>
    <t>Bærum: Ostøya.</t>
  </si>
  <si>
    <t>Eilif Dahl</t>
  </si>
  <si>
    <t>https://www.unimus.no/felles/bilder/web_hent_bilde.php?id=13621818&amp;type=jpeg</t>
  </si>
  <si>
    <t>urn:catalog:O:V:642122</t>
  </si>
  <si>
    <t>8_642122</t>
  </si>
  <si>
    <t>O_642122</t>
  </si>
  <si>
    <t>12247</t>
  </si>
  <si>
    <t>Bærum, Ostøya</t>
  </si>
  <si>
    <t>P. Kleppa</t>
  </si>
  <si>
    <t>https://www.unimus.no/felles/bilder/web_hent_bilde.php?id=13680238&amp;type=jpeg</t>
  </si>
  <si>
    <t>urn:catalog:O:V:12247</t>
  </si>
  <si>
    <t>8_12247</t>
  </si>
  <si>
    <t>O_12247</t>
  </si>
  <si>
    <t>70829</t>
  </si>
  <si>
    <t>253_6647</t>
  </si>
  <si>
    <t>Bjerkholmen</t>
  </si>
  <si>
    <t>Bjureke, K.</t>
  </si>
  <si>
    <t>POINT (253324 6647317)</t>
  </si>
  <si>
    <t>59_70829</t>
  </si>
  <si>
    <t>642119</t>
  </si>
  <si>
    <t>253_6649</t>
  </si>
  <si>
    <t>Lilleøodden ved Holtekilen.</t>
  </si>
  <si>
    <t>S. O. F. Omang</t>
  </si>
  <si>
    <t>https://www.unimus.no/felles/bilder/web_hent_bilde.php?id=13621815&amp;type=jpeg</t>
  </si>
  <si>
    <t>POINT (253918 6648099)</t>
  </si>
  <si>
    <t>urn:catalog:O:V:642119</t>
  </si>
  <si>
    <t>8_642119</t>
  </si>
  <si>
    <t>O_642119</t>
  </si>
  <si>
    <t>642117</t>
  </si>
  <si>
    <t>255_6647</t>
  </si>
  <si>
    <t>Snarøen</t>
  </si>
  <si>
    <t>N. Wulfsberg</t>
  </si>
  <si>
    <t>https://www.unimus.no/felles/bilder/web_hent_bilde.php?id=13621814&amp;type=jpeg</t>
  </si>
  <si>
    <t>POINT (254636 6646074)</t>
  </si>
  <si>
    <t>urn:catalog:O:V:642117</t>
  </si>
  <si>
    <t>8_642117</t>
  </si>
  <si>
    <t>O_642117</t>
  </si>
  <si>
    <t>642105</t>
  </si>
  <si>
    <t>Kr. Sommerfelt</t>
  </si>
  <si>
    <t>https://www.unimus.no/felles/bilder/web_hent_bilde.php?id=13621802&amp;type=jpeg</t>
  </si>
  <si>
    <t>urn:catalog:O:V:642105</t>
  </si>
  <si>
    <t>8_642105</t>
  </si>
  <si>
    <t>O_642105</t>
  </si>
  <si>
    <t>642094</t>
  </si>
  <si>
    <t>Bærum: Fornebu: Koksa.</t>
  </si>
  <si>
    <t>Rolf Y. Berg</t>
  </si>
  <si>
    <t>https://www.unimus.no/felles/bilder/web_hent_bilde.php?id=13621791&amp;type=jpeg</t>
  </si>
  <si>
    <t>POINT (254872 6647511)</t>
  </si>
  <si>
    <t>urn:catalog:O:V:642094</t>
  </si>
  <si>
    <t>8_642094</t>
  </si>
  <si>
    <t>O_642094</t>
  </si>
  <si>
    <t>18349462</t>
  </si>
  <si>
    <t>Fornebu, Nansenparken, brakkmark i øst, Fornebu, Bærum, Vi \Brakkmark /[Kvant.:] 1 Plants</t>
  </si>
  <si>
    <t>Klaus Høiland</t>
  </si>
  <si>
    <t>Artsbestemt på Spør en biolog;
http://www.bio.no/enbiolog/topic.asp?TOPIC_ID=65662. Quantity: 1 Plants</t>
  </si>
  <si>
    <t>https://www.artsobservasjoner.no/Sighting/18349462</t>
  </si>
  <si>
    <t>POINT (254980 6647933)</t>
  </si>
  <si>
    <t>urn:uuid:fc68c0cb-bf45-4814-a75c-c521b57466c5</t>
  </si>
  <si>
    <t>1010_18349462</t>
  </si>
  <si>
    <t>f3</t>
  </si>
  <si>
    <t>5256/37</t>
  </si>
  <si>
    <t>oslo: ~ fossum</t>
  </si>
  <si>
    <t>Wischmann, Finn</t>
  </si>
  <si>
    <t>Fab3</t>
  </si>
  <si>
    <t>Udat</t>
  </si>
  <si>
    <t>23_5256/37</t>
  </si>
  <si>
    <t>642106</t>
  </si>
  <si>
    <t>255_6649</t>
  </si>
  <si>
    <t>Lysaker</t>
  </si>
  <si>
    <t>Martinius Alm</t>
  </si>
  <si>
    <t>https://www.unimus.no/felles/bilder/web_hent_bilde.php?id=13621803&amp;type=jpeg</t>
  </si>
  <si>
    <t>POINT (255655 6649503)</t>
  </si>
  <si>
    <t>urn:catalog:O:V:642106</t>
  </si>
  <si>
    <t>8_642106</t>
  </si>
  <si>
    <t>O_642106</t>
  </si>
  <si>
    <t>18104085</t>
  </si>
  <si>
    <t>nansenparken nv, Bærum, Vi</t>
  </si>
  <si>
    <t>Kjetil Johannessen</t>
  </si>
  <si>
    <t>10 + planter på brakkmark.</t>
  </si>
  <si>
    <t>https://www.artsobservasjoner.no/Sighting/18104085</t>
  </si>
  <si>
    <t>POINT (254666 6648176)</t>
  </si>
  <si>
    <t>urn:uuid:90dae7cf-c3b4-416e-93db-4b7537c6d63b</t>
  </si>
  <si>
    <t>1010_18104085</t>
  </si>
  <si>
    <t>Forneboe ved Chria.</t>
  </si>
  <si>
    <t>https://www.unimus.no/felles/bilder/web_hent_bilde.php?id=13621812&amp;type=jpeg</t>
  </si>
  <si>
    <t>O_642115</t>
  </si>
  <si>
    <t>32V NM 89-91,39-42</t>
  </si>
  <si>
    <t>5110/94</t>
  </si>
  <si>
    <t>255_6655</t>
  </si>
  <si>
    <t>SW-siden av Bogstadvann fra osen til ned for Strømstad; Bærum</t>
  </si>
  <si>
    <t>Kaasa, Jon</t>
  </si>
  <si>
    <t>POINT (255594 6655483)</t>
  </si>
  <si>
    <t>urn:catalog:O:VXL:5110/94</t>
  </si>
  <si>
    <t>23_5110/94</t>
  </si>
  <si>
    <t>339200</t>
  </si>
  <si>
    <t>Fossum Bruk</t>
  </si>
  <si>
    <t>POINT (255384 6655772)</t>
  </si>
  <si>
    <t>59_339200</t>
  </si>
  <si>
    <t>Chria. Høvik etc.</t>
  </si>
  <si>
    <t>https://www.unimus.no/felles/bilder/web_hent_bilde.php?id=12437952&amp;type=jpeg</t>
  </si>
  <si>
    <t>BG_252069</t>
  </si>
  <si>
    <t>15503829</t>
  </si>
  <si>
    <t>241_6639</t>
  </si>
  <si>
    <t>Asker</t>
  </si>
  <si>
    <t>Dikemark, Nordvannet nf veien, Asker, Vi</t>
  </si>
  <si>
    <t>https://www.artsobservasjoner.no/Sighting/15503829</t>
  </si>
  <si>
    <t>POINT (240268 6639312)</t>
  </si>
  <si>
    <t>urn:uuid:298bc49a-5366-4f90-842c-381c96442be1</t>
  </si>
  <si>
    <t>1010_15503829</t>
  </si>
  <si>
    <t>149268</t>
  </si>
  <si>
    <t>241_6643</t>
  </si>
  <si>
    <t>Asker: Daleløkka, veien Ø f tjernet Gjertrudsen \Veikant</t>
  </si>
  <si>
    <t>Oddvar Pedersen</t>
  </si>
  <si>
    <t>https://www.unimus.no/felles/bilder/web_hent_bilde.php?id=13709307&amp;type=jpeg</t>
  </si>
  <si>
    <t>POINT (241238 6642876)</t>
  </si>
  <si>
    <t>urn:catalog:O:V:149268</t>
  </si>
  <si>
    <t>8_149268</t>
  </si>
  <si>
    <t>O_149268</t>
  </si>
  <si>
    <t>1270/103</t>
  </si>
  <si>
    <t>Asker: Solliveien v/skytebane-Pplass - Gjertrudsen</t>
  </si>
  <si>
    <t>Pedersen, Oddvar</t>
  </si>
  <si>
    <t>POINT (241239 6642922)</t>
  </si>
  <si>
    <t>urn:catalog:O:VXL:1270/103</t>
  </si>
  <si>
    <t>23_1270/103</t>
  </si>
  <si>
    <t>642109</t>
  </si>
  <si>
    <t>243_6637</t>
  </si>
  <si>
    <t>Heggedal; Asker.</t>
  </si>
  <si>
    <t>https://www.unimus.no/felles/bilder/web_hent_bilde.php?id=13621806&amp;type=jpeg</t>
  </si>
  <si>
    <t>POINT (243820 6636463)</t>
  </si>
  <si>
    <t>urn:catalog:O:V:642109</t>
  </si>
  <si>
    <t>8_642109</t>
  </si>
  <si>
    <t>O_642109</t>
  </si>
  <si>
    <t>493170</t>
  </si>
  <si>
    <t>243_6639</t>
  </si>
  <si>
    <t>Asker: Vardåsen skisenter (øverst i bakken) \Ugrassamfunn på opprotet jord v skiheis/furuskog</t>
  </si>
  <si>
    <t>https://www.unimus.no/felles/bilder/web_hent_bilde.php?id=13639034&amp;type=jpeg</t>
  </si>
  <si>
    <t>POINT (243309 6639101)</t>
  </si>
  <si>
    <t>urn:catalog:O:V:493170</t>
  </si>
  <si>
    <t>8_493170</t>
  </si>
  <si>
    <t>O_493170</t>
  </si>
  <si>
    <t>p</t>
  </si>
  <si>
    <t>op</t>
  </si>
  <si>
    <t>2014/z7167</t>
  </si>
  <si>
    <t>Borgen</t>
  </si>
  <si>
    <t>O_GPS</t>
  </si>
  <si>
    <t>O_GPS_2014/z7167</t>
  </si>
  <si>
    <t>6741</t>
  </si>
  <si>
    <t>243_6641</t>
  </si>
  <si>
    <t>Drammensveien, langs gangvei (analyserute 8)</t>
  </si>
  <si>
    <t>Anders Often &amp; Odd Stabbetorp</t>
  </si>
  <si>
    <t>NINA prosjektnr. 12496600, mengde=% dekning NonValid dynamicProperties: "{"Substrate":"", "Ecology":"", "Redlist status":"PH", "Relative abundance":"1", "Antropokor":"0"}"</t>
  </si>
  <si>
    <t>POINT (242882 6641298)</t>
  </si>
  <si>
    <t>A6D11F40-AE77-45D0-9F4C-EA3096A44962</t>
  </si>
  <si>
    <t>151_6741</t>
  </si>
  <si>
    <t>642101</t>
  </si>
  <si>
    <t>245_6639</t>
  </si>
  <si>
    <t>Nedre Blakstad, Asker.</t>
  </si>
  <si>
    <t>A. Landmark</t>
  </si>
  <si>
    <t>https://www.unimus.no/felles/bilder/web_hent_bilde.php?id=13621798&amp;type=jpeg</t>
  </si>
  <si>
    <t>POINT (245632 6639812)</t>
  </si>
  <si>
    <t>urn:catalog:O:V:642101</t>
  </si>
  <si>
    <t>8_642101</t>
  </si>
  <si>
    <t>O_642101</t>
  </si>
  <si>
    <t>642100</t>
  </si>
  <si>
    <t>245_6641</t>
  </si>
  <si>
    <t>J. E. Thomle</t>
  </si>
  <si>
    <t>https://www.unimus.no/felles/bilder/web_hent_bilde.php?id=13621797&amp;type=jpeg</t>
  </si>
  <si>
    <t>POINT (244813 6641891)</t>
  </si>
  <si>
    <t>urn:catalog:O:V:642100</t>
  </si>
  <si>
    <t>8_642100</t>
  </si>
  <si>
    <t>O_642100</t>
  </si>
  <si>
    <t>16420096</t>
  </si>
  <si>
    <t>Bondivann, Asker, Vi</t>
  </si>
  <si>
    <t>Geir Drange</t>
  </si>
  <si>
    <t>https://www.artsobservasjoner.no/Sighting/16420096</t>
  </si>
  <si>
    <t>POINT (244020 6640580)</t>
  </si>
  <si>
    <t>urn:uuid:57c4ee88-910b-4c34-a561-ff6078a236a7</t>
  </si>
  <si>
    <t>1010_16420096</t>
  </si>
  <si>
    <t>1974395</t>
  </si>
  <si>
    <t>245_6643</t>
  </si>
  <si>
    <t>Berge og Langåren, Asker.</t>
  </si>
  <si>
    <t>H. Torgersen</t>
  </si>
  <si>
    <t>1. Chaenorhinum minus [added on the original label].</t>
  </si>
  <si>
    <t>http://www.gbif.org/occurrence/1563134611</t>
  </si>
  <si>
    <t>POINT (245165 6642635)</t>
  </si>
  <si>
    <t>LD:General:1974395</t>
  </si>
  <si>
    <t>LD_1974395</t>
  </si>
  <si>
    <t>59.8426</t>
  </si>
  <si>
    <t>10.4505</t>
  </si>
  <si>
    <t>GB[N]-22382</t>
  </si>
  <si>
    <t>Oslo: Hvalstad station</t>
  </si>
  <si>
    <t>Lundberg, Folke</t>
  </si>
  <si>
    <t>http://www.gbif.org/occurrence/3043112197</t>
  </si>
  <si>
    <t>GB_GB[N]-22382</t>
  </si>
  <si>
    <t>59.84258</t>
  </si>
  <si>
    <t>10.45045</t>
  </si>
  <si>
    <t>7713/909</t>
  </si>
  <si>
    <t>Asker sentrum</t>
  </si>
  <si>
    <t>Elven, R.</t>
  </si>
  <si>
    <t>O_XL</t>
  </si>
  <si>
    <t>RE</t>
  </si>
  <si>
    <t>O_XL_7713/909</t>
  </si>
  <si>
    <t>14859183</t>
  </si>
  <si>
    <t>Haugbo, Asker, Vi \Brakkmark</t>
  </si>
  <si>
    <t>Per Marstad|Turid Nakling Kristiansen</t>
  </si>
  <si>
    <t>https://www.artsobservasjoner.no/Sighting/14859183</t>
  </si>
  <si>
    <t>POINT (245000 6643062)</t>
  </si>
  <si>
    <t>urn:uuid:c3b01097-43b0-437d-8474-f0022615e536</t>
  </si>
  <si>
    <t>1010_14859183</t>
  </si>
  <si>
    <t>642108</t>
  </si>
  <si>
    <t>245_6645</t>
  </si>
  <si>
    <t>Hvalstad jernbanestation; Asker.</t>
  </si>
  <si>
    <t>F. Werenskiold</t>
  </si>
  <si>
    <t>https://www.unimus.no/felles/bilder/web_hent_bilde.php?id=13621805&amp;type=jpeg</t>
  </si>
  <si>
    <t>POINT (245538 6644343)</t>
  </si>
  <si>
    <t>urn:catalog:O:V:642108</t>
  </si>
  <si>
    <t>8_642108</t>
  </si>
  <si>
    <t>O_642108</t>
  </si>
  <si>
    <t>1284/99</t>
  </si>
  <si>
    <t>247_6637</t>
  </si>
  <si>
    <t>Asker: Bjerkåsholmen - Sjøstrand</t>
  </si>
  <si>
    <t>POINT (247582 6636970)</t>
  </si>
  <si>
    <t>urn:catalog:O:VXL:1284/99</t>
  </si>
  <si>
    <t>23_1284/99</t>
  </si>
  <si>
    <t>11909007</t>
  </si>
  <si>
    <t>247_6639</t>
  </si>
  <si>
    <t>Sjøvollbukta, Asker, Vi \vegkant</t>
  </si>
  <si>
    <t>Øystein Folden</t>
  </si>
  <si>
    <t>https://www.artsobservasjoner.no/Sighting/11909007</t>
  </si>
  <si>
    <t>POINT (246554 6639444)</t>
  </si>
  <si>
    <t>urn:uuid:fa0bd78c-7056-473a-a3d2-aab9f05b3bf2</t>
  </si>
  <si>
    <t>1010_11909007</t>
  </si>
  <si>
    <t>11907901</t>
  </si>
  <si>
    <t>Rabben, Asker, Vi \strandberg</t>
  </si>
  <si>
    <t>https://www.artsobservasjoner.no/Sighting/11907901</t>
  </si>
  <si>
    <t>POINT (247382 6638190)</t>
  </si>
  <si>
    <t>urn:uuid:3623452c-f3c2-47c4-9647-7707fe05b257</t>
  </si>
  <si>
    <t>1010_11907901</t>
  </si>
  <si>
    <t>40572</t>
  </si>
  <si>
    <t>247_6641</t>
  </si>
  <si>
    <t>Leangen</t>
  </si>
  <si>
    <t>Elling Strand</t>
  </si>
  <si>
    <t>https://www.unimus.no/felles/bilder/web_hent_bilde.php?id=13680236&amp;type=jpeg</t>
  </si>
  <si>
    <t>POINT (246808 6641709)</t>
  </si>
  <si>
    <t>urn:catalog:O:V:40572</t>
  </si>
  <si>
    <t>8_40572</t>
  </si>
  <si>
    <t>O_40572</t>
  </si>
  <si>
    <t>15132794</t>
  </si>
  <si>
    <t>Vettre, nær Kiwi-butikken, Asker, Vi \på skrotemark</t>
  </si>
  <si>
    <t>https://www.artsobservasjoner.no/Sighting/15132794</t>
  </si>
  <si>
    <t>POINT (246254 6641021)</t>
  </si>
  <si>
    <t>urn:uuid:8ea3c383-304c-440b-9a04-fa0acb3bd042</t>
  </si>
  <si>
    <t>1010_15132794</t>
  </si>
  <si>
    <t>114949</t>
  </si>
  <si>
    <t>247_6643</t>
  </si>
  <si>
    <t>Veiskråning langs riksveg 165 rett øst for Syver- staddammen</t>
  </si>
  <si>
    <t>Harald Bratli</t>
  </si>
  <si>
    <t>https://www.unimus.no/felles/bilder/web_hent_bilde.php?id=13697009&amp;type=jpeg</t>
  </si>
  <si>
    <t>POINT (247341 6642962)</t>
  </si>
  <si>
    <t>urn:catalog:O:V:114949</t>
  </si>
  <si>
    <t>8_114949</t>
  </si>
  <si>
    <t>O_114949</t>
  </si>
  <si>
    <t>651/169</t>
  </si>
  <si>
    <t>247_6645</t>
  </si>
  <si>
    <t>Hvalst. st-Solstad gård - Billingst. st.</t>
  </si>
  <si>
    <t>Steinum, H.; Halvorsen, R.</t>
  </si>
  <si>
    <t>POINT (246028 6645091)</t>
  </si>
  <si>
    <t>urn:catalog:O:VXL:651/169</t>
  </si>
  <si>
    <t>23_651/169</t>
  </si>
  <si>
    <t>642104</t>
  </si>
  <si>
    <t>247_6647</t>
  </si>
  <si>
    <t>Asker H.; Billingstad station i linien.</t>
  </si>
  <si>
    <t>F. Ch. Sørlye</t>
  </si>
  <si>
    <t>https://www.unimus.no/felles/bilder/web_hent_bilde.php?id=13621801&amp;type=jpeg</t>
  </si>
  <si>
    <t>POINT (247215 6646194)</t>
  </si>
  <si>
    <t>urn:catalog:O:V:642104</t>
  </si>
  <si>
    <t>8_642104</t>
  </si>
  <si>
    <t>O_642104</t>
  </si>
  <si>
    <t>447736</t>
  </si>
  <si>
    <t>249_6641</t>
  </si>
  <si>
    <t>Konglungen 2 – Langs stranden E Spiradammen</t>
  </si>
  <si>
    <t>POINT (248265 6641731)</t>
  </si>
  <si>
    <t>59_447736</t>
  </si>
  <si>
    <t>5136/120</t>
  </si>
  <si>
    <t>249_6643</t>
  </si>
  <si>
    <t>Asker: Brønnøya</t>
  </si>
  <si>
    <t>Wischmann, F.</t>
  </si>
  <si>
    <t>POINT (249670 6643914)</t>
  </si>
  <si>
    <t>urn:catalog:O:VXL:5136/120</t>
  </si>
  <si>
    <t>23_5136/120</t>
  </si>
  <si>
    <t>5137/66</t>
  </si>
  <si>
    <t>POINT (249651 6643715)</t>
  </si>
  <si>
    <t>urn:catalog:O:VXL:5137/66</t>
  </si>
  <si>
    <t>23_5137/66</t>
  </si>
  <si>
    <t>20995</t>
  </si>
  <si>
    <t>249_6645</t>
  </si>
  <si>
    <t>Næsøen</t>
  </si>
  <si>
    <t>Hans Warloe</t>
  </si>
  <si>
    <t>POINT (249600 6645328)</t>
  </si>
  <si>
    <t>urn:catalog:KMN:V:20995</t>
  </si>
  <si>
    <t>33_20995</t>
  </si>
  <si>
    <t>KMN_20995</t>
  </si>
  <si>
    <t>311477</t>
  </si>
  <si>
    <t>Nesøen i Asker.</t>
  </si>
  <si>
    <t>urn:catalog:O:V:311477</t>
  </si>
  <si>
    <t>8_311477</t>
  </si>
  <si>
    <t>O_311477</t>
  </si>
  <si>
    <t>642102</t>
  </si>
  <si>
    <t>Næsøen. Oslofjorden</t>
  </si>
  <si>
    <t>Jens Z. Magnus</t>
  </si>
  <si>
    <t>https://www.unimus.no/felles/bilder/web_hent_bilde.php?id=13621799&amp;type=jpeg</t>
  </si>
  <si>
    <t>urn:catalog:O:V:642102</t>
  </si>
  <si>
    <t>8_642102</t>
  </si>
  <si>
    <t>O_642102</t>
  </si>
  <si>
    <t>642103</t>
  </si>
  <si>
    <t>Næsøia</t>
  </si>
  <si>
    <t>https://www.unimus.no/felles/bilder/web_hent_bilde.php?id=13621800&amp;type=jpeg</t>
  </si>
  <si>
    <t>urn:catalog:O:V:642103</t>
  </si>
  <si>
    <t>8_642103</t>
  </si>
  <si>
    <t>O_642103</t>
  </si>
  <si>
    <t>5101/230</t>
  </si>
  <si>
    <t>Nesøya; Asker</t>
  </si>
  <si>
    <t>POINT (249706 6645971)</t>
  </si>
  <si>
    <t>urn:catalog:O:VXL:5101/230</t>
  </si>
  <si>
    <t>23_5101/230</t>
  </si>
  <si>
    <t>11884625</t>
  </si>
  <si>
    <t>Nesøybrua, N for, Asker, Vi \Ruderatmark</t>
  </si>
  <si>
    <t>https://www.artsobservasjoner.no/Sighting/11884625</t>
  </si>
  <si>
    <t>POINT (248527 6645997)</t>
  </si>
  <si>
    <t>urn:uuid:3fb3a9b1-7946-4a0d-a0cd-fa97c71f918c</t>
  </si>
  <si>
    <t>1010_11884625</t>
  </si>
  <si>
    <t>Chria.: Nesøen.</t>
  </si>
  <si>
    <t>https://www.unimus.no/felles/bilder/web_hent_bilde.php?id=13621811&amp;type=jpeg</t>
  </si>
  <si>
    <t>O_642114</t>
  </si>
  <si>
    <t>32V NM 843-865,364-392</t>
  </si>
  <si>
    <t>642112</t>
  </si>
  <si>
    <t>251_6643</t>
  </si>
  <si>
    <t>Langaaren.</t>
  </si>
  <si>
    <t>John Egeland</t>
  </si>
  <si>
    <t>https://www.unimus.no/felles/bilder/web_hent_bilde.php?id=13621809&amp;type=jpeg</t>
  </si>
  <si>
    <t>POINT (250264 6643262)</t>
  </si>
  <si>
    <t>urn:catalog:O:V:642112</t>
  </si>
  <si>
    <t>8_642112</t>
  </si>
  <si>
    <t>O_642112</t>
  </si>
  <si>
    <t>5103/145</t>
  </si>
  <si>
    <t>Skogerholmen; Asker</t>
  </si>
  <si>
    <t>POINT (250431 6642891)</t>
  </si>
  <si>
    <t>urn:catalog:O:VXL:5103/145</t>
  </si>
  <si>
    <t>23_5103/145</t>
  </si>
  <si>
    <t>311478</t>
  </si>
  <si>
    <t>Brøndøen</t>
  </si>
  <si>
    <t>Frode Lieungh</t>
  </si>
  <si>
    <t>https://www.unimus.no/felles/bilder/web_hent_bilde.php?id=13735925&amp;type=jpeg</t>
  </si>
  <si>
    <t>POINT (250296 6644164)</t>
  </si>
  <si>
    <t>urn:catalog:O:V:311478</t>
  </si>
  <si>
    <t>8_311478</t>
  </si>
  <si>
    <t>O_311478</t>
  </si>
  <si>
    <t>304545</t>
  </si>
  <si>
    <t>Nesøya. \I kanten av åker.</t>
  </si>
  <si>
    <t>https://www.unimus.no/felles/bilder/web_hent_bilde.php?id=13734455&amp;type=jpeg</t>
  </si>
  <si>
    <t>POINT (250505 6645345)</t>
  </si>
  <si>
    <t>urn:catalog:O:V:304545</t>
  </si>
  <si>
    <t>8_304545</t>
  </si>
  <si>
    <t>O_304545</t>
  </si>
  <si>
    <t>238221</t>
  </si>
  <si>
    <t>305_6613</t>
  </si>
  <si>
    <t>Basmo. Tørr kalkjord.</t>
  </si>
  <si>
    <t>Ingvar Spikkeland</t>
  </si>
  <si>
    <t>https://www.unimus.no/felles/bilder/web_hent_bilde.php?id=13723961&amp;type=jpeg</t>
  </si>
  <si>
    <t>POINT (304624 6613905)</t>
  </si>
  <si>
    <t>urn:catalog:O:V:238221</t>
  </si>
  <si>
    <t>8_238221</t>
  </si>
  <si>
    <t>O_238221</t>
  </si>
  <si>
    <t>642099</t>
  </si>
  <si>
    <t>277_6653</t>
  </si>
  <si>
    <t>Rælingen</t>
  </si>
  <si>
    <t>Bekkevoll. Strømmen; (viltvoksende)</t>
  </si>
  <si>
    <t>https://www.unimus.no/felles/bilder/web_hent_bilde.php?id=13621796&amp;type=jpeg</t>
  </si>
  <si>
    <t>POINT (277922 6652451)</t>
  </si>
  <si>
    <t>urn:catalog:O:V:642099</t>
  </si>
  <si>
    <t>8_642099</t>
  </si>
  <si>
    <t>O_642099</t>
  </si>
  <si>
    <t>642124</t>
  </si>
  <si>
    <t>279_6653</t>
  </si>
  <si>
    <t>Fet (Relingen); Nitelv ved jernbanen</t>
  </si>
  <si>
    <t>https://www.unimus.no/felles/bilder/web_hent_bilde.php?id=13621820&amp;type=jpeg</t>
  </si>
  <si>
    <t>POINT (278423 6652399)</t>
  </si>
  <si>
    <t>urn:catalog:O:V:642124</t>
  </si>
  <si>
    <t>8_642124</t>
  </si>
  <si>
    <t>O_642124</t>
  </si>
  <si>
    <t>18037820</t>
  </si>
  <si>
    <t>283_6643</t>
  </si>
  <si>
    <t>Edens Hage, Rælingen, Vi</t>
  </si>
  <si>
    <t>Trond Aspelund|Ken Adelsten Jensen|Kirsten Trogstad</t>
  </si>
  <si>
    <t>https://www.artsobservasjoner.no/Sighting/18037820</t>
  </si>
  <si>
    <t>POINT (282050 6643895)</t>
  </si>
  <si>
    <t>urn:uuid:63c3da80-1999-4698-b677-d76ff8ac93f5</t>
  </si>
  <si>
    <t>1010_18037820</t>
  </si>
  <si>
    <t>25749679</t>
  </si>
  <si>
    <t>277_6651</t>
  </si>
  <si>
    <t>Lørenskog</t>
  </si>
  <si>
    <t>Dr. Kobros v. 41, nær Ahus, Lørenskog, Vi \skråning ned mot gangvei</t>
  </si>
  <si>
    <t>Jan Wesenberg</t>
  </si>
  <si>
    <t>https://www.artsobservasjoner.no/Sighting/25749679</t>
  </si>
  <si>
    <t>POINT (276082 6650731)</t>
  </si>
  <si>
    <t>urn:uuid:9e80ca56-609b-4261-b7c5-c3e6f03a7e33</t>
  </si>
  <si>
    <t>1010_25749679</t>
  </si>
  <si>
    <t>25769742</t>
  </si>
  <si>
    <t>277_6657</t>
  </si>
  <si>
    <t>Lillestrøm</t>
  </si>
  <si>
    <t>Skedsmo</t>
  </si>
  <si>
    <t>Kjellerholen, Lillestrøm, Vi \Hushjørne</t>
  </si>
  <si>
    <t>https://www.artsobservasjoner.no/Sighting/25769742</t>
  </si>
  <si>
    <t>POINT (277240 6656049)</t>
  </si>
  <si>
    <t>urn:uuid:c6356f86-5592-4578-b8f5-43aa57b88134</t>
  </si>
  <si>
    <t>1010_25769742</t>
  </si>
  <si>
    <t>350349</t>
  </si>
  <si>
    <t>281_6659</t>
  </si>
  <si>
    <t>Bøler avfallsdeponi, felt Ø f innkjørsel/drifts- bygninger. Ganske rikelig.</t>
  </si>
  <si>
    <t>Tore Berg | Magne Hoffstad</t>
  </si>
  <si>
    <t>https://www.unimus.no/felles/bilder/web_hent_bilde.php?id=13655240&amp;type=jpeg</t>
  </si>
  <si>
    <t>POINT (280835 6658674)</t>
  </si>
  <si>
    <t>urn:catalog:O:V:350349</t>
  </si>
  <si>
    <t>8_350349</t>
  </si>
  <si>
    <t>O_350349</t>
  </si>
  <si>
    <t>17763833</t>
  </si>
  <si>
    <t>269_6665</t>
  </si>
  <si>
    <t>Nittedal</t>
  </si>
  <si>
    <t>Sørli, V f, Nittedal, Vi</t>
  </si>
  <si>
    <t>Odd Egil Stabbetorp|Jan Wesenberg</t>
  </si>
  <si>
    <t>https://www.artsobservasjoner.no/Sighting/17763833</t>
  </si>
  <si>
    <t>POINT (268867 6665184)</t>
  </si>
  <si>
    <t>urn:uuid:81096b64-3000-4158-a75c-f6bfaf30c36d</t>
  </si>
  <si>
    <t>1010_17763833</t>
  </si>
  <si>
    <t>17763836</t>
  </si>
  <si>
    <t>Korningsveien, snuplassen, Nittedal, Vi</t>
  </si>
  <si>
    <t>https://www.artsobservasjoner.no/Sighting/17763836</t>
  </si>
  <si>
    <t>POINT (269233 6664646)</t>
  </si>
  <si>
    <t>urn:uuid:c6dcab41-d5db-4d2e-bcec-ef8b8c91b96d</t>
  </si>
  <si>
    <t>1010_17763836</t>
  </si>
  <si>
    <t>19679204</t>
  </si>
  <si>
    <t>AK Nittedal: Sørliveien ved 2A, Nittedal, Vi \Veikant</t>
  </si>
  <si>
    <t>Jan Wesenberg|Odd Egil Stabbetorp</t>
  </si>
  <si>
    <t>https://www.artsobservasjoner.no/Sighting/19679204</t>
  </si>
  <si>
    <t>POINT (269261 6665282)</t>
  </si>
  <si>
    <t>urn:uuid:bfb02fa8-6d49-4d30-8d4b-5930c64baa0d</t>
  </si>
  <si>
    <t>1010_19679204</t>
  </si>
  <si>
    <t>25749678</t>
  </si>
  <si>
    <t>Høgdaveien 21A, Nittedal, Vi \veikant</t>
  </si>
  <si>
    <t>https://www.artsobservasjoner.no/Sighting/25749678</t>
  </si>
  <si>
    <t>POINT (269621 6665515)</t>
  </si>
  <si>
    <t>urn:uuid:6b743c11-cff7-4b41-8f4d-c5315c9b70ba</t>
  </si>
  <si>
    <t>1010_25749678</t>
  </si>
  <si>
    <t>23791765</t>
  </si>
  <si>
    <t>Nittedal stasjon, Nittedal, Vi \jernbanespor</t>
  </si>
  <si>
    <t>https://www.artsobservasjoner.no/Sighting/23791765</t>
  </si>
  <si>
    <t>POINT (269801 6665096)</t>
  </si>
  <si>
    <t>urn:uuid:85867c81-c76a-466a-b69b-d625d063478c</t>
  </si>
  <si>
    <t>1010_23791765</t>
  </si>
  <si>
    <t>21134385</t>
  </si>
  <si>
    <t>269_6671</t>
  </si>
  <si>
    <t>AK Nittedal: Døli, P-plass/tømmerplass, Nittedal, Vi \Skrotemark</t>
  </si>
  <si>
    <t>https://www.artsobservasjoner.no/Sighting/21134385</t>
  </si>
  <si>
    <t>POINT (269690 6670477)</t>
  </si>
  <si>
    <t>urn:uuid:cc5e48a2-47b1-4b1d-93e4-edafa153762b</t>
  </si>
  <si>
    <t>1010_21134385</t>
  </si>
  <si>
    <t>240352</t>
  </si>
  <si>
    <t>269_6675</t>
  </si>
  <si>
    <t>Åskastet, på sand i veikanten</t>
  </si>
  <si>
    <t>https://www.unimus.no/felles/bilder/web_hent_bilde.php?id=13724429&amp;type=jpeg</t>
  </si>
  <si>
    <t>POINT (269410 6674267)</t>
  </si>
  <si>
    <t>urn:catalog:O:V:240352</t>
  </si>
  <si>
    <t>8_240352</t>
  </si>
  <si>
    <t>O_240352</t>
  </si>
  <si>
    <t>5237/69</t>
  </si>
  <si>
    <t>Nittedal; Eskatel</t>
  </si>
  <si>
    <t>POINT (269366 6674324)</t>
  </si>
  <si>
    <t>urn:catalog:O:VXL:5237/69</t>
  </si>
  <si>
    <t>23_5237/69</t>
  </si>
  <si>
    <t>25787036</t>
  </si>
  <si>
    <t>273_6657</t>
  </si>
  <si>
    <t>Destilleriveien, Nittedal, Vi \Bratt anleggsvei</t>
  </si>
  <si>
    <t>https://www.artsobservasjoner.no/Sighting/25787036</t>
  </si>
  <si>
    <t>POINT (273606 6657471)</t>
  </si>
  <si>
    <t>urn:uuid:068822f7-d03e-4e9f-853c-06359db8d89c</t>
  </si>
  <si>
    <t>1010_25787036</t>
  </si>
  <si>
    <t>5725/156</t>
  </si>
  <si>
    <t>273_6667</t>
  </si>
  <si>
    <t>Ramndalskollen</t>
  </si>
  <si>
    <t>Halvorsen, Rune; NBF</t>
  </si>
  <si>
    <t>POINT (272263 6667530)</t>
  </si>
  <si>
    <t>urn:catalog:O:VXL:5725/156</t>
  </si>
  <si>
    <t>23_5725/156</t>
  </si>
  <si>
    <t>20767841</t>
  </si>
  <si>
    <t>275_6657</t>
  </si>
  <si>
    <t>ved Rv 22 V f Mortens kro, Nittedal, Vi</t>
  </si>
  <si>
    <t>Odd Egil Stabbetorp</t>
  </si>
  <si>
    <t>https://www.artsobservasjoner.no/Sighting/20767841</t>
  </si>
  <si>
    <t>POINT (274078 6656751)</t>
  </si>
  <si>
    <t>urn:uuid:19eb830d-de81-4c19-b843-429da2efe2f5</t>
  </si>
  <si>
    <t>1010_20767841</t>
  </si>
  <si>
    <t>34775</t>
  </si>
  <si>
    <t>287_6679</t>
  </si>
  <si>
    <t>Ullensaker</t>
  </si>
  <si>
    <t>grustak ved Vilberg</t>
  </si>
  <si>
    <t>https://www.unimus.no/felles/bilder/web_hent_bilde.php?id=13680235&amp;type=jpeg</t>
  </si>
  <si>
    <t>POINT (286989 6678489)</t>
  </si>
  <si>
    <t>urn:catalog:O:V:34775</t>
  </si>
  <si>
    <t>8_34775</t>
  </si>
  <si>
    <t>O_34775</t>
  </si>
  <si>
    <t>39670</t>
  </si>
  <si>
    <t>nær Li</t>
  </si>
  <si>
    <t>https://www.unimus.no/felles/bilder/web_hent_bilde.php?id=13714746&amp;type=jpeg</t>
  </si>
  <si>
    <t>POINT (287846 6678667)</t>
  </si>
  <si>
    <t>urn:catalog:O:V:39670</t>
  </si>
  <si>
    <t>8_39670</t>
  </si>
  <si>
    <t>O_39670</t>
  </si>
  <si>
    <t>5252/76</t>
  </si>
  <si>
    <t>Ullensaker: ~ Helgebostad</t>
  </si>
  <si>
    <t>POINT (287844 6678668)</t>
  </si>
  <si>
    <t>urn:catalog:O:VXL:5252/76</t>
  </si>
  <si>
    <t>23_5252/76</t>
  </si>
  <si>
    <t>24463779</t>
  </si>
  <si>
    <t>289_6673</t>
  </si>
  <si>
    <t>Grøtvedt, Ullensaker, Vi</t>
  </si>
  <si>
    <t>https://www.artsobservasjoner.no/Sighting/24463779</t>
  </si>
  <si>
    <t>POINT (289232 6672190)</t>
  </si>
  <si>
    <t>urn:uuid:d3b57a4e-15a7-4787-ba2c-91de52b89af5</t>
  </si>
  <si>
    <t>1010_24463779</t>
  </si>
  <si>
    <t>472143</t>
  </si>
  <si>
    <t>289_6679</t>
  </si>
  <si>
    <t>SW Hauerseteren – I grustakområdet</t>
  </si>
  <si>
    <t>POINT (289010 6678701)</t>
  </si>
  <si>
    <t>59_472143</t>
  </si>
  <si>
    <t>177158</t>
  </si>
  <si>
    <t>289_6681</t>
  </si>
  <si>
    <t>V f Sand ved jernbanen</t>
  </si>
  <si>
    <t>Anne Elven</t>
  </si>
  <si>
    <t>https://www.unimus.no/felles/bilder/web_hent_bilde.php?id=13713202&amp;type=jpeg</t>
  </si>
  <si>
    <t>POINT (288114 6681654)</t>
  </si>
  <si>
    <t>urn:catalog:O:V:177158</t>
  </si>
  <si>
    <t>8_177158</t>
  </si>
  <si>
    <t>O_177158</t>
  </si>
  <si>
    <t>5730/171</t>
  </si>
  <si>
    <t>291_6669</t>
  </si>
  <si>
    <t>Jessheim/Nordbytjernet</t>
  </si>
  <si>
    <t>Halvorsen, Rune</t>
  </si>
  <si>
    <t>POINT (291465 6668795)</t>
  </si>
  <si>
    <t>urn:catalog:O:VXL:5730/171</t>
  </si>
  <si>
    <t>23_5730/171</t>
  </si>
  <si>
    <t>123359</t>
  </si>
  <si>
    <t>301_6673</t>
  </si>
  <si>
    <t>Nes</t>
  </si>
  <si>
    <t>Kulmoen sandtak, spredt på N-sida og nede i sandtaket</t>
  </si>
  <si>
    <t>https://www.unimus.no/felles/bilder/web_hent_bilde.php?id=13699878&amp;type=jpeg</t>
  </si>
  <si>
    <t>POINT (300328 6673306)</t>
  </si>
  <si>
    <t>urn:catalog:O:V:123359</t>
  </si>
  <si>
    <t>8_123359</t>
  </si>
  <si>
    <t>O_123359</t>
  </si>
  <si>
    <t>316325</t>
  </si>
  <si>
    <t>291_6691</t>
  </si>
  <si>
    <t>Eidsvoll</t>
  </si>
  <si>
    <t>Eidsvoll, Andelva</t>
  </si>
  <si>
    <t>Kjetil Bevanger</t>
  </si>
  <si>
    <t>https://www.unimus.no/felles/bilder/web_hent_bilde.php?id=14927976&amp;type=jpeg</t>
  </si>
  <si>
    <t>POINT (290909 6690288)</t>
  </si>
  <si>
    <t>urn:catalog:TRH:V:316325</t>
  </si>
  <si>
    <t>37_316325</t>
  </si>
  <si>
    <t>TRH_316325</t>
  </si>
  <si>
    <t>642096</t>
  </si>
  <si>
    <t>Eidsvoll. Andelva, på jerbanelegemet.</t>
  </si>
  <si>
    <t>https://www.unimus.no/felles/bilder/web_hent_bilde.php?id=13621793&amp;type=jpeg</t>
  </si>
  <si>
    <t>POINT (291515 6691392)</t>
  </si>
  <si>
    <t>urn:catalog:O:V:642096</t>
  </si>
  <si>
    <t>8_642096</t>
  </si>
  <si>
    <t>O_642096</t>
  </si>
  <si>
    <t>642123</t>
  </si>
  <si>
    <t>293_6701</t>
  </si>
  <si>
    <t>Eidsvoll: Dorr. Sparsomt på sand ved bredden av Mjøsa.</t>
  </si>
  <si>
    <t>Jens Holmboe</t>
  </si>
  <si>
    <t>https://www.unimus.no/felles/bilder/web_hent_bilde.php?id=13621819&amp;type=jpeg</t>
  </si>
  <si>
    <t>POINT (292968 6701811)</t>
  </si>
  <si>
    <t>urn:catalog:O:V:642123</t>
  </si>
  <si>
    <t>8_642123</t>
  </si>
  <si>
    <t>O_642123</t>
  </si>
  <si>
    <t>50191/96</t>
  </si>
  <si>
    <t>Dupl</t>
  </si>
  <si>
    <t>293_6703</t>
  </si>
  <si>
    <t>Dorr</t>
  </si>
  <si>
    <t>Holmboe, Jens</t>
  </si>
  <si>
    <t>POINT (293014 6702305)</t>
  </si>
  <si>
    <t>urn:catalog:O:VXL:50191/96</t>
  </si>
  <si>
    <t>23_50191/96</t>
  </si>
  <si>
    <t>11908528</t>
  </si>
  <si>
    <t>255_6661</t>
  </si>
  <si>
    <t>Oslo</t>
  </si>
  <si>
    <t>Elveli jordlager, Oslo, Os \ /[Kvant.:] 1 Plants</t>
  </si>
  <si>
    <t>Birger Moe</t>
  </si>
  <si>
    <t>Quantity: 1 Plants</t>
  </si>
  <si>
    <t>https://www.artsobservasjoner.no/Sighting/11908528</t>
  </si>
  <si>
    <t>POINT (255882 6661717)</t>
  </si>
  <si>
    <t>urn:uuid:4ab6fcc8-abf7-411f-a8da-b604a76e9a7d</t>
  </si>
  <si>
    <t>1010_11908528</t>
  </si>
  <si>
    <t>13078091</t>
  </si>
  <si>
    <t>Elveli, Oslo, Os</t>
  </si>
  <si>
    <t>https://www.artsobservasjoner.no/Sighting/13078091</t>
  </si>
  <si>
    <t>POINT (255879 6661767)</t>
  </si>
  <si>
    <t>urn:uuid:bbfc692c-31ba-4c53-aa0b-43c1741f5587</t>
  </si>
  <si>
    <t>1010_13078091</t>
  </si>
  <si>
    <t>13204117</t>
  </si>
  <si>
    <t>255_6663</t>
  </si>
  <si>
    <t>https://www.artsobservasjoner.no/Sighting/13204117</t>
  </si>
  <si>
    <t>POINT (255843 6662235)</t>
  </si>
  <si>
    <t>urn:uuid:389bbd27-672b-4f64-bdc6-b56581970468</t>
  </si>
  <si>
    <t>1010_13204117</t>
  </si>
  <si>
    <t>13204342</t>
  </si>
  <si>
    <t>Sørkedalen, Oslo, Os</t>
  </si>
  <si>
    <t>https://www.artsobservasjoner.no/Sighting/13204342</t>
  </si>
  <si>
    <t>POINT (255850 6662424)</t>
  </si>
  <si>
    <t>urn:uuid:0be3faec-57c6-4121-ab34-fc985a0ea9a3</t>
  </si>
  <si>
    <t>1010_13204342</t>
  </si>
  <si>
    <t>543523</t>
  </si>
  <si>
    <t>257_6647</t>
  </si>
  <si>
    <t>Aker: Bygdøy, Huk på utfylding i stort antal</t>
  </si>
  <si>
    <t>Askell Røskeland</t>
  </si>
  <si>
    <t>https://www.unimus.no/felles/bilder/web_hent_bilde.php?id=13644951&amp;type=jpeg</t>
  </si>
  <si>
    <t>POINT (257906 6647735)</t>
  </si>
  <si>
    <t>urn:catalog:O:V:543523</t>
  </si>
  <si>
    <t>8_543523</t>
  </si>
  <si>
    <t>O_543523</t>
  </si>
  <si>
    <t>543516</t>
  </si>
  <si>
    <t>257_6649</t>
  </si>
  <si>
    <t>Aker: Bygdøy: Sverresborg</t>
  </si>
  <si>
    <t>https://www.unimus.no/felles/bilder/web_hent_bilde.php?id=13644940&amp;type=jpeg</t>
  </si>
  <si>
    <t>POINT (257994 6648735)</t>
  </si>
  <si>
    <t>urn:catalog:O:V:543516</t>
  </si>
  <si>
    <t>8_543516</t>
  </si>
  <si>
    <t>O_543516</t>
  </si>
  <si>
    <t>265265</t>
  </si>
  <si>
    <t>257_6651</t>
  </si>
  <si>
    <t>Montebello</t>
  </si>
  <si>
    <t>Inger Anne Lysebraate</t>
  </si>
  <si>
    <t>https://www.unimus.no/felles/bilder/web_hent_bilde.php?id=13727575&amp;type=jpeg</t>
  </si>
  <si>
    <t>POINT (257766 6651765)</t>
  </si>
  <si>
    <t>urn:catalog:O:V:265265</t>
  </si>
  <si>
    <t>8_265265</t>
  </si>
  <si>
    <t>O_265265</t>
  </si>
  <si>
    <t>20996</t>
  </si>
  <si>
    <t>Veslekroken, Smestad</t>
  </si>
  <si>
    <t>Johs. Johannessen</t>
  </si>
  <si>
    <t>POINT (257722 6651265)</t>
  </si>
  <si>
    <t>urn:catalog:KMN:V:20996</t>
  </si>
  <si>
    <t>33_20996</t>
  </si>
  <si>
    <t>KMN_20996</t>
  </si>
  <si>
    <t>215285</t>
  </si>
  <si>
    <t>257_6653</t>
  </si>
  <si>
    <t>Huseby skole</t>
  </si>
  <si>
    <t>https://www.unimus.no/felles/bilder/web_hent_bilde.php?id=14872199&amp;type=jpeg</t>
  </si>
  <si>
    <t>POINT (257408 6653308)</t>
  </si>
  <si>
    <t>urn:catalog:TRH:V:215285</t>
  </si>
  <si>
    <t>37_215285</t>
  </si>
  <si>
    <t>TRH_215285</t>
  </si>
  <si>
    <t>13091991</t>
  </si>
  <si>
    <t>Hovseter T-banestopp, Oslo, Os</t>
  </si>
  <si>
    <t>https://www.artsobservasjoner.no/Sighting/13091991</t>
  </si>
  <si>
    <t>POINT (257461 6653425)</t>
  </si>
  <si>
    <t>urn:uuid:6981ef6e-8b66-4523-99c7-cf01dc15b7f3</t>
  </si>
  <si>
    <t>1010_13091991</t>
  </si>
  <si>
    <t>25050731</t>
  </si>
  <si>
    <t>Sondreveien Pl, Oslo, Os</t>
  </si>
  <si>
    <t>https://www.artsobservasjoner.no/Sighting/25050731</t>
  </si>
  <si>
    <t>POINT (257730 6652097)</t>
  </si>
  <si>
    <t>urn:uuid:7e15b567-5648-4909-b3b2-90667b73a41b</t>
  </si>
  <si>
    <t>1010_25050731</t>
  </si>
  <si>
    <t>15440585</t>
  </si>
  <si>
    <t>257_6655</t>
  </si>
  <si>
    <t>Kongeveien, Oslo, Os</t>
  </si>
  <si>
    <t>https://www.artsobservasjoner.no/Sighting/15440585</t>
  </si>
  <si>
    <t>POINT (257979 6655258)</t>
  </si>
  <si>
    <t>urn:uuid:6c906872-d0d1-401c-8593-c2ee0f445e77</t>
  </si>
  <si>
    <t>1010_15440585</t>
  </si>
  <si>
    <t>15393162</t>
  </si>
  <si>
    <t>257_6659</t>
  </si>
  <si>
    <t>Wyllerløypa, Oslo, Os</t>
  </si>
  <si>
    <t>https://www.artsobservasjoner.no/Sighting/15393162</t>
  </si>
  <si>
    <t>POINT (256582 6658409)</t>
  </si>
  <si>
    <t>urn:uuid:8a2bdd87-30f3-4a22-972d-a804dfeee0c1</t>
  </si>
  <si>
    <t>1010_15393162</t>
  </si>
  <si>
    <t>20223869</t>
  </si>
  <si>
    <t>257_6661</t>
  </si>
  <si>
    <t>Elveli P, Oslo, Os</t>
  </si>
  <si>
    <t>masse ved rundbanen (påfyll).</t>
  </si>
  <si>
    <t>https://www.artsobservasjoner.no/Sighting/20223869</t>
  </si>
  <si>
    <t>POINT (256096 6661844)</t>
  </si>
  <si>
    <t>urn:uuid:baca6421-8ed9-4476-bb34-3b1ee44f7fe3</t>
  </si>
  <si>
    <t>1010_20223869</t>
  </si>
  <si>
    <t>644414</t>
  </si>
  <si>
    <t>259_6647</t>
  </si>
  <si>
    <t>Bygdøylund – grusstrand og skrotemark \Grus/steinstrand</t>
  </si>
  <si>
    <t>POINT (258852 6647774)</t>
  </si>
  <si>
    <t>59_644414</t>
  </si>
  <si>
    <t>543501</t>
  </si>
  <si>
    <t>259_6649</t>
  </si>
  <si>
    <t>Bygdø, chria.</t>
  </si>
  <si>
    <t>Carl Størmer</t>
  </si>
  <si>
    <t>https://www.unimus.no/felles/bilder/web_hent_bilde.php?id=13644916&amp;type=jpeg</t>
  </si>
  <si>
    <t>POINT (258578 6649087)</t>
  </si>
  <si>
    <t>urn:catalog:O:V:543501</t>
  </si>
  <si>
    <t>8_543501</t>
  </si>
  <si>
    <t>O_543501</t>
  </si>
  <si>
    <t>1974459</t>
  </si>
  <si>
    <t>Kristiania: Bygdö.</t>
  </si>
  <si>
    <t>S. G. &amp; Andr. Holmgren</t>
  </si>
  <si>
    <t>http://www.gbif.org/occurrence/1563134652</t>
  </si>
  <si>
    <t>POINT (258475 6649118)</t>
  </si>
  <si>
    <t>LD:General:1974459</t>
  </si>
  <si>
    <t>LD_1974459</t>
  </si>
  <si>
    <t>59.9086</t>
  </si>
  <si>
    <t>10.6797</t>
  </si>
  <si>
    <t>642118</t>
  </si>
  <si>
    <t>Skarpsno, Kristiania.</t>
  </si>
  <si>
    <t>POINT (259581 6649592)</t>
  </si>
  <si>
    <t>urn:catalog:O:V:642118</t>
  </si>
  <si>
    <t>8_642118</t>
  </si>
  <si>
    <t>O_642118</t>
  </si>
  <si>
    <t>660714</t>
  </si>
  <si>
    <t>Bygdø</t>
  </si>
  <si>
    <t>Hans Ludvig Severin Svendsen scr.</t>
  </si>
  <si>
    <t>https://www.unimus.no/felles/bilder/web_hent_bilde.php?id=13958090&amp;type=jpeg</t>
  </si>
  <si>
    <t>POINT (258379 6648877)</t>
  </si>
  <si>
    <t>urn:catalog:O:V:660714</t>
  </si>
  <si>
    <t>8_660714</t>
  </si>
  <si>
    <t>O_660714</t>
  </si>
  <si>
    <t>554424</t>
  </si>
  <si>
    <t>https://www.unimus.no/felles/bilder/web_hent_bilde.php?id=13646562&amp;type=jpeg</t>
  </si>
  <si>
    <t>urn:catalog:O:V:554424</t>
  </si>
  <si>
    <t>8_554424</t>
  </si>
  <si>
    <t>O_554424</t>
  </si>
  <si>
    <t>543518</t>
  </si>
  <si>
    <t>Aker: Bygdøy som ugress i have ved Langvikbukten</t>
  </si>
  <si>
    <t>https://www.unimus.no/felles/bilder/web_hent_bilde.php?id=13644941&amp;type=jpeg</t>
  </si>
  <si>
    <t>POINT (258992 6648647)</t>
  </si>
  <si>
    <t>urn:catalog:O:V:543518</t>
  </si>
  <si>
    <t>8_543518</t>
  </si>
  <si>
    <t>O_543518</t>
  </si>
  <si>
    <t>543510</t>
  </si>
  <si>
    <t>Aker: Bygdøy ved Langvikvågen</t>
  </si>
  <si>
    <t>https://www.unimus.no/felles/bilder/web_hent_bilde.php?id=13644934&amp;type=jpeg</t>
  </si>
  <si>
    <t>urn:catalog:O:V:543510</t>
  </si>
  <si>
    <t>8_543510</t>
  </si>
  <si>
    <t>O_543510</t>
  </si>
  <si>
    <t>543522</t>
  </si>
  <si>
    <t>Aker: Bygdøy: Langvikbukten</t>
  </si>
  <si>
    <t>https://www.unimus.no/felles/bilder/web_hent_bilde.php?id=13644949&amp;type=jpeg</t>
  </si>
  <si>
    <t>urn:catalog:O:V:543522</t>
  </si>
  <si>
    <t>8_543522</t>
  </si>
  <si>
    <t>O_543522</t>
  </si>
  <si>
    <t>543517</t>
  </si>
  <si>
    <t>Aker: Bygdøy ved Langvik som ugress i have</t>
  </si>
  <si>
    <t>urn:catalog:O:V:543517</t>
  </si>
  <si>
    <t>8_543517</t>
  </si>
  <si>
    <t>O_543517</t>
  </si>
  <si>
    <t>543515</t>
  </si>
  <si>
    <t>Aker: Bygdøy, Bygdøynesveien nr 10 som ugress i haven</t>
  </si>
  <si>
    <t>https://www.unimus.no/felles/bilder/web_hent_bilde.php?id=13680233&amp;type=jpeg</t>
  </si>
  <si>
    <t>POINT (258948 6648147)</t>
  </si>
  <si>
    <t>urn:catalog:O:V:543515</t>
  </si>
  <si>
    <t>8_543515</t>
  </si>
  <si>
    <t>O_543515</t>
  </si>
  <si>
    <t>543512</t>
  </si>
  <si>
    <t>Aker: Bygdøy</t>
  </si>
  <si>
    <t>https://www.unimus.no/felles/bilder/web_hent_bilde.php?id=13644936&amp;type=jpeg</t>
  </si>
  <si>
    <t>urn:catalog:O:V:543512</t>
  </si>
  <si>
    <t>8_543512</t>
  </si>
  <si>
    <t>O_543512</t>
  </si>
  <si>
    <t>543511</t>
  </si>
  <si>
    <t>Aker: Bygdøy ved Langvik</t>
  </si>
  <si>
    <t>urn:catalog:O:V:543511</t>
  </si>
  <si>
    <t>8_543511</t>
  </si>
  <si>
    <t>O_543511</t>
  </si>
  <si>
    <t>543514</t>
  </si>
  <si>
    <t>Aker: Bygdøy, Bygdøynesveien 10</t>
  </si>
  <si>
    <t>urn:catalog:O:V:543514</t>
  </si>
  <si>
    <t>8_543514</t>
  </si>
  <si>
    <t>O_543514</t>
  </si>
  <si>
    <t>543509</t>
  </si>
  <si>
    <t>Oslo: Langvik, Bygdøy</t>
  </si>
  <si>
    <t>Halvor B. Gjærum</t>
  </si>
  <si>
    <t>https://www.unimus.no/felles/bilder/web_hent_bilde.php?id=13644932&amp;type=jpeg</t>
  </si>
  <si>
    <t>urn:catalog:O:V:543509</t>
  </si>
  <si>
    <t>8_543509</t>
  </si>
  <si>
    <t>O_543509</t>
  </si>
  <si>
    <t>554410</t>
  </si>
  <si>
    <t>259_6651</t>
  </si>
  <si>
    <t>Kristiania by: Olaf Kyrres gade ved Frognerkilen; Frogner.</t>
  </si>
  <si>
    <t>https://www.unimus.no/felles/bilder/web_hent_bilde.php?id=13646538&amp;type=jpeg</t>
  </si>
  <si>
    <t>POINT (259129 6650135)</t>
  </si>
  <si>
    <t>urn:catalog:O:V:554410</t>
  </si>
  <si>
    <t>8_554410</t>
  </si>
  <si>
    <t>O_554410</t>
  </si>
  <si>
    <t>543505</t>
  </si>
  <si>
    <t>Ved Hof; Ullern pgd.</t>
  </si>
  <si>
    <t>Thorolf Holmboe</t>
  </si>
  <si>
    <t>https://www.unimus.no/felles/bilder/web_hent_bilde.php?id=13644924&amp;type=jpeg</t>
  </si>
  <si>
    <t>POINT (258720 6651178)</t>
  </si>
  <si>
    <t>urn:catalog:O:V:543505</t>
  </si>
  <si>
    <t>8_543505</t>
  </si>
  <si>
    <t>O_543505</t>
  </si>
  <si>
    <t>554402</t>
  </si>
  <si>
    <t>Oslo: Skøyen jernbanest., på S.sida av perrong, sand.</t>
  </si>
  <si>
    <t>Joar T. Hovda</t>
  </si>
  <si>
    <t>https://www.unimus.no/felles/bilder/web_hent_bilde.php?id=13646526&amp;type=jpeg</t>
  </si>
  <si>
    <t>POINT (258627 6650179)</t>
  </si>
  <si>
    <t>urn:catalog:O:V:554402</t>
  </si>
  <si>
    <t>8_554402</t>
  </si>
  <si>
    <t>O_554402</t>
  </si>
  <si>
    <t>124145</t>
  </si>
  <si>
    <t>Skøyenveien, rett N f Skøyen kirke. Veikant, flere steder over en strekning på 50-100 m langs veien</t>
  </si>
  <si>
    <t>Jan Erik Eriksen</t>
  </si>
  <si>
    <t>https://www.unimus.no/felles/bilder/web_hent_bilde.php?id=13700041&amp;type=jpeg</t>
  </si>
  <si>
    <t>POINT (259247 6651434)</t>
  </si>
  <si>
    <t>urn:catalog:O:V:124145</t>
  </si>
  <si>
    <t>8_124145</t>
  </si>
  <si>
    <t>O_124145</t>
  </si>
  <si>
    <t>20647859</t>
  </si>
  <si>
    <t>nær Skøyen stasjon i Oslo, Oslo, Os \inntil husvegg</t>
  </si>
  <si>
    <t>https://www.artsobservasjoner.no/Sighting/20647859</t>
  </si>
  <si>
    <t>POINT (258456 6650640)</t>
  </si>
  <si>
    <t>urn:uuid:2d4e6a7c-3dc1-43d5-ad99-ab564d0e7e2a</t>
  </si>
  <si>
    <t>1010_20647859</t>
  </si>
  <si>
    <t>Oslo fylke</t>
  </si>
  <si>
    <t>Aker</t>
  </si>
  <si>
    <t>Nils Andreas Sørensen</t>
  </si>
  <si>
    <t>https://www.unimus.no/felles/bilder/web_hent_bilde.php?id=14920403&amp;type=jpeg</t>
  </si>
  <si>
    <t>TRH_309276</t>
  </si>
  <si>
    <t>32V NM 9,4</t>
  </si>
  <si>
    <t>ED50</t>
  </si>
  <si>
    <t>554421</t>
  </si>
  <si>
    <t>259_6653</t>
  </si>
  <si>
    <t>Vinderen; Vestre Aker.</t>
  </si>
  <si>
    <t>https://www.unimus.no/felles/bilder/web_hent_bilde.php?id=13679191&amp;type=jpeg</t>
  </si>
  <si>
    <t>POINT (259855 6652589)</t>
  </si>
  <si>
    <t>urn:catalog:O:V:554421</t>
  </si>
  <si>
    <t>8_554421</t>
  </si>
  <si>
    <t>O_554421</t>
  </si>
  <si>
    <t>543506</t>
  </si>
  <si>
    <t>V. Aker: Ris.</t>
  </si>
  <si>
    <t>F. Jebe</t>
  </si>
  <si>
    <t>https://www.unimus.no/felles/bilder/web_hent_bilde.php?id=13644926&amp;type=jpeg</t>
  </si>
  <si>
    <t>POINT (259941 6653578)</t>
  </si>
  <si>
    <t>urn:catalog:O:V:543506</t>
  </si>
  <si>
    <t>8_543506</t>
  </si>
  <si>
    <t>O_543506</t>
  </si>
  <si>
    <t>215290</t>
  </si>
  <si>
    <t>Smestad</t>
  </si>
  <si>
    <t>https://www.unimus.no/felles/bilder/web_hent_bilde.php?id=14872206&amp;type=jpeg</t>
  </si>
  <si>
    <t>POINT (258808 6652177)</t>
  </si>
  <si>
    <t>urn:catalog:TRH:V:215290</t>
  </si>
  <si>
    <t>37_215290</t>
  </si>
  <si>
    <t>TRH_215290</t>
  </si>
  <si>
    <t>215286</t>
  </si>
  <si>
    <t>Aker; Ris</t>
  </si>
  <si>
    <t>https://www.unimus.no/felles/bilder/web_hent_bilde.php?id=14872201&amp;type=jpeg</t>
  </si>
  <si>
    <t>urn:catalog:TRH:V:215286</t>
  </si>
  <si>
    <t>37_215286</t>
  </si>
  <si>
    <t>TRH_215286</t>
  </si>
  <si>
    <t>273152</t>
  </si>
  <si>
    <t>Hanne Hegre Grundt</t>
  </si>
  <si>
    <t>POINT (258372 6652373)</t>
  </si>
  <si>
    <t>B90EFFD5-353C-4349-AD16-2698F650DE22</t>
  </si>
  <si>
    <t>210_273152</t>
  </si>
  <si>
    <t>19913002</t>
  </si>
  <si>
    <t>259_6655</t>
  </si>
  <si>
    <t>Midtstuen stasjon i Oslo, Oslo, Os \på vegkanten</t>
  </si>
  <si>
    <t>https://www.artsobservasjoner.no/Sighting/19913002</t>
  </si>
  <si>
    <t>POINT (259005 6654945)</t>
  </si>
  <si>
    <t>urn:uuid:915a3cca-b0e8-4959-8a85-8236c61606ae</t>
  </si>
  <si>
    <t>1010_19913002</t>
  </si>
  <si>
    <t>554426</t>
  </si>
  <si>
    <t>259_6657</t>
  </si>
  <si>
    <t>Skaadalen</t>
  </si>
  <si>
    <t>H. Resvoll-Holmsen</t>
  </si>
  <si>
    <t>https://www.unimus.no/felles/bilder/web_hent_bilde.php?id=13646566&amp;type=jpeg</t>
  </si>
  <si>
    <t>POINT (259262 6657162)</t>
  </si>
  <si>
    <t>urn:catalog:O:V:554426</t>
  </si>
  <si>
    <t>8_554426</t>
  </si>
  <si>
    <t>O_554426</t>
  </si>
  <si>
    <t>554387</t>
  </si>
  <si>
    <t>Oslo: lysløypa NE for Frognerseteren</t>
  </si>
  <si>
    <t>F. Wischmann</t>
  </si>
  <si>
    <t>https://www.unimus.no/felles/bilder/web_hent_bilde.php?id=13646498&amp;type=jpeg</t>
  </si>
  <si>
    <t>POINT (259763 6657118)</t>
  </si>
  <si>
    <t>urn:catalog:O:V:554387</t>
  </si>
  <si>
    <t>8_554387</t>
  </si>
  <si>
    <t>O_554387</t>
  </si>
  <si>
    <t>554385</t>
  </si>
  <si>
    <t>259_6659</t>
  </si>
  <si>
    <t>Oslo: Tryvann stadion, i fugene på den hellelagte tribunen</t>
  </si>
  <si>
    <t>https://www.unimus.no/felles/bilder/web_hent_bilde.php?id=13646494&amp;type=jpeg</t>
  </si>
  <si>
    <t>POINT (258855 6658205)</t>
  </si>
  <si>
    <t>urn:catalog:O:V:554385</t>
  </si>
  <si>
    <t>8_554385</t>
  </si>
  <si>
    <t>O_554385</t>
  </si>
  <si>
    <t>TROM</t>
  </si>
  <si>
    <t>171412</t>
  </si>
  <si>
    <t>261_6647</t>
  </si>
  <si>
    <t>Hovedöen ved Oslo</t>
  </si>
  <si>
    <t>A.B. Wessel</t>
  </si>
  <si>
    <t>POINT (261360 6647471)</t>
  </si>
  <si>
    <t>urn:catalog:TROM:V:171412</t>
  </si>
  <si>
    <t>Tromsø museum - Universitetsmuseet</t>
  </si>
  <si>
    <t>trom-v</t>
  </si>
  <si>
    <t>117_171412</t>
  </si>
  <si>
    <t>TROM_171412</t>
  </si>
  <si>
    <t>554406</t>
  </si>
  <si>
    <t>Hovedøen</t>
  </si>
  <si>
    <t>https://www.unimus.no/felles/bilder/web_hent_bilde.php?id=13646532&amp;type=jpeg</t>
  </si>
  <si>
    <t>POINT (261292 6647426)</t>
  </si>
  <si>
    <t>urn:catalog:O:V:554406</t>
  </si>
  <si>
    <t>8_554406</t>
  </si>
  <si>
    <t>O_554406</t>
  </si>
  <si>
    <t>554388</t>
  </si>
  <si>
    <t>Oslo: Oslo havn: Vippetangen - Havnelageret</t>
  </si>
  <si>
    <t>https://www.unimus.no/felles/bilder/web_hent_bilde.php?id=13646500&amp;type=jpeg</t>
  </si>
  <si>
    <t>POINT (261938 6647876)</t>
  </si>
  <si>
    <t>urn:catalog:O:V:554388</t>
  </si>
  <si>
    <t>8_554388</t>
  </si>
  <si>
    <t>O_554388</t>
  </si>
  <si>
    <t>21429</t>
  </si>
  <si>
    <t>Oslo by: Mellom Havnelageret og Vippetangen \Fylling</t>
  </si>
  <si>
    <t>https://www.unimus.no/felles/bilder/web_hent_bilde.php?id=13679187&amp;type=jpeg</t>
  </si>
  <si>
    <t>POINT (261834 6647675)</t>
  </si>
  <si>
    <t>urn:catalog:O:V:21429</t>
  </si>
  <si>
    <t>8_21429</t>
  </si>
  <si>
    <t>O_21429</t>
  </si>
  <si>
    <t>297325</t>
  </si>
  <si>
    <t>Gressholmen, østre siden, tørreng</t>
  </si>
  <si>
    <t>https://www.unimus.no/felles/bilder/web_hent_bilde.php?id=13732960&amp;type=jpeg</t>
  </si>
  <si>
    <t>POINT (260731 6646222)</t>
  </si>
  <si>
    <t>urn:catalog:O:V:297325</t>
  </si>
  <si>
    <t>8_297325</t>
  </si>
  <si>
    <t>O_297325</t>
  </si>
  <si>
    <t>15187357</t>
  </si>
  <si>
    <t>Hovedøya, klosterruinen, Oslo, Os \på murene</t>
  </si>
  <si>
    <t>https://www.artsobservasjoner.no/Sighting/15187357</t>
  </si>
  <si>
    <t>POINT (261095 6647584)</t>
  </si>
  <si>
    <t>urn:uuid:1db5cdd8-676f-40ea-979d-ca8190159b16</t>
  </si>
  <si>
    <t>1010_15187357</t>
  </si>
  <si>
    <t>3118255369</t>
  </si>
  <si>
    <t>Eva Lieungh</t>
  </si>
  <si>
    <t>John Magne Grindeland</t>
  </si>
  <si>
    <t>http://www.gbif.org/occurrence/3118255369</t>
  </si>
  <si>
    <t>https://www.inaturalist.org/observations/48886852</t>
  </si>
  <si>
    <t>POINT (260834 6646386)</t>
  </si>
  <si>
    <t>40_3118255369</t>
  </si>
  <si>
    <t>263839</t>
  </si>
  <si>
    <t>261_6649</t>
  </si>
  <si>
    <t>Oslo: Skillebekk nær stranden</t>
  </si>
  <si>
    <t>https://www.unimus.no/felles/bilder/web_hent_bilde.php?id=13646536&amp;type=jpeg</t>
  </si>
  <si>
    <t>POINT (260530 6649005)</t>
  </si>
  <si>
    <t>urn:catalog:O:V:263839</t>
  </si>
  <si>
    <t>8_263839</t>
  </si>
  <si>
    <t>O_263839</t>
  </si>
  <si>
    <t>554409</t>
  </si>
  <si>
    <t>Oslo: Skillebekk ved stranden.</t>
  </si>
  <si>
    <t>urn:catalog:O:V:554409</t>
  </si>
  <si>
    <t>8_554409</t>
  </si>
  <si>
    <t>O_554409</t>
  </si>
  <si>
    <t>554407</t>
  </si>
  <si>
    <t>Kra. Vestbanens lastetomt</t>
  </si>
  <si>
    <t>urn:catalog:O:V:554407</t>
  </si>
  <si>
    <t>8_554407</t>
  </si>
  <si>
    <t>O_554407</t>
  </si>
  <si>
    <t>554399</t>
  </si>
  <si>
    <t>Oslo: Fillipstad, en del eks. på et lite område med sand, ved sporet på skiftetomta.</t>
  </si>
  <si>
    <t>https://www.unimus.no/felles/bilder/web_hent_bilde.php?id=13646520&amp;type=jpeg</t>
  </si>
  <si>
    <t>urn:catalog:O:V:554399</t>
  </si>
  <si>
    <t>8_554399</t>
  </si>
  <si>
    <t>O_554399</t>
  </si>
  <si>
    <t>554400</t>
  </si>
  <si>
    <t>Oslo: Fillipstad, spredt på sand mellom sporene på skiftetomta.</t>
  </si>
  <si>
    <t>https://www.unimus.no/felles/bilder/web_hent_bilde.php?id=13646522&amp;type=jpeg</t>
  </si>
  <si>
    <t>urn:catalog:O:V:554400</t>
  </si>
  <si>
    <t>8_554400</t>
  </si>
  <si>
    <t>O_554400</t>
  </si>
  <si>
    <t>554401</t>
  </si>
  <si>
    <t>Oslo: Fillipstad, vanlig spredt på sand på skiftetomta.</t>
  </si>
  <si>
    <t>https://www.unimus.no/felles/bilder/web_hent_bilde.php?id=13646524&amp;type=jpeg</t>
  </si>
  <si>
    <t>urn:catalog:O:V:554401</t>
  </si>
  <si>
    <t>8_554401</t>
  </si>
  <si>
    <t>O_554401</t>
  </si>
  <si>
    <t>554381</t>
  </si>
  <si>
    <t>Oslo: Vippetangen, Utstikker 3</t>
  </si>
  <si>
    <t>https://www.unimus.no/felles/bilder/web_hent_bilde.php?id=13646487&amp;type=jpeg</t>
  </si>
  <si>
    <t>POINT (261873 6648120)</t>
  </si>
  <si>
    <t>urn:catalog:O:V:554381</t>
  </si>
  <si>
    <t>8_554381</t>
  </si>
  <si>
    <t>O_554381</t>
  </si>
  <si>
    <t>312229</t>
  </si>
  <si>
    <t>Oslo: Nær Vippetangen. Godssporene Oslo Ø-V.</t>
  </si>
  <si>
    <t>Tore Berg</t>
  </si>
  <si>
    <t>https://www.unimus.no/felles/bilder/web_hent_bilde.php?id=13736131&amp;type=jpeg</t>
  </si>
  <si>
    <t>POINT (261981 6648375)</t>
  </si>
  <si>
    <t>urn:catalog:O:V:312229</t>
  </si>
  <si>
    <t>8_312229</t>
  </si>
  <si>
    <t>O_312229</t>
  </si>
  <si>
    <t>291985</t>
  </si>
  <si>
    <t>Oslo By: Vippetangen gatekant</t>
  </si>
  <si>
    <t>Heidi Solstad | Anne-Cathrine Scheen</t>
  </si>
  <si>
    <t>https://www.unimus.no/felles/bilder/web_hent_bilde.php?id=13731881&amp;type=jpeg</t>
  </si>
  <si>
    <t>urn:catalog:O:V:291985</t>
  </si>
  <si>
    <t>8_291985</t>
  </si>
  <si>
    <t>O_291985</t>
  </si>
  <si>
    <t>21948423</t>
  </si>
  <si>
    <t>Akershus festning, Oslo, Os</t>
  </si>
  <si>
    <t>Jens Kristiansen</t>
  </si>
  <si>
    <t>https://www.artsobservasjoner.no/Sighting/21948423</t>
  </si>
  <si>
    <t>POINT (261602 6648860)</t>
  </si>
  <si>
    <t>urn:uuid:3c6580b0-6b95-4297-b603-a7ec92abc796</t>
  </si>
  <si>
    <t>1010_21948423</t>
  </si>
  <si>
    <t>13430761</t>
  </si>
  <si>
    <t>Kongens gt., Oslo, Os</t>
  </si>
  <si>
    <t>https://www.artsobservasjoner.no/Sighting/13430761</t>
  </si>
  <si>
    <t>POINT (261798 6648834)</t>
  </si>
  <si>
    <t>urn:uuid:7287165e-be37-453d-bac9-fac384104084</t>
  </si>
  <si>
    <t>1010_13430761</t>
  </si>
  <si>
    <t>17880301</t>
  </si>
  <si>
    <t>Akershuskaia, Oslo, Os</t>
  </si>
  <si>
    <t>Ken Adelsten Jensen</t>
  </si>
  <si>
    <t>https://www.artsobservasjoner.no/Sighting/17880301</t>
  </si>
  <si>
    <t>POINT (261553 6648735)</t>
  </si>
  <si>
    <t>urn:uuid:2920908b-a756-494c-b08b-fe5ffd0f4ea3</t>
  </si>
  <si>
    <t>1010_17880301</t>
  </si>
  <si>
    <t>25237068</t>
  </si>
  <si>
    <t>Grev Wedels plass, Oslo, Os</t>
  </si>
  <si>
    <t>Julie Brastein Halvorsen</t>
  </si>
  <si>
    <t>https://www.artsobservasjoner.no/Sighting/25237068</t>
  </si>
  <si>
    <t>POINT (261926 6648483)</t>
  </si>
  <si>
    <t>urn:uuid:4185ca9c-eeb3-43bb-9389-a3067e0165cd</t>
  </si>
  <si>
    <t>1010_25237068</t>
  </si>
  <si>
    <t>20465424</t>
  </si>
  <si>
    <t>SV for Akershus festning i Oslo, Oslo, Os \rabbatt mellon 2 veger</t>
  </si>
  <si>
    <t>https://www.artsobservasjoner.no/Sighting/20465424</t>
  </si>
  <si>
    <t>POINT (261729 6648435)</t>
  </si>
  <si>
    <t>urn:uuid:495a36ae-732a-4399-bee4-b48380e2f4ae</t>
  </si>
  <si>
    <t>1010_20465424</t>
  </si>
  <si>
    <t>Christiania</t>
  </si>
  <si>
    <t xml:space="preserve">https://www.unimus.no/felles/bilder/web_hent_bilde.php?id=13727479&amp;type=jpeg | https://www.unimus.no/felles/bilder/web_hent_bilde.php?id=13727482&amp;type=jpeg </t>
  </si>
  <si>
    <t>O_263845</t>
  </si>
  <si>
    <t xml:space="preserve"> 59.9119158N 10.7335902E</t>
  </si>
  <si>
    <t>20994</t>
  </si>
  <si>
    <t>261_6651</t>
  </si>
  <si>
    <t>Vestre Aker</t>
  </si>
  <si>
    <t>Daniel Danielsen</t>
  </si>
  <si>
    <t>POINT (261199 6651748)</t>
  </si>
  <si>
    <t>urn:catalog:KMN:V:20994</t>
  </si>
  <si>
    <t>33_20994</t>
  </si>
  <si>
    <t>KMN_20994</t>
  </si>
  <si>
    <t>554372</t>
  </si>
  <si>
    <t>Frogner</t>
  </si>
  <si>
    <t>Arne Magnus</t>
  </si>
  <si>
    <t>https://www.unimus.no/felles/bilder/web_hent_bilde.php?id=13679184&amp;type=jpeg</t>
  </si>
  <si>
    <t>POINT (260127 6650048)</t>
  </si>
  <si>
    <t>urn:catalog:O:V:554372</t>
  </si>
  <si>
    <t>8_554372</t>
  </si>
  <si>
    <t>O_554372</t>
  </si>
  <si>
    <t>215268</t>
  </si>
  <si>
    <t>Jon Gjerstad</t>
  </si>
  <si>
    <t>https://www.unimus.no/felles/bilder/web_hent_bilde.php?id=14872179&amp;type=jpeg</t>
  </si>
  <si>
    <t>urn:catalog:TRH:V:215268</t>
  </si>
  <si>
    <t>37_215268</t>
  </si>
  <si>
    <t>TRH_215268</t>
  </si>
  <si>
    <t>180747</t>
  </si>
  <si>
    <t>Bislet, ved Hjallis-statuen Mellom brustein</t>
  </si>
  <si>
    <t>https://www.unimus.no/felles/bilder/web_hent_bilde.php?id=13713503&amp;type=jpeg</t>
  </si>
  <si>
    <t>POINT (261635 6650665)</t>
  </si>
  <si>
    <t>urn:catalog:O:V:180747</t>
  </si>
  <si>
    <t>8_180747</t>
  </si>
  <si>
    <t>O_180747</t>
  </si>
  <si>
    <t>238890</t>
  </si>
  <si>
    <t>Blindern, ved Kristine Bonnevies hus.</t>
  </si>
  <si>
    <t>https://www.unimus.no/felles/bilder/web_hent_bilde.php?id=13724070&amp;type=jpeg</t>
  </si>
  <si>
    <t>POINT (261304 6651948)</t>
  </si>
  <si>
    <t>urn:catalog:O:V:238890</t>
  </si>
  <si>
    <t>8_238890</t>
  </si>
  <si>
    <t>O_238890</t>
  </si>
  <si>
    <t>20993</t>
  </si>
  <si>
    <t>Oslo: Tørtberg</t>
  </si>
  <si>
    <t>urn:catalog:KMN:V:20993</t>
  </si>
  <si>
    <t>33_20993</t>
  </si>
  <si>
    <t>KMN_20993</t>
  </si>
  <si>
    <t>215281</t>
  </si>
  <si>
    <t>261_6653</t>
  </si>
  <si>
    <t>Ullevold</t>
  </si>
  <si>
    <t>Anon.</t>
  </si>
  <si>
    <t>https://www.unimus.no/felles/bilder/web_hent_bilde.php?id=14872195&amp;type=jpeg</t>
  </si>
  <si>
    <t>POINT (261892 6652904)</t>
  </si>
  <si>
    <t>urn:catalog:TRH:V:215281</t>
  </si>
  <si>
    <t>37_215281</t>
  </si>
  <si>
    <t>TRH_215281</t>
  </si>
  <si>
    <t>543507</t>
  </si>
  <si>
    <t>Aker: Ullevål</t>
  </si>
  <si>
    <t>https://www.unimus.no/felles/bilder/web_hent_bilde.php?id=13644928&amp;type=jpeg</t>
  </si>
  <si>
    <t>urn:catalog:O:V:543507</t>
  </si>
  <si>
    <t>8_543507</t>
  </si>
  <si>
    <t>O_543507</t>
  </si>
  <si>
    <t>554427</t>
  </si>
  <si>
    <t>Ullevål, Oslo</t>
  </si>
  <si>
    <t>Odd J. Aalen</t>
  </si>
  <si>
    <t>https://www.unimus.no/felles/bilder/web_hent_bilde.php?id=13646568&amp;type=jpeg</t>
  </si>
  <si>
    <t>urn:catalog:O:V:554427</t>
  </si>
  <si>
    <t>8_554427</t>
  </si>
  <si>
    <t>O_554427</t>
  </si>
  <si>
    <t>554428</t>
  </si>
  <si>
    <t>Vestre Aker. Ullevål.</t>
  </si>
  <si>
    <t>A. Røstad</t>
  </si>
  <si>
    <t>https://www.unimus.no/felles/bilder/web_hent_bilde.php?id=13679192&amp;type=jpeg</t>
  </si>
  <si>
    <t>urn:catalog:O:V:554428</t>
  </si>
  <si>
    <t>8_554428</t>
  </si>
  <si>
    <t>O_554428</t>
  </si>
  <si>
    <t>543519</t>
  </si>
  <si>
    <t>Ved Ullevold Sykehus</t>
  </si>
  <si>
    <t>Odd Klykken</t>
  </si>
  <si>
    <t>https://www.unimus.no/felles/bilder/web_hent_bilde.php?id=13644943&amp;type=jpeg</t>
  </si>
  <si>
    <t>POINT (261843 6652404)</t>
  </si>
  <si>
    <t>urn:catalog:O:V:543519</t>
  </si>
  <si>
    <t>8_543519</t>
  </si>
  <si>
    <t>O_543519</t>
  </si>
  <si>
    <t>543520</t>
  </si>
  <si>
    <t>V. Aker: Vindern, Ivar Aasens vei</t>
  </si>
  <si>
    <t>B. Pedersen</t>
  </si>
  <si>
    <t>https://www.unimus.no/felles/bilder/web_hent_bilde.php?id=13644945&amp;type=jpeg</t>
  </si>
  <si>
    <t>POINT (260350 6652535)</t>
  </si>
  <si>
    <t>urn:catalog:O:V:543520</t>
  </si>
  <si>
    <t>8_543520</t>
  </si>
  <si>
    <t>O_543520</t>
  </si>
  <si>
    <t>554417</t>
  </si>
  <si>
    <t>Blindern</t>
  </si>
  <si>
    <t>N. Brusli</t>
  </si>
  <si>
    <t>https://www.unimus.no/felles/bilder/web_hent_bilde.php?id=13646552&amp;type=jpeg</t>
  </si>
  <si>
    <t>POINT (260846 6652491)</t>
  </si>
  <si>
    <t>urn:catalog:O:V:554417</t>
  </si>
  <si>
    <t>8_554417</t>
  </si>
  <si>
    <t>O_554417</t>
  </si>
  <si>
    <t>14567</t>
  </si>
  <si>
    <t>Ris hovedgård</t>
  </si>
  <si>
    <t>Hans Fr. Røer</t>
  </si>
  <si>
    <t>https://www.unimus.no/felles/bilder/web_hent_bilde.php?id=13679185&amp;type=jpeg</t>
  </si>
  <si>
    <t>POINT (260393 6653034)</t>
  </si>
  <si>
    <t>urn:catalog:O:V:14567</t>
  </si>
  <si>
    <t>8_14567</t>
  </si>
  <si>
    <t>O_14567</t>
  </si>
  <si>
    <t>215266</t>
  </si>
  <si>
    <t>Gaustad \På veikant</t>
  </si>
  <si>
    <t>Olav Gjærevoll</t>
  </si>
  <si>
    <t>https://www.unimus.no/felles/bilder/web_hent_bilde.php?id=14872177&amp;type=jpeg</t>
  </si>
  <si>
    <t>POINT (260938 6653490)</t>
  </si>
  <si>
    <t>urn:catalog:TRH:V:215266</t>
  </si>
  <si>
    <t>37_215266</t>
  </si>
  <si>
    <t>TRH_215266</t>
  </si>
  <si>
    <t>554389</t>
  </si>
  <si>
    <t>Aker. Blindern, ugras på nysådd plen</t>
  </si>
  <si>
    <t>R. Elven</t>
  </si>
  <si>
    <t>https://www.unimus.no/felles/bilder/web_hent_bilde.php?id=13646502&amp;type=jpeg</t>
  </si>
  <si>
    <t>urn:catalog:O:V:554389</t>
  </si>
  <si>
    <t>8_554389</t>
  </si>
  <si>
    <t>O_554389</t>
  </si>
  <si>
    <t>392143</t>
  </si>
  <si>
    <t>Ullevålskrenten SW – I søndre felt</t>
  </si>
  <si>
    <t>POINT (261943 6652595)</t>
  </si>
  <si>
    <t>59_392143</t>
  </si>
  <si>
    <t>11886376</t>
  </si>
  <si>
    <t>Borgen, Oslo, Os \plen</t>
  </si>
  <si>
    <t>Kristin Vigander</t>
  </si>
  <si>
    <t>https://www.artsobservasjoner.no/Sighting/11886376</t>
  </si>
  <si>
    <t>POINT (260131 6652082)</t>
  </si>
  <si>
    <t>urn:uuid:38c6074a-39bb-4f51-b7c8-c7c8aa6a7ce0</t>
  </si>
  <si>
    <t>1010_11886376</t>
  </si>
  <si>
    <t>11908601</t>
  </si>
  <si>
    <t>Trimveien, nord, Oslo, Os</t>
  </si>
  <si>
    <t>Øystein Lofthus|Espen Sommer Værland</t>
  </si>
  <si>
    <t>https://www.artsobservasjoner.no/Sighting/11908601</t>
  </si>
  <si>
    <t>POLYGON ((261011 6652999, 261031 6653035, 261065 6653063, 261084 6653067, 261107 6653057, 261038 6653012, 261011 6652999))</t>
  </si>
  <si>
    <t>urn:uuid:562e1dd9-ff60-4a18-b612-d430b8526afe</t>
  </si>
  <si>
    <t>1010_11908601</t>
  </si>
  <si>
    <t>11910116</t>
  </si>
  <si>
    <t>Blindern, trapp ved Sophus Lies hus, Oslo, Os</t>
  </si>
  <si>
    <t>https://www.artsobservasjoner.no/Sighting/11910116</t>
  </si>
  <si>
    <t>POINT (261095 6652382)</t>
  </si>
  <si>
    <t>urn:uuid:0954489e-1c7e-47dc-bc4b-cde7b42d8a4b</t>
  </si>
  <si>
    <t>1010_11910116</t>
  </si>
  <si>
    <t>11907833</t>
  </si>
  <si>
    <t>Forskningsparken, Oslo, Os \ruderat</t>
  </si>
  <si>
    <t>https://www.artsobservasjoner.no/Sighting/11907833</t>
  </si>
  <si>
    <t>POINT (261048 6653014)</t>
  </si>
  <si>
    <t>urn:uuid:62049bfd-5403-49fd-9974-be5fb4a6095f</t>
  </si>
  <si>
    <t>1010_11907833</t>
  </si>
  <si>
    <t>12656017</t>
  </si>
  <si>
    <t>Forskningsparken, Oslo, Os</t>
  </si>
  <si>
    <t>https://www.artsobservasjoner.no/Sighting/12656017</t>
  </si>
  <si>
    <t>POINT (261033 6653035)</t>
  </si>
  <si>
    <t>urn:uuid:275e870b-5194-46d0-8002-6817b234b05d</t>
  </si>
  <si>
    <t>1010_12656017</t>
  </si>
  <si>
    <t>12811341</t>
  </si>
  <si>
    <t>https://www.artsobservasjoner.no/Sighting/12811341</t>
  </si>
  <si>
    <t>POLYGON ((260999 6653002, 261085 6653053, 261104 6653042, 261005 6652982, 260999 6653002))</t>
  </si>
  <si>
    <t>urn:uuid:b695e348-9b21-4647-ac9a-4965c0839fb4</t>
  </si>
  <si>
    <t>1010_12811341</t>
  </si>
  <si>
    <t>12804071</t>
  </si>
  <si>
    <t>Trimveien, Vestgrensa, Oslo, Os</t>
  </si>
  <si>
    <t>Øystein Lofthus</t>
  </si>
  <si>
    <t>https://www.artsobservasjoner.no/Sighting/12804071</t>
  </si>
  <si>
    <t>POLYGON ((261163 6653090, 261059 6653062, 260990 6653005, 260973 6652964, 261019 6652924, 261025 6652936, 261012 6652962, 261182 6653037, 261163 6653090))</t>
  </si>
  <si>
    <t>urn:uuid:0c2ee70d-3727-4973-9b03-555e1a798fe6</t>
  </si>
  <si>
    <t>1010_12804071</t>
  </si>
  <si>
    <t>12804072</t>
  </si>
  <si>
    <t>https://www.artsobservasjoner.no/Sighting/12804072</t>
  </si>
  <si>
    <t>urn:uuid:05bc5d78-1280-43d5-9240-2990f9a6c1fa</t>
  </si>
  <si>
    <t>1010_12804072</t>
  </si>
  <si>
    <t>164741</t>
  </si>
  <si>
    <t>Forskningsparken, Blindern \Grusområde</t>
  </si>
  <si>
    <t>Styrk Lote</t>
  </si>
  <si>
    <t>POINT (261057 6652991)</t>
  </si>
  <si>
    <t>urn:catalog:BG:S:164741</t>
  </si>
  <si>
    <t>105_164741</t>
  </si>
  <si>
    <t>BG_164741</t>
  </si>
  <si>
    <t>13083019</t>
  </si>
  <si>
    <t>Blindern, Oslo, Os</t>
  </si>
  <si>
    <t>https://www.artsobservasjoner.no/Sighting/13083019</t>
  </si>
  <si>
    <t>POINT (260925 6652222)</t>
  </si>
  <si>
    <t>urn:uuid:74f7bfc3-1260-499a-b87d-f50d315dc0f8</t>
  </si>
  <si>
    <t>1010_13083019</t>
  </si>
  <si>
    <t>18060970</t>
  </si>
  <si>
    <t>Blindern, Rikshospitalet og Sognsvannsbekken_ 41, Oslo, Os</t>
  </si>
  <si>
    <t>https://www.artsobservasjoner.no/Sighting/18060970</t>
  </si>
  <si>
    <t>POINT (260714 6653164)</t>
  </si>
  <si>
    <t>urn:uuid:a7e94e53-d736-4e2f-93e6-c270c542940b</t>
  </si>
  <si>
    <t>1010_18060970</t>
  </si>
  <si>
    <t>18087515</t>
  </si>
  <si>
    <t>DRIVE felt diverse lokaliteter_ 279, Oslo, Os</t>
  </si>
  <si>
    <t>https://www.artsobservasjoner.no/Sighting/18087515</t>
  </si>
  <si>
    <t>POINT (260904 6653468)</t>
  </si>
  <si>
    <t>urn:uuid:876e40c6-9f3f-4af7-a7e9-3eb5e3040fc3</t>
  </si>
  <si>
    <t>1010_18087515</t>
  </si>
  <si>
    <t>18087674</t>
  </si>
  <si>
    <t>Blindern-Vestgrensa Studentby_ 373, Oslo, Os</t>
  </si>
  <si>
    <t>https://www.artsobservasjoner.no/Sighting/18087674</t>
  </si>
  <si>
    <t>POINT (261025 6653004)</t>
  </si>
  <si>
    <t>urn:uuid:72c795d7-9285-4eb1-a507-9516d632c9f8</t>
  </si>
  <si>
    <t>1010_18087674</t>
  </si>
  <si>
    <t>18101435</t>
  </si>
  <si>
    <t>Sogn Studentby og omegn_ 699, Oslo, Os</t>
  </si>
  <si>
    <t>https://www.artsobservasjoner.no/Sighting/18101435</t>
  </si>
  <si>
    <t>POINT (261549 6653650)</t>
  </si>
  <si>
    <t>urn:uuid:2a360209-c9ef-4218-bb54-fc40e2b5a509</t>
  </si>
  <si>
    <t>1010_18101435</t>
  </si>
  <si>
    <t>18101982</t>
  </si>
  <si>
    <t>Ullevål stadion - Rikshospitalet_ 867, Oslo, Os</t>
  </si>
  <si>
    <t>https://www.artsobservasjoner.no/Sighting/18101982</t>
  </si>
  <si>
    <t>POINT (261609 6653222)</t>
  </si>
  <si>
    <t>urn:uuid:994b8435-5833-4e04-9855-364d67503474</t>
  </si>
  <si>
    <t>1010_18101982</t>
  </si>
  <si>
    <t>23865426</t>
  </si>
  <si>
    <t>Rikshospitalet Ø. Internt nummer 621, Oslo, Os</t>
  </si>
  <si>
    <t>https://www.artsobservasjoner.no/Sighting/23865426</t>
  </si>
  <si>
    <t>POINT (260888 6653625)</t>
  </si>
  <si>
    <t>urn:uuid:5d661e95-8666-49e6-8877-d6319b0cffce</t>
  </si>
  <si>
    <t>1010_23865426</t>
  </si>
  <si>
    <t>23865480</t>
  </si>
  <si>
    <t>Gaustadalléen, parkeringsplasskant. Internt nummer 633, Oslo, Os</t>
  </si>
  <si>
    <t>https://www.artsobservasjoner.no/Sighting/23865480</t>
  </si>
  <si>
    <t>POINT (260754 6652901)</t>
  </si>
  <si>
    <t>urn:uuid:3b2bcd54-8885-4098-9a8c-d09c21852984</t>
  </si>
  <si>
    <t>1010_23865480</t>
  </si>
  <si>
    <t>25591024</t>
  </si>
  <si>
    <t>261_6655</t>
  </si>
  <si>
    <t>Kringsjå studentby, Oslo, Os \NA T35 Løs sterkt endret fastmark NA T35</t>
  </si>
  <si>
    <t>Kamilla Svingen</t>
  </si>
  <si>
    <t>https://www.artsobservasjoner.no/Sighting/25591024</t>
  </si>
  <si>
    <t>POINT (261635 6655300)</t>
  </si>
  <si>
    <t>urn:uuid:c6658437-680d-4c2a-9ace-805ac3ad0791</t>
  </si>
  <si>
    <t>1010_25591024</t>
  </si>
  <si>
    <t>554403</t>
  </si>
  <si>
    <t>261_6657</t>
  </si>
  <si>
    <t>https://www.unimus.no/felles/bilder/web_hent_bilde.php?id=13646528&amp;type=jpeg</t>
  </si>
  <si>
    <t>POINT (261317 6656077)</t>
  </si>
  <si>
    <t>urn:catalog:O:V:554403</t>
  </si>
  <si>
    <t>8_554403</t>
  </si>
  <si>
    <t>O_554403</t>
  </si>
  <si>
    <t>554380</t>
  </si>
  <si>
    <t>Rosenhoff; Aker</t>
  </si>
  <si>
    <t>N. Moe</t>
  </si>
  <si>
    <t>https://www.unimus.no/felles/bilder/web_hent_bilde.php?id=13646485&amp;type=jpeg</t>
  </si>
  <si>
    <t>urn:catalog:O:V:554380</t>
  </si>
  <si>
    <t>8_554380</t>
  </si>
  <si>
    <t>O_554380</t>
  </si>
  <si>
    <t>252088</t>
  </si>
  <si>
    <t>Oslo hd. Bækkelag.</t>
  </si>
  <si>
    <t>Niels Moe</t>
  </si>
  <si>
    <t>https://www.unimus.no/felles/bilder/web_hent_bilde.php?id=12437970&amp;type=jpeg</t>
  </si>
  <si>
    <t>urn:catalog:BG:S:252088</t>
  </si>
  <si>
    <t>105_252088</t>
  </si>
  <si>
    <t>BG_252088</t>
  </si>
  <si>
    <t>252091</t>
  </si>
  <si>
    <t>Oslo: Bækkelaget.</t>
  </si>
  <si>
    <t>https://www.unimus.no/felles/bilder/web_hent_bilde.php?id=12437973&amp;type=jpeg</t>
  </si>
  <si>
    <t>urn:catalog:BG:S:252091</t>
  </si>
  <si>
    <t>105_252091</t>
  </si>
  <si>
    <t>BG_252091</t>
  </si>
  <si>
    <t>V-936082</t>
  </si>
  <si>
    <t>Baekkelaget ved Kristiania [Oslo]</t>
  </si>
  <si>
    <t>UPS_V-936082</t>
  </si>
  <si>
    <t>59.97258</t>
  </si>
  <si>
    <t>10.72237</t>
  </si>
  <si>
    <t>171414</t>
  </si>
  <si>
    <t>Christiania : Lanegaardsö (Bygdöy)</t>
  </si>
  <si>
    <t>Boye Strøm</t>
  </si>
  <si>
    <t>urn:catalog:TROM:V:171414</t>
  </si>
  <si>
    <t>117_171414</t>
  </si>
  <si>
    <t>TROM_171414</t>
  </si>
  <si>
    <t>171409</t>
  </si>
  <si>
    <t>Kristiania : Kristiania</t>
  </si>
  <si>
    <t>Jonas R. Landmark</t>
  </si>
  <si>
    <t>urn:catalog:TROM:V:171409</t>
  </si>
  <si>
    <t>117_171409</t>
  </si>
  <si>
    <t>TROM_171409</t>
  </si>
  <si>
    <t>252077</t>
  </si>
  <si>
    <t>Oslo: Kristiania.</t>
  </si>
  <si>
    <t>Johan Dyring</t>
  </si>
  <si>
    <t>https://www.unimus.no/felles/bilder/web_hent_bilde.php?id=12437959&amp;type=jpeg</t>
  </si>
  <si>
    <t>urn:catalog:BG:S:252077</t>
  </si>
  <si>
    <t>105_252077</t>
  </si>
  <si>
    <t>BG_252077</t>
  </si>
  <si>
    <t>171417</t>
  </si>
  <si>
    <t>N. Bryhn</t>
  </si>
  <si>
    <t>urn:catalog:TROM:V:171417</t>
  </si>
  <si>
    <t>117_171417</t>
  </si>
  <si>
    <t>TROM_171417</t>
  </si>
  <si>
    <t>252070</t>
  </si>
  <si>
    <t>Kristiania</t>
  </si>
  <si>
    <t>https://www.unimus.no/felles/bilder/web_hent_bilde.php?id=12437953&amp;type=jpeg</t>
  </si>
  <si>
    <t>urn:catalog:BG:S:252070</t>
  </si>
  <si>
    <t>105_252070</t>
  </si>
  <si>
    <t>BG_252070</t>
  </si>
  <si>
    <t>554415</t>
  </si>
  <si>
    <t>Ladegaardsøens Hovedg.; ikke alm.</t>
  </si>
  <si>
    <t>https://www.unimus.no/felles/bilder/web_hent_bilde.php?id=13646548&amp;type=jpeg</t>
  </si>
  <si>
    <t>urn:catalog:O:V:554415</t>
  </si>
  <si>
    <t>8_554415</t>
  </si>
  <si>
    <t>O_554415</t>
  </si>
  <si>
    <t>252085</t>
  </si>
  <si>
    <t>Oslo: Briskeby. Xania.</t>
  </si>
  <si>
    <t>Kaalaas</t>
  </si>
  <si>
    <t>https://www.unimus.no/felles/bilder/web_hent_bilde.php?id=12437967&amp;type=jpeg</t>
  </si>
  <si>
    <t>urn:catalog:BG:S:252085</t>
  </si>
  <si>
    <t>105_252085</t>
  </si>
  <si>
    <t>BG_252085</t>
  </si>
  <si>
    <t>554404</t>
  </si>
  <si>
    <t>E. Poulsson</t>
  </si>
  <si>
    <t>https://www.unimus.no/felles/bilder/web_hent_bilde.php?id=13646530&amp;type=jpeg</t>
  </si>
  <si>
    <t>urn:catalog:O:V:554404</t>
  </si>
  <si>
    <t>8_554404</t>
  </si>
  <si>
    <t>O_554404</t>
  </si>
  <si>
    <t>215282</t>
  </si>
  <si>
    <t>Halfdan Bryn</t>
  </si>
  <si>
    <t>https://www.unimus.no/felles/bilder/web_hent_bilde.php?id=14872196&amp;type=jpeg</t>
  </si>
  <si>
    <t>urn:catalog:TRH:V:215282</t>
  </si>
  <si>
    <t>37_215282</t>
  </si>
  <si>
    <t>TRH_215282</t>
  </si>
  <si>
    <t>171413</t>
  </si>
  <si>
    <t>Aker : Akershus, V. Aker ved Kristiania</t>
  </si>
  <si>
    <t>urn:catalog:TROM:V:171413</t>
  </si>
  <si>
    <t>117_171413</t>
  </si>
  <si>
    <t>TROM_171413</t>
  </si>
  <si>
    <t>215278</t>
  </si>
  <si>
    <t>https://www.unimus.no/felles/bilder/web_hent_bilde.php?id=14872191&amp;type=jpeg</t>
  </si>
  <si>
    <t>urn:catalog:TRH:V:215278</t>
  </si>
  <si>
    <t>37_215278</t>
  </si>
  <si>
    <t>TRH_215278</t>
  </si>
  <si>
    <t>252090</t>
  </si>
  <si>
    <t>Oslo: Bygdø.</t>
  </si>
  <si>
    <t>https://www.unimus.no/felles/bilder/web_hent_bilde.php?id=12437972&amp;type=jpeg</t>
  </si>
  <si>
    <t>urn:catalog:BG:S:252090</t>
  </si>
  <si>
    <t>105_252090</t>
  </si>
  <si>
    <t>BG_252090</t>
  </si>
  <si>
    <t>252075</t>
  </si>
  <si>
    <t>G. F. Heiberg</t>
  </si>
  <si>
    <t>https://www.unimus.no/felles/bilder/web_hent_bilde.php?id=12437957&amp;type=jpeg</t>
  </si>
  <si>
    <t>urn:catalog:BG:S:252075</t>
  </si>
  <si>
    <t>105_252075</t>
  </si>
  <si>
    <t>BG_252075</t>
  </si>
  <si>
    <t>642098</t>
  </si>
  <si>
    <t>Th. H. Poulsson</t>
  </si>
  <si>
    <t>https://www.unimus.no/felles/bilder/web_hent_bilde.php?id=13621795&amp;type=jpeg</t>
  </si>
  <si>
    <t>urn:catalog:O:V:642098</t>
  </si>
  <si>
    <t>8_642098</t>
  </si>
  <si>
    <t>O_642098</t>
  </si>
  <si>
    <t>252084</t>
  </si>
  <si>
    <t>https://www.unimus.no/felles/bilder/web_hent_bilde.php?id=12437966&amp;type=jpeg</t>
  </si>
  <si>
    <t>urn:catalog:BG:S:252084</t>
  </si>
  <si>
    <t>105_252084</t>
  </si>
  <si>
    <t>BG_252084</t>
  </si>
  <si>
    <t>252083</t>
  </si>
  <si>
    <t>https://www.unimus.no/felles/bilder/web_hent_bilde.php?id=12437965&amp;type=jpeg</t>
  </si>
  <si>
    <t>urn:catalog:BG:S:252083</t>
  </si>
  <si>
    <t>105_252083</t>
  </si>
  <si>
    <t>BG_252083</t>
  </si>
  <si>
    <t>252082</t>
  </si>
  <si>
    <t>https://www.unimus.no/felles/bilder/web_hent_bilde.php?id=12437964&amp;type=jpeg</t>
  </si>
  <si>
    <t>urn:catalog:BG:S:252082</t>
  </si>
  <si>
    <t>105_252082</t>
  </si>
  <si>
    <t>BG_252082</t>
  </si>
  <si>
    <t>252092</t>
  </si>
  <si>
    <t>Oslo: Bekkelaget.</t>
  </si>
  <si>
    <t>Torleiv Hannaas</t>
  </si>
  <si>
    <t>https://www.unimus.no/felles/bilder/web_hent_bilde.php?id=12437974&amp;type=jpeg</t>
  </si>
  <si>
    <t>urn:catalog:BG:S:252092</t>
  </si>
  <si>
    <t>105_252092</t>
  </si>
  <si>
    <t>BG_252092</t>
  </si>
  <si>
    <t>V-936085</t>
  </si>
  <si>
    <t>Bekkelaget</t>
  </si>
  <si>
    <t>UPS_V-936085</t>
  </si>
  <si>
    <t>252087</t>
  </si>
  <si>
    <t>Bernt Lynge</t>
  </si>
  <si>
    <t>https://www.unimus.no/felles/bilder/web_hent_bilde.php?id=12437969&amp;type=jpeg</t>
  </si>
  <si>
    <t>urn:catalog:BG:S:252087</t>
  </si>
  <si>
    <t>105_252087</t>
  </si>
  <si>
    <t>BG_252087</t>
  </si>
  <si>
    <t>252086</t>
  </si>
  <si>
    <t>Oslo: Pilestrædet. Kristiania.</t>
  </si>
  <si>
    <t>Sjur K. Selland</t>
  </si>
  <si>
    <t>https://www.unimus.no/felles/bilder/web_hent_bilde.php?id=12437968&amp;type=jpeg</t>
  </si>
  <si>
    <t>urn:catalog:BG:S:252086</t>
  </si>
  <si>
    <t>105_252086</t>
  </si>
  <si>
    <t>BG_252086</t>
  </si>
  <si>
    <t>252078</t>
  </si>
  <si>
    <t>Oscar Hagem</t>
  </si>
  <si>
    <t>https://www.unimus.no/felles/bilder/web_hent_bilde.php?id=12437960&amp;type=jpeg</t>
  </si>
  <si>
    <t>urn:catalog:BG:S:252078</t>
  </si>
  <si>
    <t>105_252078</t>
  </si>
  <si>
    <t>BG_252078</t>
  </si>
  <si>
    <t>252089</t>
  </si>
  <si>
    <t>Oslo: Kristiania. Toien.</t>
  </si>
  <si>
    <t>https://www.unimus.no/felles/bilder/web_hent_bilde.php?id=12437971&amp;type=jpeg</t>
  </si>
  <si>
    <t>urn:catalog:BG:S:252089</t>
  </si>
  <si>
    <t>105_252089</t>
  </si>
  <si>
    <t>BG_252089</t>
  </si>
  <si>
    <t>GB[N]-22381</t>
  </si>
  <si>
    <t>Kristiania: Holmenkollen</t>
  </si>
  <si>
    <t>Fries, Arne</t>
  </si>
  <si>
    <t>http://www.gbif.org/occurrence/3043099188</t>
  </si>
  <si>
    <t>GB_GB[N]-22381</t>
  </si>
  <si>
    <t>543500</t>
  </si>
  <si>
    <t>Christiania.</t>
  </si>
  <si>
    <t>Jørgen Hverven</t>
  </si>
  <si>
    <t>https://www.unimus.no/felles/bilder/web_hent_bilde.php?id=13644915&amp;type=jpeg</t>
  </si>
  <si>
    <t>urn:catalog:O:V:543500</t>
  </si>
  <si>
    <t>8_543500</t>
  </si>
  <si>
    <t>O_543500</t>
  </si>
  <si>
    <t>543502</t>
  </si>
  <si>
    <t>Even Trætteberg</t>
  </si>
  <si>
    <t>https://www.unimus.no/felles/bilder/web_hent_bilde.php?id=13644918&amp;type=jpeg</t>
  </si>
  <si>
    <t>urn:catalog:O:V:543502</t>
  </si>
  <si>
    <t>8_543502</t>
  </si>
  <si>
    <t>O_543502</t>
  </si>
  <si>
    <t>543504</t>
  </si>
  <si>
    <t>Furuvik; Bygdø.</t>
  </si>
  <si>
    <t>Caroline Leegaard</t>
  </si>
  <si>
    <t>https://www.unimus.no/felles/bilder/web_hent_bilde.php?id=13644922&amp;type=jpeg</t>
  </si>
  <si>
    <t>urn:catalog:O:V:543504</t>
  </si>
  <si>
    <t>8_543504</t>
  </si>
  <si>
    <t>O_543504</t>
  </si>
  <si>
    <t>554405</t>
  </si>
  <si>
    <t>Ulleren, Bestumkilens dampsag</t>
  </si>
  <si>
    <t>urn:catalog:O:V:554405</t>
  </si>
  <si>
    <t>8_554405</t>
  </si>
  <si>
    <t>O_554405</t>
  </si>
  <si>
    <t>543508</t>
  </si>
  <si>
    <t>V. Aker: Vetakollen station.</t>
  </si>
  <si>
    <t>https://www.unimus.no/felles/bilder/web_hent_bilde.php?id=13644930&amp;type=jpeg</t>
  </si>
  <si>
    <t>urn:catalog:O:V:543508</t>
  </si>
  <si>
    <t>8_543508</t>
  </si>
  <si>
    <t>O_543508</t>
  </si>
  <si>
    <t>171416</t>
  </si>
  <si>
    <t>Kristiania: Fillipstad Jernbanetomten.</t>
  </si>
  <si>
    <t>urn:catalog:TROM:V:171416</t>
  </si>
  <si>
    <t>117_171416</t>
  </si>
  <si>
    <t>TROM_171416</t>
  </si>
  <si>
    <t>252081</t>
  </si>
  <si>
    <t>Oslo: Hafrsfjordgaten ved jernbanelinjen. Kristiania.</t>
  </si>
  <si>
    <t>Hans H. H. Heiberg</t>
  </si>
  <si>
    <t>https://www.unimus.no/felles/bilder/web_hent_bilde.php?id=12437963&amp;type=jpeg</t>
  </si>
  <si>
    <t>urn:catalog:BG:S:252081</t>
  </si>
  <si>
    <t>105_252081</t>
  </si>
  <si>
    <t>BG_252081</t>
  </si>
  <si>
    <t>215277</t>
  </si>
  <si>
    <t>Gråkammen</t>
  </si>
  <si>
    <t>https://www.unimus.no/felles/bilder/web_hent_bilde.php?id=14872190&amp;type=jpeg</t>
  </si>
  <si>
    <t>urn:catalog:TRH:V:215277</t>
  </si>
  <si>
    <t>37_215277</t>
  </si>
  <si>
    <t>TRH_215277</t>
  </si>
  <si>
    <t>215280</t>
  </si>
  <si>
    <t>https://www.unimus.no/felles/bilder/web_hent_bilde.php?id=14872194&amp;type=jpeg</t>
  </si>
  <si>
    <t>urn:catalog:TRH:V:215280</t>
  </si>
  <si>
    <t>37_215280</t>
  </si>
  <si>
    <t>TRH_215280</t>
  </si>
  <si>
    <t>554373</t>
  </si>
  <si>
    <t>Oslo: Jacob Aallsgate, silurberg, spricka</t>
  </si>
  <si>
    <t>https://www.unimus.no/felles/bilder/web_hent_bilde.php?id=13646473&amp;type=jpeg</t>
  </si>
  <si>
    <t>urn:catalog:O:V:554373</t>
  </si>
  <si>
    <t>8_554373</t>
  </si>
  <si>
    <t>O_554373</t>
  </si>
  <si>
    <t>554425</t>
  </si>
  <si>
    <t>Aker: Yoldia</t>
  </si>
  <si>
    <t>Jon Kaasa</t>
  </si>
  <si>
    <t>https://www.unimus.no/felles/bilder/web_hent_bilde.php?id=13646564&amp;type=jpeg</t>
  </si>
  <si>
    <t>urn:catalog:O:V:554425</t>
  </si>
  <si>
    <t>8_554425</t>
  </si>
  <si>
    <t>O_554425</t>
  </si>
  <si>
    <t>554375</t>
  </si>
  <si>
    <t>Oslo: Hammersborg. På sprengjingsstaden for den nye gata.</t>
  </si>
  <si>
    <t>https://www.unimus.no/felles/bilder/web_hent_bilde.php?id=13646477&amp;type=jpeg</t>
  </si>
  <si>
    <t>urn:catalog:O:V:554375</t>
  </si>
  <si>
    <t>8_554375</t>
  </si>
  <si>
    <t>O_554375</t>
  </si>
  <si>
    <t>215292</t>
  </si>
  <si>
    <t>Hammersborg</t>
  </si>
  <si>
    <t>Anton Røstad</t>
  </si>
  <si>
    <t>https://www.unimus.no/felles/bilder/web_hent_bilde.php?id=14872208&amp;type=jpeg</t>
  </si>
  <si>
    <t>urn:catalog:TRH:V:215292</t>
  </si>
  <si>
    <t>37_215292</t>
  </si>
  <si>
    <t>TRH_215292</t>
  </si>
  <si>
    <t>543496</t>
  </si>
  <si>
    <t>Gamlebyen. Oslo.</t>
  </si>
  <si>
    <t>https://www.unimus.no/felles/bilder/web_hent_bilde.php?id=13644907&amp;type=jpeg</t>
  </si>
  <si>
    <t>urn:catalog:O:V:543496</t>
  </si>
  <si>
    <t>8_543496</t>
  </si>
  <si>
    <t>O_543496</t>
  </si>
  <si>
    <t>248598</t>
  </si>
  <si>
    <t>Ved Oslo</t>
  </si>
  <si>
    <t>Asbjørn Hagen</t>
  </si>
  <si>
    <t>https://www.unimus.no/felles/bilder/web_hent_bilde.php?id=14108005&amp;type=jpeg</t>
  </si>
  <si>
    <t>urn:catalog:O:V:248598</t>
  </si>
  <si>
    <t>8_248598</t>
  </si>
  <si>
    <t>O_248598</t>
  </si>
  <si>
    <t>543495</t>
  </si>
  <si>
    <t>Aker: På fyllingene ved Nordmannsløkka</t>
  </si>
  <si>
    <t>https://www.unimus.no/felles/bilder/web_hent_bilde.php?id=13644905&amp;type=jpeg</t>
  </si>
  <si>
    <t>urn:catalog:O:V:543495</t>
  </si>
  <si>
    <t>8_543495</t>
  </si>
  <si>
    <t>O_543495</t>
  </si>
  <si>
    <t>554371</t>
  </si>
  <si>
    <t>Oslo. Skovveien, ugras i et bed.</t>
  </si>
  <si>
    <t>Kristen Nygaard</t>
  </si>
  <si>
    <t>https://www.unimus.no/felles/bilder/web_hent_bilde.php?id=13646471&amp;type=jpeg</t>
  </si>
  <si>
    <t>urn:catalog:O:V:554371</t>
  </si>
  <si>
    <t>8_554371</t>
  </si>
  <si>
    <t>O_554371</t>
  </si>
  <si>
    <t>252080</t>
  </si>
  <si>
    <t>Oslo: Blindern, V. Aker.</t>
  </si>
  <si>
    <t>Anders Danielsen</t>
  </si>
  <si>
    <t>https://www.unimus.no/felles/bilder/web_hent_bilde.php?id=12437962&amp;type=jpeg</t>
  </si>
  <si>
    <t>urn:catalog:BG:S:252080</t>
  </si>
  <si>
    <t>105_252080</t>
  </si>
  <si>
    <t>BG_252080</t>
  </si>
  <si>
    <t>543497</t>
  </si>
  <si>
    <t>Oslo by. I Ruin-parken. Gamlebyen, mellem brolegnings-steiner</t>
  </si>
  <si>
    <t>https://www.unimus.no/felles/bilder/web_hent_bilde.php?id=13644909&amp;type=jpeg</t>
  </si>
  <si>
    <t>urn:catalog:O:V:543497</t>
  </si>
  <si>
    <t>8_543497</t>
  </si>
  <si>
    <t>O_543497</t>
  </si>
  <si>
    <t>171411</t>
  </si>
  <si>
    <t>Jarnvegstomta i Lodalen</t>
  </si>
  <si>
    <t>Peter Benum</t>
  </si>
  <si>
    <t>Unknown</t>
  </si>
  <si>
    <t>urn:catalog:TROM:V:171411</t>
  </si>
  <si>
    <t>117_171411</t>
  </si>
  <si>
    <t>TROM_171411</t>
  </si>
  <si>
    <t>125858</t>
  </si>
  <si>
    <t>Drammensveien \Ugras i gate</t>
  </si>
  <si>
    <t>Einar Fondal</t>
  </si>
  <si>
    <t>https://www.unimus.no/felles/bilder/web_hent_bilde.php?id=14766377&amp;type=jpeg</t>
  </si>
  <si>
    <t>urn:catalog:TRH:V:125858</t>
  </si>
  <si>
    <t>37_125858</t>
  </si>
  <si>
    <t>TRH_125858</t>
  </si>
  <si>
    <t>215265</t>
  </si>
  <si>
    <t>Drammensveien \Ugras</t>
  </si>
  <si>
    <t>https://www.unimus.no/felles/bilder/web_hent_bilde.php?id=14872176&amp;type=jpeg</t>
  </si>
  <si>
    <t>urn:catalog:TRH:V:215265</t>
  </si>
  <si>
    <t>37_215265</t>
  </si>
  <si>
    <t>TRH_215265</t>
  </si>
  <si>
    <t>554374</t>
  </si>
  <si>
    <t>Oslo: Skolehage (ved Ila Skole) ved Kirkeveien og Tulstrupsgate.</t>
  </si>
  <si>
    <t>Jon Stene</t>
  </si>
  <si>
    <t>https://www.unimus.no/felles/bilder/web_hent_bilde.php?id=13646475&amp;type=jpeg</t>
  </si>
  <si>
    <t>urn:catalog:O:V:554374</t>
  </si>
  <si>
    <t>8_554374</t>
  </si>
  <si>
    <t>O_554374</t>
  </si>
  <si>
    <t>543513</t>
  </si>
  <si>
    <t>Oslo: ved Farmasøytisk Institutt</t>
  </si>
  <si>
    <t>https://www.unimus.no/felles/bilder/web_hent_bilde.php?id=13644938&amp;type=jpeg</t>
  </si>
  <si>
    <t>urn:catalog:O:V:543513</t>
  </si>
  <si>
    <t>8_543513</t>
  </si>
  <si>
    <t>O_543513</t>
  </si>
  <si>
    <t>142338</t>
  </si>
  <si>
    <t>John Colletts allé</t>
  </si>
  <si>
    <t>Karen Hygen</t>
  </si>
  <si>
    <t>https://www.unimus.no/felles/bilder/web_hent_bilde.php?id=13705777&amp;type=jpeg</t>
  </si>
  <si>
    <t>urn:catalog:O:V:142338</t>
  </si>
  <si>
    <t>8_142338</t>
  </si>
  <si>
    <t>O_142338</t>
  </si>
  <si>
    <t>375280</t>
  </si>
  <si>
    <t>Blindern.</t>
  </si>
  <si>
    <t>https://www.unimus.no/felles/bilder/web_hent_bilde.php?id=13656445&amp;type=jpeg</t>
  </si>
  <si>
    <t>urn:catalog:O:V:375280</t>
  </si>
  <si>
    <t>8_375280</t>
  </si>
  <si>
    <t>O_375280</t>
  </si>
  <si>
    <t>543524</t>
  </si>
  <si>
    <t>Oslo: Solheimsskogen</t>
  </si>
  <si>
    <t>Dagny Tande Lid</t>
  </si>
  <si>
    <t>Der var 2 planter.</t>
  </si>
  <si>
    <t>https://www.unimus.no/felles/bilder/web_hent_bilde.php?id=13644953&amp;type=jpeg</t>
  </si>
  <si>
    <t>urn:catalog:O:V:543524</t>
  </si>
  <si>
    <t>8_543524</t>
  </si>
  <si>
    <t>O_543524</t>
  </si>
  <si>
    <t>605510</t>
  </si>
  <si>
    <t>Oslo: Blindern</t>
  </si>
  <si>
    <t>L. Ryvarden</t>
  </si>
  <si>
    <t>https://www.unimus.no/felles/bilder/web_hent_bilde.php?id=13952334&amp;type=jpeg</t>
  </si>
  <si>
    <t>urn:catalog:O:V:605510</t>
  </si>
  <si>
    <t>8_605510</t>
  </si>
  <si>
    <t>O_605510</t>
  </si>
  <si>
    <t>252068</t>
  </si>
  <si>
    <t>Oslo: Nydalen; nedenfor den gamle skibakken tvers over Maridalsveien.</t>
  </si>
  <si>
    <t>A. Mørch</t>
  </si>
  <si>
    <t>https://www.unimus.no/felles/bilder/web_hent_bilde.php?id=12437951&amp;type=jpeg</t>
  </si>
  <si>
    <t>urn:catalog:BG:S:252068</t>
  </si>
  <si>
    <t>105_252068</t>
  </si>
  <si>
    <t>BG_252068</t>
  </si>
  <si>
    <t>49515</t>
  </si>
  <si>
    <t>v Vestre Aker kirke, i sprekk mell. mur og fortau ut mot Kirkeveien</t>
  </si>
  <si>
    <t>https://www.unimus.no/felles/bilder/web_hent_bilde.php?id=13679188&amp;type=jpeg</t>
  </si>
  <si>
    <t>urn:catalog:O:V:49515</t>
  </si>
  <si>
    <t>8_49515</t>
  </si>
  <si>
    <t>O_49515</t>
  </si>
  <si>
    <t>312228</t>
  </si>
  <si>
    <t>Oslo: Hageugras ved Karl Staffs vei 36, Ulven.</t>
  </si>
  <si>
    <t>https://www.unimus.no/felles/bilder/web_hent_bilde.php?id=13736128&amp;type=jpeg</t>
  </si>
  <si>
    <t>urn:catalog:O:V:312228</t>
  </si>
  <si>
    <t>8_312228</t>
  </si>
  <si>
    <t>O_312228</t>
  </si>
  <si>
    <t>393847</t>
  </si>
  <si>
    <t>Oslo, Akershus festning, Ø-siden av Kongens gate litt N for gangbroen over gaten som ligger et par 1 \Få planter</t>
  </si>
  <si>
    <t>https://www.unimus.no/felles/bilder/web_hent_bilde.php?id=13659345&amp;type=jpeg</t>
  </si>
  <si>
    <t>urn:catalog:O:V:393847</t>
  </si>
  <si>
    <t>8_393847</t>
  </si>
  <si>
    <t>O_393847</t>
  </si>
  <si>
    <t>368212</t>
  </si>
  <si>
    <t>Oslo: Oslo S, bak Jernbaneskolen, på jordhauger rett syd for sporene (nå anleggsområde). Rikelig</t>
  </si>
  <si>
    <t>Tore Berg | Magne Hofstad</t>
  </si>
  <si>
    <t>https://www.unimus.no/felles/bilder/web_hent_bilde.php?id=13655579&amp;type=jpeg</t>
  </si>
  <si>
    <t>urn:catalog:O:V:368212</t>
  </si>
  <si>
    <t>8_368212</t>
  </si>
  <si>
    <t>O_368212</t>
  </si>
  <si>
    <t>157526</t>
  </si>
  <si>
    <t>Oslo by, Hammersborg \Intil nordveggen av Trefoldighetskirken</t>
  </si>
  <si>
    <t>urn:catalog:BG:S:157526</t>
  </si>
  <si>
    <t>105_157526</t>
  </si>
  <si>
    <t>BG_157526</t>
  </si>
  <si>
    <t>15296852</t>
  </si>
  <si>
    <t>Mariesgt 6, Oslo, Os \Gårdsplass, mellom asfalt og mur</t>
  </si>
  <si>
    <t>Per Vetlesen</t>
  </si>
  <si>
    <t>https://www.artsobservasjoner.no/Sighting/15296852</t>
  </si>
  <si>
    <t>POINT (261174 6657539)</t>
  </si>
  <si>
    <t>urn:uuid:7affd8b4-c1da-4f59-bd5d-4c7880b3ad93</t>
  </si>
  <si>
    <t>1010_15296852</t>
  </si>
  <si>
    <t>https://www.unimus.no/felles/bilder/web_hent_bilde.php?id=12437958&amp;type=jpeg</t>
  </si>
  <si>
    <t>BG_252076</t>
  </si>
  <si>
    <t>Oslo: Chr.</t>
  </si>
  <si>
    <t>H. L. Reusch</t>
  </si>
  <si>
    <t>https://www.unimus.no/felles/bilder/web_hent_bilde.php?id=12437961&amp;type=jpeg</t>
  </si>
  <si>
    <t>BG_252079</t>
  </si>
  <si>
    <t>https://www.unimus.no/felles/bilder/web_hent_bilde.php?id=13644913&amp;type=jpeg</t>
  </si>
  <si>
    <t>O_543499</t>
  </si>
  <si>
    <t>Kristiania. in pratis</t>
  </si>
  <si>
    <t>S. C. Sommerfelt</t>
  </si>
  <si>
    <t>https://www.unimus.no/felles/bilder/web_hent_bilde.php?id=13644955&amp;type=jpeg</t>
  </si>
  <si>
    <t>O_543525</t>
  </si>
  <si>
    <t>miljolare</t>
  </si>
  <si>
    <t>1501426</t>
  </si>
  <si>
    <t>261_6667</t>
  </si>
  <si>
    <t>Helgerendammen \ /[Kvant.:] 1</t>
  </si>
  <si>
    <t>Hartvig Nissens skole, Tula Lertrø, Rolf Logan</t>
  </si>
  <si>
    <t>Anders Often (NINA)</t>
  </si>
  <si>
    <t>POINT (261461 6666987)</t>
  </si>
  <si>
    <t>Miljølære.no</t>
  </si>
  <si>
    <t>fremmede</t>
  </si>
  <si>
    <t>67_1501426</t>
  </si>
  <si>
    <t>181002</t>
  </si>
  <si>
    <t>263_6641</t>
  </si>
  <si>
    <t>Mastemyråsen, Mastemyrveien (turveien) mellom Hvervenbukta og Holmlia, gruset veikant</t>
  </si>
  <si>
    <t>https://www.unimus.no/felles/bilder/web_hent_bilde.php?id=13713547&amp;type=jpeg</t>
  </si>
  <si>
    <t>POINT (263184 6640079)</t>
  </si>
  <si>
    <t>urn:catalog:O:V:181002</t>
  </si>
  <si>
    <t>8_181002</t>
  </si>
  <si>
    <t>O_181002</t>
  </si>
  <si>
    <t>554419</t>
  </si>
  <si>
    <t>263_6645</t>
  </si>
  <si>
    <t>Bækkelaget</t>
  </si>
  <si>
    <t>A. Moe</t>
  </si>
  <si>
    <t>https://www.unimus.no/felles/bilder/web_hent_bilde.php?id=13679190&amp;type=jpeg</t>
  </si>
  <si>
    <t>POINT (263746 6645705)</t>
  </si>
  <si>
    <t>urn:catalog:O:V:554419</t>
  </si>
  <si>
    <t>8_554419</t>
  </si>
  <si>
    <t>O_554419</t>
  </si>
  <si>
    <t>215274</t>
  </si>
  <si>
    <t>Axel Moe</t>
  </si>
  <si>
    <t>https://www.unimus.no/felles/bilder/web_hent_bilde.php?id=14872185&amp;type=jpeg</t>
  </si>
  <si>
    <t>urn:catalog:TRH:V:215274</t>
  </si>
  <si>
    <t>37_215274</t>
  </si>
  <si>
    <t>TRH_215274</t>
  </si>
  <si>
    <t>554420</t>
  </si>
  <si>
    <t>urn:catalog:O:V:554420</t>
  </si>
  <si>
    <t>8_554420</t>
  </si>
  <si>
    <t>O_554420</t>
  </si>
  <si>
    <t>215275</t>
  </si>
  <si>
    <t>Ø. Aker, Ulvøen</t>
  </si>
  <si>
    <t>F.E. Conradi</t>
  </si>
  <si>
    <t>https://www.unimus.no/felles/bilder/web_hent_bilde.php?id=14872187&amp;type=jpeg</t>
  </si>
  <si>
    <t>POINT (263334 6644436)</t>
  </si>
  <si>
    <t>urn:catalog:TRH:V:215275</t>
  </si>
  <si>
    <t>37_215275</t>
  </si>
  <si>
    <t>TRH_215275</t>
  </si>
  <si>
    <t>543503</t>
  </si>
  <si>
    <t>Ulvøen ved Oslo.</t>
  </si>
  <si>
    <t>https://www.unimus.no/felles/bilder/web_hent_bilde.php?id=13644920&amp;type=jpeg</t>
  </si>
  <si>
    <t>urn:catalog:O:V:543503</t>
  </si>
  <si>
    <t>8_543503</t>
  </si>
  <si>
    <t>O_543503</t>
  </si>
  <si>
    <t>166591</t>
  </si>
  <si>
    <t>[Oslofjorden] Aker: Ormøya, Aker, ved veien langs sørkysten, ikke langt fra stedet der veien kommer \Grus.</t>
  </si>
  <si>
    <t>Torstein Engelskjøn</t>
  </si>
  <si>
    <t>POINT (263000 6645557)</t>
  </si>
  <si>
    <t>urn:catalog:TROM:V:166591</t>
  </si>
  <si>
    <t>117_166591</t>
  </si>
  <si>
    <t>TROM_166591</t>
  </si>
  <si>
    <t>11907832</t>
  </si>
  <si>
    <t>Oslo, Ulvøya, Oslo, Os \Strandkant/grus</t>
  </si>
  <si>
    <t>AO1 Rapportnr. 1581980</t>
  </si>
  <si>
    <t>https://www.artsobservasjoner.no/Sighting/11907832</t>
  </si>
  <si>
    <t>POINT (263594 6644558)</t>
  </si>
  <si>
    <t>urn:uuid:57a27843-409a-42b5-9425-43369d535efa</t>
  </si>
  <si>
    <t>1010_11907832</t>
  </si>
  <si>
    <t>304049</t>
  </si>
  <si>
    <t>Padda, strandberg på S-sida, spredt</t>
  </si>
  <si>
    <t>Anders Often | Tore Berg</t>
  </si>
  <si>
    <t>https://www.unimus.no/felles/bilder/web_hent_bilde.php?id=13734303&amp;type=jpeg</t>
  </si>
  <si>
    <t>POINT (263341 6645083)</t>
  </si>
  <si>
    <t>urn:catalog:O:V:304049</t>
  </si>
  <si>
    <t>8_304049</t>
  </si>
  <si>
    <t>O_304049</t>
  </si>
  <si>
    <t>189896</t>
  </si>
  <si>
    <t>Oslo: Ormøya, ved badehusene. \På fortau.</t>
  </si>
  <si>
    <t>Odd Stabbetorp</t>
  </si>
  <si>
    <t>POINT (262958 6645320)</t>
  </si>
  <si>
    <t>urn:catalog:O:V:189896</t>
  </si>
  <si>
    <t>8_189896</t>
  </si>
  <si>
    <t>O_189896</t>
  </si>
  <si>
    <t>171408</t>
  </si>
  <si>
    <t>263_6647</t>
  </si>
  <si>
    <t>Bækkelag (Bekkelaget)</t>
  </si>
  <si>
    <t>POINT (263782 6646992)</t>
  </si>
  <si>
    <t>urn:catalog:TROM:V:171408</t>
  </si>
  <si>
    <t>117_171408</t>
  </si>
  <si>
    <t>TROM_171408</t>
  </si>
  <si>
    <t>171415</t>
  </si>
  <si>
    <t>urn:catalog:TROM:V:171415</t>
  </si>
  <si>
    <t>117_171415</t>
  </si>
  <si>
    <t>TROM_171415</t>
  </si>
  <si>
    <t>554416</t>
  </si>
  <si>
    <t>Ekeberg, Oslo</t>
  </si>
  <si>
    <t>https://www.unimus.no/felles/bilder/web_hent_bilde.php?id=13646550&amp;type=jpeg</t>
  </si>
  <si>
    <t>POINT (263886 6647192)</t>
  </si>
  <si>
    <t>urn:catalog:O:V:554416</t>
  </si>
  <si>
    <t>8_554416</t>
  </si>
  <si>
    <t>O_554416</t>
  </si>
  <si>
    <t>554411</t>
  </si>
  <si>
    <t>Oslo: Sjursøya, SE.sida av fylling ut til gasstanken lengst S., få spredte eks. mellom steinblokker.</t>
  </si>
  <si>
    <t>https://www.unimus.no/felles/bilder/web_hent_bilde.php?id=13646540&amp;type=jpeg</t>
  </si>
  <si>
    <t>POINT (262101 6646402)</t>
  </si>
  <si>
    <t>urn:catalog:O:V:554411</t>
  </si>
  <si>
    <t>8_554411</t>
  </si>
  <si>
    <t>O_554411</t>
  </si>
  <si>
    <t>554412</t>
  </si>
  <si>
    <t>Oslo: Sjursøya, Texaco, få eks. i grus på lagertomta.</t>
  </si>
  <si>
    <t>https://www.unimus.no/felles/bilder/web_hent_bilde.php?id=13646542&amp;type=jpeg</t>
  </si>
  <si>
    <t>POINT (262305 6646434)</t>
  </si>
  <si>
    <t>urn:catalog:O:V:554412</t>
  </si>
  <si>
    <t>8_554412</t>
  </si>
  <si>
    <t>O_554412</t>
  </si>
  <si>
    <t>554413</t>
  </si>
  <si>
    <t>Oslo: Sjursøya, jernbanespor, sand og grus, vanlig spredt.</t>
  </si>
  <si>
    <t>https://www.unimus.no/felles/bilder/web_hent_bilde.php?id=13646544&amp;type=jpeg</t>
  </si>
  <si>
    <t>POINT (262578 6646662)</t>
  </si>
  <si>
    <t>urn:catalog:O:V:554413</t>
  </si>
  <si>
    <t>8_554413</t>
  </si>
  <si>
    <t>O_554413</t>
  </si>
  <si>
    <t>554414</t>
  </si>
  <si>
    <t>Oslo: Sjursøya, ESSO, vanlig på grus rundt tankene.</t>
  </si>
  <si>
    <t>https://www.unimus.no/felles/bilder/web_hent_bilde.php?id=13646546&amp;type=jpeg</t>
  </si>
  <si>
    <t>POINT (262713 6646497)</t>
  </si>
  <si>
    <t>urn:catalog:O:V:554414</t>
  </si>
  <si>
    <t>8_554414</t>
  </si>
  <si>
    <t>O_554414</t>
  </si>
  <si>
    <t>180783</t>
  </si>
  <si>
    <t>Mosseveien ved Grønlia \Veikant</t>
  </si>
  <si>
    <t>https://www.unimus.no/felles/bilder/web_hent_bilde.php?id=13713511&amp;type=jpeg</t>
  </si>
  <si>
    <t>POINT (262789 6647843)</t>
  </si>
  <si>
    <t>urn:catalog:O:V:180783</t>
  </si>
  <si>
    <t>8_180783</t>
  </si>
  <si>
    <t>O_180783</t>
  </si>
  <si>
    <t>215291</t>
  </si>
  <si>
    <t>263_6649</t>
  </si>
  <si>
    <t>Olav Gjærevoll scr.</t>
  </si>
  <si>
    <t>https://www.unimus.no/felles/bilder/web_hent_bilde.php?id=14872207&amp;type=jpeg</t>
  </si>
  <si>
    <t>POINT (262025 6648875)</t>
  </si>
  <si>
    <t>urn:catalog:TRH:V:215291</t>
  </si>
  <si>
    <t>37_215291</t>
  </si>
  <si>
    <t>TRH_215291</t>
  </si>
  <si>
    <t>215279</t>
  </si>
  <si>
    <t>Ved Christiania</t>
  </si>
  <si>
    <t>https://www.unimus.no/felles/bilder/web_hent_bilde.php?id=14872193&amp;type=jpeg</t>
  </si>
  <si>
    <t>urn:catalog:TRH:V:215279</t>
  </si>
  <si>
    <t>37_215279</t>
  </si>
  <si>
    <t>TRH_215279</t>
  </si>
  <si>
    <t>543498</t>
  </si>
  <si>
    <t>Oslo: Oslo Havn: Sørenga</t>
  </si>
  <si>
    <t>https://www.unimus.no/felles/bilder/web_hent_bilde.php?id=13644911&amp;type=jpeg</t>
  </si>
  <si>
    <t>POINT (262979 6648278)</t>
  </si>
  <si>
    <t>urn:catalog:O:V:543498</t>
  </si>
  <si>
    <t>8_543498</t>
  </si>
  <si>
    <t>O_543498</t>
  </si>
  <si>
    <t>554390</t>
  </si>
  <si>
    <t>Oslo: Oslo Ø., lagerplass ved Rostockergt., grus, \få eks. samlet.</t>
  </si>
  <si>
    <t>https://www.unimus.no/felles/bilder/web_hent_bilde.php?id=13646503&amp;type=jpeg</t>
  </si>
  <si>
    <t>POINT (263022 6648777)</t>
  </si>
  <si>
    <t>urn:catalog:O:V:554390</t>
  </si>
  <si>
    <t>8_554390</t>
  </si>
  <si>
    <t>O_554390</t>
  </si>
  <si>
    <t>554391</t>
  </si>
  <si>
    <t>Oslo: Oslo Ø., skiftetomta S. for S. hovedspor, \noen eks. samlet i skinneganger på sand.</t>
  </si>
  <si>
    <t>https://www.unimus.no/felles/bilder/web_hent_bilde.php?id=13646505&amp;type=jpeg</t>
  </si>
  <si>
    <t>urn:catalog:O:V:554391</t>
  </si>
  <si>
    <t>8_554391</t>
  </si>
  <si>
    <t>O_554391</t>
  </si>
  <si>
    <t>554392</t>
  </si>
  <si>
    <t>Oslo: Oslo Ø., spor bort til verkstedet mellom N. og S. hovedspor, noen eks. spredt ved svillene.</t>
  </si>
  <si>
    <t>https://www.unimus.no/felles/bilder/web_hent_bilde.php?id=13646507&amp;type=jpeg</t>
  </si>
  <si>
    <t>urn:catalog:O:V:554392</t>
  </si>
  <si>
    <t>8_554392</t>
  </si>
  <si>
    <t>O_554392</t>
  </si>
  <si>
    <t>554393</t>
  </si>
  <si>
    <t>Oslo: Oslo Ø., S. skråning av N. hovedspor, vanlig på grensa mellom sand og pukk.</t>
  </si>
  <si>
    <t>https://www.unimus.no/felles/bilder/web_hent_bilde.php?id=13646509&amp;type=jpeg</t>
  </si>
  <si>
    <t>urn:catalog:O:V:554393</t>
  </si>
  <si>
    <t>8_554393</t>
  </si>
  <si>
    <t>O_554393</t>
  </si>
  <si>
    <t>554394</t>
  </si>
  <si>
    <t>Oslo: Oslo Ø., svillelager mellom sporene inn til verkstedet mellom N. og S. hovedspor, spredt på sa</t>
  </si>
  <si>
    <t>https://www.unimus.no/felles/bilder/web_hent_bilde.php?id=13646511&amp;type=jpeg</t>
  </si>
  <si>
    <t>urn:catalog:O:V:554394</t>
  </si>
  <si>
    <t>8_554394</t>
  </si>
  <si>
    <t>O_554394</t>
  </si>
  <si>
    <t>554395</t>
  </si>
  <si>
    <t>Oslo: Oslo Ø., skiftetomt N. for N. hovedspor, vanlig på sand.</t>
  </si>
  <si>
    <t>https://www.unimus.no/felles/bilder/web_hent_bilde.php?id=13646513&amp;type=jpeg</t>
  </si>
  <si>
    <t>urn:catalog:O:V:554395</t>
  </si>
  <si>
    <t>8_554395</t>
  </si>
  <si>
    <t>O_554395</t>
  </si>
  <si>
    <t>554396</t>
  </si>
  <si>
    <t>Oslo: Oslo Ø., Klondyke, svakt dominerende på sand på skiftetomta.</t>
  </si>
  <si>
    <t>https://www.unimus.no/felles/bilder/web_hent_bilde.php?id=13646515&amp;type=jpeg</t>
  </si>
  <si>
    <t>POINT (262944 6649039)</t>
  </si>
  <si>
    <t>urn:catalog:O:V:554396</t>
  </si>
  <si>
    <t>8_554396</t>
  </si>
  <si>
    <t>O_554396</t>
  </si>
  <si>
    <t>554383</t>
  </si>
  <si>
    <t>Oslo: Akershus mot Kongens gate</t>
  </si>
  <si>
    <t>https://www.unimus.no/felles/bilder/web_hent_bilde.php?id=13646491&amp;type=jpeg</t>
  </si>
  <si>
    <t>urn:catalog:O:V:554383</t>
  </si>
  <si>
    <t>8_554383</t>
  </si>
  <si>
    <t>O_554383</t>
  </si>
  <si>
    <t>554382</t>
  </si>
  <si>
    <t>Oslo: Under Akershus festning, Kongens gate</t>
  </si>
  <si>
    <t>https://www.unimus.no/felles/bilder/web_hent_bilde.php?id=13646489&amp;type=jpeg</t>
  </si>
  <si>
    <t>urn:catalog:O:V:554382</t>
  </si>
  <si>
    <t>8_554382</t>
  </si>
  <si>
    <t>O_554382</t>
  </si>
  <si>
    <t>11886377</t>
  </si>
  <si>
    <t>Oslo S, sørøstside, Oslo, Os</t>
  </si>
  <si>
    <t>Heiko Liebel</t>
  </si>
  <si>
    <t>https://www.artsobservasjoner.no/Sighting/11886377</t>
  </si>
  <si>
    <t>POINT (263145 6648213)</t>
  </si>
  <si>
    <t>urn:uuid:c3ff5a4d-bb29-493a-8932-311c320b731b</t>
  </si>
  <si>
    <t>1010_11886377</t>
  </si>
  <si>
    <t>11886960</t>
  </si>
  <si>
    <t>https://www.artsobservasjoner.no/Sighting/11886960</t>
  </si>
  <si>
    <t>POINT (263219 6648367)</t>
  </si>
  <si>
    <t>urn:uuid:b39b6d12-9b01-40ef-886e-4a807cb75cea</t>
  </si>
  <si>
    <t>1010_11886960</t>
  </si>
  <si>
    <t>160506</t>
  </si>
  <si>
    <t>Oslo, utbyggingsområde ved Børsen \På grus</t>
  </si>
  <si>
    <t>POINT (262302 6648824)</t>
  </si>
  <si>
    <t>urn:catalog:BG:S:160506</t>
  </si>
  <si>
    <t>105_160506</t>
  </si>
  <si>
    <t>BG_160506</t>
  </si>
  <si>
    <t>13492358</t>
  </si>
  <si>
    <t>Fred Olsensgt., Oslo, Os \Skrotemark</t>
  </si>
  <si>
    <t>https://www.artsobservasjoner.no/Sighting/13492358</t>
  </si>
  <si>
    <t>POINT (262104 6648767)</t>
  </si>
  <si>
    <t>urn:uuid:abe968de-bdd7-4c6b-941a-1b2f4d748210</t>
  </si>
  <si>
    <t>1010_13492358</t>
  </si>
  <si>
    <t>21964843</t>
  </si>
  <si>
    <t>Botanisk hage, Tøyen i Oslo, Oslo, Os \ugras i blomsterbedd</t>
  </si>
  <si>
    <t>https://www.artsobservasjoner.no/Sighting/21964843</t>
  </si>
  <si>
    <t>POINT (263721 6649906)</t>
  </si>
  <si>
    <t>urn:uuid:30d99aba-95c2-4e86-ad69-cc6359b2e932</t>
  </si>
  <si>
    <t>1010_21964843</t>
  </si>
  <si>
    <t>23407888</t>
  </si>
  <si>
    <t>Operaen - Akerselva, Oslo, Os</t>
  </si>
  <si>
    <t>Carina Rose|Knut Bjørnstad|Hanne Utigard|Tore Berg|Anders Often</t>
  </si>
  <si>
    <t>https://www.artsobservasjoner.no/Sighting/23407888</t>
  </si>
  <si>
    <t>POINT (262452 6648915)</t>
  </si>
  <si>
    <t>urn:uuid:819a26a6-9f44-4aad-8e11-3246e36dba33</t>
  </si>
  <si>
    <t>1010_23407888</t>
  </si>
  <si>
    <t>Oslo: Tøienhaven</t>
  </si>
  <si>
    <t>https://www.unimus.no/felles/bilder/web_hent_bilde.php?id=13644947&amp;type=jpeg</t>
  </si>
  <si>
    <t>O_543521</t>
  </si>
  <si>
    <t>32V NM 98-99,43</t>
  </si>
  <si>
    <t>Mathias Numsen Blytt</t>
  </si>
  <si>
    <t>https://www.unimus.no/felles/bilder/web_hent_bilde.php?id=14905450&amp;type=jpeg</t>
  </si>
  <si>
    <t>TRH_250122</t>
  </si>
  <si>
    <t>32V NM 97,42</t>
  </si>
  <si>
    <t>543493</t>
  </si>
  <si>
    <t>263_6651</t>
  </si>
  <si>
    <t>Delenengen ved Xiania</t>
  </si>
  <si>
    <t>H. Sommerfelt</t>
  </si>
  <si>
    <t>https://www.unimus.no/felles/bilder/web_hent_bilde.php?id=13644901&amp;type=jpeg</t>
  </si>
  <si>
    <t>POINT (263102 6650576)</t>
  </si>
  <si>
    <t>urn:catalog:O:V:543493</t>
  </si>
  <si>
    <t>8_543493</t>
  </si>
  <si>
    <t>O_543493</t>
  </si>
  <si>
    <t>554408</t>
  </si>
  <si>
    <t>Deliengen ved Xania</t>
  </si>
  <si>
    <t>Chr. Sommerfelt</t>
  </si>
  <si>
    <t>https://www.unimus.no/felles/bilder/web_hent_bilde.php?id=13646534&amp;type=jpeg</t>
  </si>
  <si>
    <t>POINT (263207 6650776)</t>
  </si>
  <si>
    <t>urn:catalog:O:V:554408</t>
  </si>
  <si>
    <t>8_554408</t>
  </si>
  <si>
    <t>O_554408</t>
  </si>
  <si>
    <t>543494</t>
  </si>
  <si>
    <t>Tøien</t>
  </si>
  <si>
    <t>N. G. Moe</t>
  </si>
  <si>
    <t>https://www.unimus.no/felles/bilder/web_hent_bilde.php?id=13644903&amp;type=jpeg</t>
  </si>
  <si>
    <t>POINT (263660 6650233)</t>
  </si>
  <si>
    <t>urn:catalog:O:V:543494</t>
  </si>
  <si>
    <t>8_543494</t>
  </si>
  <si>
    <t>O_543494</t>
  </si>
  <si>
    <t>554377</t>
  </si>
  <si>
    <t>Thorshaugdalen; Chria.</t>
  </si>
  <si>
    <t>https://www.unimus.no/felles/bilder/web_hent_bilde.php?id=13646481&amp;type=jpeg</t>
  </si>
  <si>
    <t>POINT (263794 6651721)</t>
  </si>
  <si>
    <t>urn:catalog:O:V:554377</t>
  </si>
  <si>
    <t>8_554377</t>
  </si>
  <si>
    <t>O_554377</t>
  </si>
  <si>
    <t>554379</t>
  </si>
  <si>
    <t>https://www.unimus.no/felles/bilder/web_hent_bilde.php?id=13646483&amp;type=jpeg</t>
  </si>
  <si>
    <t>urn:catalog:O:V:554379</t>
  </si>
  <si>
    <t>8_554379</t>
  </si>
  <si>
    <t>O_554379</t>
  </si>
  <si>
    <t>142337</t>
  </si>
  <si>
    <t>Også 18.6.1928  GS</t>
  </si>
  <si>
    <t>https://www.unimus.no/felles/bilder/web_hent_bilde.php?id=13705775&amp;type=jpeg</t>
  </si>
  <si>
    <t>urn:catalog:O:V:142337</t>
  </si>
  <si>
    <t>8_142337</t>
  </si>
  <si>
    <t>O_142337</t>
  </si>
  <si>
    <t>307549</t>
  </si>
  <si>
    <t>Akerselven v/Sannergaten</t>
  </si>
  <si>
    <t>Arne Garthe</t>
  </si>
  <si>
    <t>https://www.unimus.no/felles/bilder/web_hent_bilde.php?id=14914894&amp;type=jpeg</t>
  </si>
  <si>
    <t>POINT (263278 6651620)</t>
  </si>
  <si>
    <t>urn:catalog:TRH:V:307549</t>
  </si>
  <si>
    <t>37_307549</t>
  </si>
  <si>
    <t>TRH_307549</t>
  </si>
  <si>
    <t>114850</t>
  </si>
  <si>
    <t>Gøteborggt. ved Freia</t>
  </si>
  <si>
    <t>https://www.unimus.no/felles/bilder/web_hent_bilde.php?id=13696967&amp;type=jpeg</t>
  </si>
  <si>
    <t>urn:catalog:O:V:114850</t>
  </si>
  <si>
    <t>8_114850</t>
  </si>
  <si>
    <t>O_114850</t>
  </si>
  <si>
    <t>23865393</t>
  </si>
  <si>
    <t>Sagene. Internt nummer - 615, Oslo, Os</t>
  </si>
  <si>
    <t>https://www.artsobservasjoner.no/Sighting/23865393</t>
  </si>
  <si>
    <t>POINT (262827 6651862)</t>
  </si>
  <si>
    <t>urn:uuid:ba1e5d27-b0bb-420b-aa75-1f8a369690f4</t>
  </si>
  <si>
    <t>1010_23865393</t>
  </si>
  <si>
    <t>23865517</t>
  </si>
  <si>
    <t>Sagene. Internt nummer 641, Oslo, Os</t>
  </si>
  <si>
    <t>https://www.artsobservasjoner.no/Sighting/23865517</t>
  </si>
  <si>
    <t>POINT (262762 6651897)</t>
  </si>
  <si>
    <t>urn:uuid:897655e9-1850-443a-940b-3301ee8f893d</t>
  </si>
  <si>
    <t>1010_23865517</t>
  </si>
  <si>
    <t>24107991</t>
  </si>
  <si>
    <t>FHI Geitmyrsveien, Oslo, Os</t>
  </si>
  <si>
    <t>Lars Jørgen Rostad</t>
  </si>
  <si>
    <t>https://www.artsobservasjoner.no/Sighting/24107991</t>
  </si>
  <si>
    <t>POINT (262303 6651683)</t>
  </si>
  <si>
    <t>urn:uuid:dc6b9f33-a58d-4d59-a342-7eea938f5a8c</t>
  </si>
  <si>
    <t>1010_24107991</t>
  </si>
  <si>
    <t>Chria.: Thorshaug.</t>
  </si>
  <si>
    <t>https://www.unimus.no/felles/bilder/web_hent_bilde.php?id=13646479&amp;type=jpeg</t>
  </si>
  <si>
    <t>O_554376</t>
  </si>
  <si>
    <t>32V NM 98-99,44-46</t>
  </si>
  <si>
    <t>554398</t>
  </si>
  <si>
    <t>263_6653</t>
  </si>
  <si>
    <t>Oslo: Lilleborg Fabriker A/S, gammelt buskbed, fall 10 mot W., en del eks. samlet ved trapp.</t>
  </si>
  <si>
    <t>https://www.unimus.no/felles/bilder/web_hent_bilde.php?id=13646518&amp;type=jpeg</t>
  </si>
  <si>
    <t>POINT (263373 6652060)</t>
  </si>
  <si>
    <t>urn:catalog:O:V:554398</t>
  </si>
  <si>
    <t>8_554398</t>
  </si>
  <si>
    <t>O_554398</t>
  </si>
  <si>
    <t>49564</t>
  </si>
  <si>
    <t>N-siden av brua over Store Ringvei v Berg, i sprekk mell. mur og asfalt</t>
  </si>
  <si>
    <t>Samlet samme sted i 1981  OR</t>
  </si>
  <si>
    <t>https://www.unimus.no/felles/bilder/web_hent_bilde.php?id=13679189&amp;type=jpeg</t>
  </si>
  <si>
    <t>POINT (262375 6653649)</t>
  </si>
  <si>
    <t>urn:catalog:O:V:49564</t>
  </si>
  <si>
    <t>8_49564</t>
  </si>
  <si>
    <t>O_49564</t>
  </si>
  <si>
    <t>20218640</t>
  </si>
  <si>
    <t>Ulevål sykehus P, Oslo, Os</t>
  </si>
  <si>
    <t>https://www.artsobservasjoner.no/Sighting/20218640</t>
  </si>
  <si>
    <t>POINT (262058 6652307)</t>
  </si>
  <si>
    <t>urn:uuid:f6c9038a-3c12-488f-b735-3234f5f95d55</t>
  </si>
  <si>
    <t>1010_20218640</t>
  </si>
  <si>
    <t>23244490</t>
  </si>
  <si>
    <t>Ullevål sykehus, Oslo, Os \Husvegg/fortau</t>
  </si>
  <si>
    <t>https://www.artsobservasjoner.no/Sighting/23244490</t>
  </si>
  <si>
    <t>POINT (262093 6652528)</t>
  </si>
  <si>
    <t>urn:uuid:77629353-1275-45e1-ac45-eef708c82ac9</t>
  </si>
  <si>
    <t>1010_23244490</t>
  </si>
  <si>
    <t>NLH</t>
  </si>
  <si>
    <t>11291</t>
  </si>
  <si>
    <t>263_6657</t>
  </si>
  <si>
    <t>Printz</t>
  </si>
  <si>
    <t>Mangler koordinat - satt til kommunesenter basert på navn:Oslo</t>
  </si>
  <si>
    <t>POINT (262251 6656331)</t>
  </si>
  <si>
    <t>urn:catalog:NLH:V:11291</t>
  </si>
  <si>
    <t>Norges miljø- og biovitenskapelige universitet</t>
  </si>
  <si>
    <t>68_11291</t>
  </si>
  <si>
    <t>NLH_11291</t>
  </si>
  <si>
    <t>11290</t>
  </si>
  <si>
    <t>Thesen, J.</t>
  </si>
  <si>
    <t>urn:catalog:NLH:V:11290</t>
  </si>
  <si>
    <t>68_11290</t>
  </si>
  <si>
    <t>NLH_11290</t>
  </si>
  <si>
    <t>11289</t>
  </si>
  <si>
    <t>Oslo, mellom Vippetangen og Havnelaget</t>
  </si>
  <si>
    <t>Berg, Tore</t>
  </si>
  <si>
    <t>urn:catalog:NLH:V:11289</t>
  </si>
  <si>
    <t>68_11289</t>
  </si>
  <si>
    <t>NLH_11289</t>
  </si>
  <si>
    <t>180493</t>
  </si>
  <si>
    <t>265_6643</t>
  </si>
  <si>
    <t>Lambertseter, Kaptein Oppegårdsvei v/ Mikrobølgen Fortauskant, i asfalt</t>
  </si>
  <si>
    <t>https://www.unimus.no/felles/bilder/web_hent_bilde.php?id=13713456&amp;type=jpeg</t>
  </si>
  <si>
    <t>POINT (265551 6643982)</t>
  </si>
  <si>
    <t>urn:catalog:O:V:180493</t>
  </si>
  <si>
    <t>8_180493</t>
  </si>
  <si>
    <t>O_180493</t>
  </si>
  <si>
    <t>16929728</t>
  </si>
  <si>
    <t>265_6645</t>
  </si>
  <si>
    <t>Nordstrandhøgda, Oslo, Os</t>
  </si>
  <si>
    <t>Einar Jahr</t>
  </si>
  <si>
    <t>https://www.artsobservasjoner.no/Sighting/16929728</t>
  </si>
  <si>
    <t>POINT (264515 6644323)</t>
  </si>
  <si>
    <t>urn:uuid:e0bd0f5a-5e72-4ea4-8887-f67665db821e</t>
  </si>
  <si>
    <t>1010_16929728</t>
  </si>
  <si>
    <t>1600</t>
  </si>
  <si>
    <t>265_6649</t>
  </si>
  <si>
    <t>Nordmannsløkka</t>
  </si>
  <si>
    <t>https://www.unimus.no/felles/bilder/web_hent_bilde.php?id=13679186&amp;type=jpeg</t>
  </si>
  <si>
    <t>POINT (264565 6649304)</t>
  </si>
  <si>
    <t>urn:catalog:O:V:1600</t>
  </si>
  <si>
    <t>8_1600</t>
  </si>
  <si>
    <t>O_1600</t>
  </si>
  <si>
    <t>554397</t>
  </si>
  <si>
    <t>Oslo: Økernvn., W.sida fra Finnmarkgt. til Trafoen, få eks. på toppflaten, på steinblandet leirjord.</t>
  </si>
  <si>
    <t>https://www.unimus.no/felles/bilder/web_hent_bilde.php?id=13646516&amp;type=jpeg</t>
  </si>
  <si>
    <t>POINT (264113 6649690)</t>
  </si>
  <si>
    <t>urn:catalog:O:V:554397</t>
  </si>
  <si>
    <t>8_554397</t>
  </si>
  <si>
    <t>O_554397</t>
  </si>
  <si>
    <t>554423</t>
  </si>
  <si>
    <t>265_6651</t>
  </si>
  <si>
    <t>Hasle; Østre Aker.</t>
  </si>
  <si>
    <t>https://www.unimus.no/felles/bilder/web_hent_bilde.php?id=13646560&amp;type=jpeg</t>
  </si>
  <si>
    <t>POINT (264324 6650548)</t>
  </si>
  <si>
    <t>urn:catalog:O:V:554423</t>
  </si>
  <si>
    <t>8_554423</t>
  </si>
  <si>
    <t>O_554423</t>
  </si>
  <si>
    <t>125118</t>
  </si>
  <si>
    <t>Torshov, ved gamle Torshov silo i Siloveien</t>
  </si>
  <si>
    <t>https://www.unimus.no/felles/bilder/web_hent_bilde.php?id=13700265&amp;type=jpeg</t>
  </si>
  <si>
    <t>POINT (264290 6651678)</t>
  </si>
  <si>
    <t>urn:catalog:O:V:125118</t>
  </si>
  <si>
    <t>8_125118</t>
  </si>
  <si>
    <t>O_125118</t>
  </si>
  <si>
    <t>NATRES</t>
  </si>
  <si>
    <t>urn:uuid:255e268c-6d53-4812-aca5-ea82b66c5587</t>
  </si>
  <si>
    <t>Alna</t>
  </si>
  <si>
    <t>Leif Ryvarden</t>
  </si>
  <si>
    <t>POINT (265812 6650583)</t>
  </si>
  <si>
    <t>Naturrestaurering AS</t>
  </si>
  <si>
    <t>natres</t>
  </si>
  <si>
    <t>267_urn:uuid:255e268c-6d53-4812-aca5-ea82b66c5587</t>
  </si>
  <si>
    <t>554378</t>
  </si>
  <si>
    <t>265_6653</t>
  </si>
  <si>
    <t>Disen, Aker; Chria.</t>
  </si>
  <si>
    <t>POINT (265090 6652621)</t>
  </si>
  <si>
    <t>urn:catalog:O:V:554378</t>
  </si>
  <si>
    <t>8_554378</t>
  </si>
  <si>
    <t>O_554378</t>
  </si>
  <si>
    <t>12635</t>
  </si>
  <si>
    <t>265_6655</t>
  </si>
  <si>
    <t>Engebråten planteskole</t>
  </si>
  <si>
    <t>Often, A.</t>
  </si>
  <si>
    <t>Artslister NonValid dynamicProperties: "{"Substrate":"", "Ecology":"Mellom benker og dyrkingsareal", "Redlist status":"PH", "Relative abundance":"", "Antropokor":"0"}"</t>
  </si>
  <si>
    <t>POINT (264013 6654377)</t>
  </si>
  <si>
    <t>2E0E4415-B803-4E6B-A222-28736E9C2579</t>
  </si>
  <si>
    <t>169_12635</t>
  </si>
  <si>
    <t>280766</t>
  </si>
  <si>
    <t>POINT (265124 6655622)</t>
  </si>
  <si>
    <t>124616A6-A4A5-40FA-9CB9-BEAFFA00BDCC</t>
  </si>
  <si>
    <t>269_280766</t>
  </si>
  <si>
    <t>27103327</t>
  </si>
  <si>
    <t>Grefsenkollen, Grefsenkollen, Oslo, Os \Grøftekant ved markastue</t>
  </si>
  <si>
    <t>https://www.artsobservasjoner.no/Sighting/27103327</t>
  </si>
  <si>
    <t>POINT (265762 6654246)</t>
  </si>
  <si>
    <t>urn:uuid:58a0dcf2-96dc-4dd3-91fd-eec6f8c35911</t>
  </si>
  <si>
    <t>1010_27103327</t>
  </si>
  <si>
    <t>2123/903</t>
  </si>
  <si>
    <t>265_6659</t>
  </si>
  <si>
    <t>Skogen st. - Ullevålsr.; Oslo</t>
  </si>
  <si>
    <t>O_XL_2123/903</t>
  </si>
  <si>
    <t>554386</t>
  </si>
  <si>
    <t>267_6641</t>
  </si>
  <si>
    <t>Oslo: ml Li og Grønnmo, veikant</t>
  </si>
  <si>
    <t>https://www.unimus.no/felles/bilder/web_hent_bilde.php?id=13646496&amp;type=jpeg</t>
  </si>
  <si>
    <t>POINT (267374 6641355)</t>
  </si>
  <si>
    <t>urn:catalog:O:V:554386</t>
  </si>
  <si>
    <t>8_554386</t>
  </si>
  <si>
    <t>O_554386</t>
  </si>
  <si>
    <t>554422</t>
  </si>
  <si>
    <t>267_6649</t>
  </si>
  <si>
    <t>Bryn. Østre Aker.</t>
  </si>
  <si>
    <t>https://www.unimus.no/felles/bilder/web_hent_bilde.php?id=13646558&amp;type=jpeg</t>
  </si>
  <si>
    <t>POINT (266508 6648466)</t>
  </si>
  <si>
    <t>urn:catalog:O:V:554422</t>
  </si>
  <si>
    <t>8_554422</t>
  </si>
  <si>
    <t>O_554422</t>
  </si>
  <si>
    <t>554384</t>
  </si>
  <si>
    <t>267_6663</t>
  </si>
  <si>
    <t>Oslo: v Movatn st.</t>
  </si>
  <si>
    <t>Torfinn Reve</t>
  </si>
  <si>
    <t>https://www.unimus.no/felles/bilder/web_hent_bilde.php?id=13646493&amp;type=jpeg</t>
  </si>
  <si>
    <t>POINT (266829 6663007)</t>
  </si>
  <si>
    <t>urn:catalog:O:V:554384</t>
  </si>
  <si>
    <t>8_554384</t>
  </si>
  <si>
    <t>O_554384</t>
  </si>
  <si>
    <t>554418</t>
  </si>
  <si>
    <t>269_6653</t>
  </si>
  <si>
    <t>Grorud. Nyland</t>
  </si>
  <si>
    <t>https://www.unimus.no/felles/bilder/web_hent_bilde.php?id=13646554&amp;type=jpeg</t>
  </si>
  <si>
    <t>POINT (269361 6652217)</t>
  </si>
  <si>
    <t>urn:catalog:O:V:554418</t>
  </si>
  <si>
    <t>8_554418</t>
  </si>
  <si>
    <t>O_554418</t>
  </si>
  <si>
    <t>17429305</t>
  </si>
  <si>
    <t>271_6651</t>
  </si>
  <si>
    <t>Oslo: Furuset, butikksenteret Jerikoveien, Oslo, Os \Fortauskant</t>
  </si>
  <si>
    <t>https://www.artsobservasjoner.no/Sighting/17429305</t>
  </si>
  <si>
    <t>POINT (270345 6651423)</t>
  </si>
  <si>
    <t>urn:uuid:a269eff7-31dc-433a-bc22-a900b6b9a97b</t>
  </si>
  <si>
    <t>1010_17429305</t>
  </si>
  <si>
    <t>96368</t>
  </si>
  <si>
    <t>271_6653</t>
  </si>
  <si>
    <t>Grorud stasjon</t>
  </si>
  <si>
    <t>https://www.unimus.no/felles/bilder/web_hent_bilde.php?id=13715495&amp;type=jpeg</t>
  </si>
  <si>
    <t>POINT (270351 6652932)</t>
  </si>
  <si>
    <t>urn:catalog:O:V:96368</t>
  </si>
  <si>
    <t>8_96368</t>
  </si>
  <si>
    <t>O_96368</t>
  </si>
  <si>
    <t>14212089</t>
  </si>
  <si>
    <t>271_6655</t>
  </si>
  <si>
    <t>Lillomarka Arena (tidl grustak), Oslo, Os</t>
  </si>
  <si>
    <t>Leif Appelgren</t>
  </si>
  <si>
    <t>ca. 220 moh.</t>
  </si>
  <si>
    <t>https://www.artsobservasjoner.no/Sighting/14212089</t>
  </si>
  <si>
    <t>POINT (270016 6655510)</t>
  </si>
  <si>
    <t>urn:uuid:8dc8348d-daf8-41b3-9970-605c975139e0</t>
  </si>
  <si>
    <t>1010_14212089</t>
  </si>
  <si>
    <t>39494</t>
  </si>
  <si>
    <t>273_6655</t>
  </si>
  <si>
    <t>Stovnerlia N</t>
  </si>
  <si>
    <t>NINA prosjektnr. 15063001 NonValid dynamicProperties: "{"Substrate":"", "Ecology":"", "Redlist status":"", "Relative abundance":"", "Antropokor":"0"}"</t>
  </si>
  <si>
    <t>POINT (273032 6654050)</t>
  </si>
  <si>
    <t>154_39494</t>
  </si>
  <si>
    <t>17880091</t>
  </si>
  <si>
    <t>Tokerud skole, Oslo, Os</t>
  </si>
  <si>
    <t>https://www.artsobservasjoner.no/Sighting/17880091</t>
  </si>
  <si>
    <t>POINT (272876 6654520)</t>
  </si>
  <si>
    <t>urn:uuid:3561b22f-fb8b-46d2-8a9d-e081c6a496f3</t>
  </si>
  <si>
    <t>1010_17880091</t>
  </si>
  <si>
    <t>V-936084</t>
  </si>
  <si>
    <t>Botaniska haven</t>
  </si>
  <si>
    <t>J.E. Zetterstedt</t>
  </si>
  <si>
    <t>UPS_V-936084</t>
  </si>
  <si>
    <t>V-936086</t>
  </si>
  <si>
    <t>Kristiania stift, Aker</t>
  </si>
  <si>
    <t>UPS_V-936086</t>
  </si>
  <si>
    <t>118130</t>
  </si>
  <si>
    <t>335_6677</t>
  </si>
  <si>
    <t>Innlandet</t>
  </si>
  <si>
    <t>Kongsvinger</t>
  </si>
  <si>
    <t>He</t>
  </si>
  <si>
    <t>Kongsvinger festning, spredt på indre ringmur</t>
  </si>
  <si>
    <t>https://www.unimus.no/felles/bilder/web_hent_bilde.php?id=13697988&amp;type=jpeg</t>
  </si>
  <si>
    <t>POINT (334430 6677295)</t>
  </si>
  <si>
    <t>urn:catalog:O:V:118130</t>
  </si>
  <si>
    <t>8_118130</t>
  </si>
  <si>
    <t>O_118130</t>
  </si>
  <si>
    <t>120750</t>
  </si>
  <si>
    <t>337_6671</t>
  </si>
  <si>
    <t>Gjermshus, grustak rett Ø for Flyginn-sjøen</t>
  </si>
  <si>
    <t>https://www.unimus.no/felles/bilder/web_hent_bilde.php?id=13698732&amp;type=jpeg</t>
  </si>
  <si>
    <t>POINT (337679 6670547)</t>
  </si>
  <si>
    <t>urn:catalog:O:V:120750</t>
  </si>
  <si>
    <t>8_120750</t>
  </si>
  <si>
    <t>O_120750</t>
  </si>
  <si>
    <t>394852</t>
  </si>
  <si>
    <t>Kongsvinger: Gjermhus, grustak rett N for Flygård,</t>
  </si>
  <si>
    <t>Tore Berg | Geir Arne Evje | Anders Often</t>
  </si>
  <si>
    <t>få eks.  OR</t>
  </si>
  <si>
    <t>https://www.unimus.no/felles/bilder/web_hent_bilde.php?id=13968681&amp;type=jpeg</t>
  </si>
  <si>
    <t>POINT (337550 6670645)</t>
  </si>
  <si>
    <t>urn:catalog:O:V:394852</t>
  </si>
  <si>
    <t>8_394852</t>
  </si>
  <si>
    <t>O_394852</t>
  </si>
  <si>
    <t>543527</t>
  </si>
  <si>
    <t>345_6679</t>
  </si>
  <si>
    <t>Brandval: Nor</t>
  </si>
  <si>
    <t>Anne-Margrete Holmen</t>
  </si>
  <si>
    <t>Mangler koordinat - satt til kommunesenter basert på navn:Kongsvinger</t>
  </si>
  <si>
    <t>https://www.unimus.no/felles/bilder/web_hent_bilde.php?id=13644958&amp;type=jpeg</t>
  </si>
  <si>
    <t>POINT (345917 6678655)</t>
  </si>
  <si>
    <t>urn:catalog:O:V:543527</t>
  </si>
  <si>
    <t>8_543527</t>
  </si>
  <si>
    <t>O_543527</t>
  </si>
  <si>
    <t>543528</t>
  </si>
  <si>
    <t>H. Rui</t>
  </si>
  <si>
    <t>https://www.unimus.no/felles/bilder/web_hent_bilde.php?id=13644960&amp;type=jpeg</t>
  </si>
  <si>
    <t>urn:catalog:O:V:543528</t>
  </si>
  <si>
    <t>8_543528</t>
  </si>
  <si>
    <t>O_543528</t>
  </si>
  <si>
    <t>543526</t>
  </si>
  <si>
    <t>Kongsvinger: Kongsvinger festning, bergknaus under yttermuren.</t>
  </si>
  <si>
    <t>https://www.unimus.no/felles/bilder/web_hent_bilde.php?id=13644956&amp;type=jpeg</t>
  </si>
  <si>
    <t>urn:catalog:O:V:543526</t>
  </si>
  <si>
    <t>8_543526</t>
  </si>
  <si>
    <t>O_543526</t>
  </si>
  <si>
    <t>11887721</t>
  </si>
  <si>
    <t>283_6747</t>
  </si>
  <si>
    <t>Hamar</t>
  </si>
  <si>
    <t>Ved Jerbanemuseet, Hamar, In</t>
  </si>
  <si>
    <t>AO1 Rapportnr. 1715300</t>
  </si>
  <si>
    <t>https://www.artsobservasjoner.no/Sighting/11887721</t>
  </si>
  <si>
    <t>POINT (283965 6747116)</t>
  </si>
  <si>
    <t>urn:uuid:81a37ce3-a965-4be5-8cb1-7ac2f4b333d5</t>
  </si>
  <si>
    <t>1010_11887721</t>
  </si>
  <si>
    <t>378038</t>
  </si>
  <si>
    <t>Hamar: ved Jernbanemuseet. \Skrotemark.</t>
  </si>
  <si>
    <t>https://www.unimus.no/felles/bilder/web_hent_bilde.php?id=13967208&amp;type=jpeg</t>
  </si>
  <si>
    <t>POINT (283965 6747117)</t>
  </si>
  <si>
    <t>urn:catalog:O:V:378038</t>
  </si>
  <si>
    <t>8_378038</t>
  </si>
  <si>
    <t>O_378038</t>
  </si>
  <si>
    <t>190215</t>
  </si>
  <si>
    <t>285_6747</t>
  </si>
  <si>
    <t>Hamar, S sida av Jernbanestasjonen - Tjuvholmen vegkant</t>
  </si>
  <si>
    <t>Reidar Haugan</t>
  </si>
  <si>
    <t>https://www.unimus.no/felles/bilder/web_hent_bilde.php?id=13716841&amp;type=jpeg</t>
  </si>
  <si>
    <t>POINT (285975 6746147)</t>
  </si>
  <si>
    <t>urn:catalog:O:V:190215</t>
  </si>
  <si>
    <t>8_190215</t>
  </si>
  <si>
    <t>O_190215</t>
  </si>
  <si>
    <t>191437</t>
  </si>
  <si>
    <t>Hamar OL-Amfi \Skrotemark</t>
  </si>
  <si>
    <t>Eli Fremstad</t>
  </si>
  <si>
    <t>https://www.unimus.no/felles/bilder/web_hent_bilde.php?id=14854987&amp;type=jpeg</t>
  </si>
  <si>
    <t>POINT (284403 6747046)</t>
  </si>
  <si>
    <t>urn:catalog:TRH:V:191437</t>
  </si>
  <si>
    <t>37_191437</t>
  </si>
  <si>
    <t>TRH_191437</t>
  </si>
  <si>
    <t>11908608</t>
  </si>
  <si>
    <t>Hamar brygge, Hamar, In \Mur på brygga i Hamar ved vannkant og kalkstein</t>
  </si>
  <si>
    <t>Alf-Marius Dahl Bysveen|Per Vetlesen</t>
  </si>
  <si>
    <t>https://www.artsobservasjoner.no/Sighting/11908608</t>
  </si>
  <si>
    <t>POINT (285953 6746132)</t>
  </si>
  <si>
    <t>urn:uuid:aa95fc43-768d-4511-b354-27df905f5884</t>
  </si>
  <si>
    <t>1010_11908608</t>
  </si>
  <si>
    <t>14969456</t>
  </si>
  <si>
    <t>Skibladnerbrygga, Hamar, In</t>
  </si>
  <si>
    <t>https://www.artsobservasjoner.no/Sighting/14969456</t>
  </si>
  <si>
    <t>POINT (285977 6746140)</t>
  </si>
  <si>
    <t>urn:uuid:70767157-21d9-4c17-a81e-5589d120dc23</t>
  </si>
  <si>
    <t>1010_14969456</t>
  </si>
  <si>
    <t>22752825</t>
  </si>
  <si>
    <t>Hedmarksmuseeet, tun, Hamar, In</t>
  </si>
  <si>
    <t>Gunnar Nyhus</t>
  </si>
  <si>
    <t>https://www.artsobservasjoner.no/Sighting/22752825</t>
  </si>
  <si>
    <t>POINT (284473 6746224)</t>
  </si>
  <si>
    <t>urn:uuid:8c18d297-bc88-4b43-a083-efa416c3b470</t>
  </si>
  <si>
    <t>1010_22752825</t>
  </si>
  <si>
    <t>22784304</t>
  </si>
  <si>
    <t>Domkirkeodden hovedinngang, Hamar, In \Grusgang/gårdsplass /[Kvant.:] 20 Plants</t>
  </si>
  <si>
    <t>Arne Mæhlen|Trond Berg|Per Ivar Kvammen|Gunnar Nyhus</t>
  </si>
  <si>
    <t>Quantity: 20 Plants</t>
  </si>
  <si>
    <t>https://www.artsobservasjoner.no/Sighting/22784304</t>
  </si>
  <si>
    <t>POINT (284502 6746248)</t>
  </si>
  <si>
    <t>urn:uuid:f37667b2-bd40-4d87-82f0-3b4d7bac49f0</t>
  </si>
  <si>
    <t>1010_22784304</t>
  </si>
  <si>
    <t>59274</t>
  </si>
  <si>
    <t>287_6745</t>
  </si>
  <si>
    <t>Hamar: Åkersvika, ved OL-hallen i NW, jordhauger</t>
  </si>
  <si>
    <t>https://www.unimus.no/felles/bilder/web_hent_bilde.php?id=13680486&amp;type=jpeg</t>
  </si>
  <si>
    <t>POINT (287864 6745765)</t>
  </si>
  <si>
    <t>urn:catalog:O:V:59274</t>
  </si>
  <si>
    <t>8_59274</t>
  </si>
  <si>
    <t>O_59274</t>
  </si>
  <si>
    <t>285725</t>
  </si>
  <si>
    <t>Hamar jernbanestasjon, aust for stasjonshuset, \på skrotemark, sand- og grusmark.</t>
  </si>
  <si>
    <t>https://www.unimus.no/felles/bilder/web_hent_bilde.php?id=13730247&amp;type=jpeg</t>
  </si>
  <si>
    <t>POINT (286807 6745919)</t>
  </si>
  <si>
    <t>urn:catalog:O:V:285725</t>
  </si>
  <si>
    <t>8_285725</t>
  </si>
  <si>
    <t>O_285725</t>
  </si>
  <si>
    <t>17476619</t>
  </si>
  <si>
    <t>Hamar stasjon, Hamar sentrum, Hamar, In</t>
  </si>
  <si>
    <t>Sverre Lundemo</t>
  </si>
  <si>
    <t>https://www.artsobservasjoner.no/Sighting/17476619</t>
  </si>
  <si>
    <t>POINT (286389 6745984)</t>
  </si>
  <si>
    <t>urn:uuid:69a3d825-7aa0-46dc-bf5d-aaff4e7844c8</t>
  </si>
  <si>
    <t>1010_17476619</t>
  </si>
  <si>
    <t>20243484</t>
  </si>
  <si>
    <t>Espern, Hamar, In</t>
  </si>
  <si>
    <t>Jon Bekken|Brit Rennemo</t>
  </si>
  <si>
    <t>https://www.artsobservasjoner.no/Sighting/20243484</t>
  </si>
  <si>
    <t>POINT (287146 6745446)</t>
  </si>
  <si>
    <t>urn:uuid:ad2080c6-cfa6-4691-9f86-59e9cd5799a9</t>
  </si>
  <si>
    <t>1010_20243484</t>
  </si>
  <si>
    <t>11908273</t>
  </si>
  <si>
    <t>287_6747</t>
  </si>
  <si>
    <t>Hamar, Hamar, In \Jerbanefylling</t>
  </si>
  <si>
    <t>https://www.artsobservasjoner.no/Sighting/11908273</t>
  </si>
  <si>
    <t>POINT (286285 6746103)</t>
  </si>
  <si>
    <t>urn:uuid:531773b8-dcb6-4f71-8379-65d3d009ee1d</t>
  </si>
  <si>
    <t>1010_11908273</t>
  </si>
  <si>
    <t>11908276</t>
  </si>
  <si>
    <t>Brygga, Hamar, In \Jerbanefylling/støttemur</t>
  </si>
  <si>
    <t>https://www.artsobservasjoner.no/Sighting/11908276</t>
  </si>
  <si>
    <t>POINT (286160 6746194)</t>
  </si>
  <si>
    <t>urn:uuid:3e3eaf9c-7f8f-4ef6-bb26-e1e7ae32e163</t>
  </si>
  <si>
    <t>1010_11908276</t>
  </si>
  <si>
    <t>18136701</t>
  </si>
  <si>
    <t>lærerskolen i Hamar, Hamar sentrum, Hamar, In \ /[Kvant.:] 20 Plants</t>
  </si>
  <si>
    <t>https://www.artsobservasjoner.no/Sighting/18136701</t>
  </si>
  <si>
    <t>POINT (286370 6746525)</t>
  </si>
  <si>
    <t>urn:uuid:88d7b919-eece-47bf-b587-4910de9f6c90</t>
  </si>
  <si>
    <t>1010_18136701</t>
  </si>
  <si>
    <t>24887355</t>
  </si>
  <si>
    <t>287_6751</t>
  </si>
  <si>
    <t>Resirkula, Arnkjernvegen 169, Ringsaker i Hedmark, Hamar, In \på vegkant</t>
  </si>
  <si>
    <t>https://www.artsobservasjoner.no/Sighting/24887355</t>
  </si>
  <si>
    <t>POINT (287344 6751512)</t>
  </si>
  <si>
    <t>urn:uuid:e3184ce1-f026-4a63-b548-52dd905ec1d4</t>
  </si>
  <si>
    <t>1010_24887355</t>
  </si>
  <si>
    <t>215284</t>
  </si>
  <si>
    <t>289_6749</t>
  </si>
  <si>
    <t>Hamar ved kalkbrudd</t>
  </si>
  <si>
    <t>Gunnar Brodal</t>
  </si>
  <si>
    <t>https://www.unimus.no/felles/bilder/web_hent_bilde.php?id=14872198&amp;type=jpeg</t>
  </si>
  <si>
    <t>POINT (288766 6749240)</t>
  </si>
  <si>
    <t>urn:catalog:TRH:V:215284</t>
  </si>
  <si>
    <t>37_215284</t>
  </si>
  <si>
    <t>TRH_215284</t>
  </si>
  <si>
    <t>160179</t>
  </si>
  <si>
    <t>291_6745</t>
  </si>
  <si>
    <t>Hjellum st., få ex på jernbanesporene</t>
  </si>
  <si>
    <t>Tore Berg | Reidar Haugan</t>
  </si>
  <si>
    <t>https://www.unimus.no/felles/bilder/web_hent_bilde.php?id=13711275&amp;type=jpeg</t>
  </si>
  <si>
    <t>POINT (290430 6745781)</t>
  </si>
  <si>
    <t>urn:catalog:O:V:160179</t>
  </si>
  <si>
    <t>8_160179</t>
  </si>
  <si>
    <t>O_160179</t>
  </si>
  <si>
    <t>11907722</t>
  </si>
  <si>
    <t>295_6743</t>
  </si>
  <si>
    <t>Ilseng stasjon, Hamar, In</t>
  </si>
  <si>
    <t>AO1 Rapportnr. 1694199</t>
  </si>
  <si>
    <t>https://www.artsobservasjoner.no/Sighting/11907722</t>
  </si>
  <si>
    <t>POINT (294352 6743850)</t>
  </si>
  <si>
    <t>urn:uuid:33cbeeb9-649f-4d83-8613-a02eea440f87</t>
  </si>
  <si>
    <t>1010_11907722</t>
  </si>
  <si>
    <t>20637266</t>
  </si>
  <si>
    <t>259_6773</t>
  </si>
  <si>
    <t>Ringsaker</t>
  </si>
  <si>
    <t>Korslund 1, Ringsaker, In \NA T40 Eng-liknende sterkt endret fastmark Ster...</t>
  </si>
  <si>
    <t>Espen Sommer Værland</t>
  </si>
  <si>
    <t>https://www.artsobservasjoner.no/Sighting/20637266</t>
  </si>
  <si>
    <t>POINT (259874 6772032)</t>
  </si>
  <si>
    <t>urn:uuid:da096664-a654-4c4d-b95d-6b8e2897326d</t>
  </si>
  <si>
    <t>1010_20637266</t>
  </si>
  <si>
    <t>238286</t>
  </si>
  <si>
    <t>265_6767</t>
  </si>
  <si>
    <t>Vea hagebruksskole på Ring. \Ugras i plantefelt.</t>
  </si>
  <si>
    <t>https://www.unimus.no/felles/bilder/web_hent_bilde.php?id=13723973&amp;type=jpeg</t>
  </si>
  <si>
    <t>POINT (265703 6766086)</t>
  </si>
  <si>
    <t>urn:catalog:O:V:238286</t>
  </si>
  <si>
    <t>8_238286</t>
  </si>
  <si>
    <t>O_238286</t>
  </si>
  <si>
    <t>190015</t>
  </si>
  <si>
    <t>267_6763</t>
  </si>
  <si>
    <t>Moelv, Industrivegen vest for Moelv sentrum og jer nbanelinja; på industritomt</t>
  </si>
  <si>
    <t>https://www.unimus.no/felles/bilder/web_hent_bilde.php?id=13716772&amp;type=jpeg</t>
  </si>
  <si>
    <t>POINT (266378 6763059)</t>
  </si>
  <si>
    <t>urn:catalog:O:V:190015</t>
  </si>
  <si>
    <t>8_190015</t>
  </si>
  <si>
    <t>O_190015</t>
  </si>
  <si>
    <t>11907559</t>
  </si>
  <si>
    <t>Moelv stasjon, Ringsaker, In \Jernbanestasjon</t>
  </si>
  <si>
    <t>https://www.artsobservasjoner.no/Sighting/11907559</t>
  </si>
  <si>
    <t>POINT (266992 6762560)</t>
  </si>
  <si>
    <t>urn:uuid:c56547c2-1933-4125-95f5-8b30f0ffbb0b</t>
  </si>
  <si>
    <t>1010_11907559</t>
  </si>
  <si>
    <t>11886194</t>
  </si>
  <si>
    <t>Torget, Moelv, Ringsaker, In \Fortauskant</t>
  </si>
  <si>
    <t>Bård Engelstad</t>
  </si>
  <si>
    <t>https://www.artsobservasjoner.no/Sighting/11886194</t>
  </si>
  <si>
    <t>POINT (267101 6762701)</t>
  </si>
  <si>
    <t>urn:uuid:07128c99-a630-42d1-88f7-443f21cf47c5</t>
  </si>
  <si>
    <t>1010_11886194</t>
  </si>
  <si>
    <t>94382</t>
  </si>
  <si>
    <t>267_6765</t>
  </si>
  <si>
    <t>Vea gårdsplass</t>
  </si>
  <si>
    <t>https://www.unimus.no/felles/bilder/web_hent_bilde.php?id=13715052&amp;type=jpeg</t>
  </si>
  <si>
    <t>POINT (266109 6765388)</t>
  </si>
  <si>
    <t>urn:catalog:O:V:94382</t>
  </si>
  <si>
    <t>8_94382</t>
  </si>
  <si>
    <t>O_94382</t>
  </si>
  <si>
    <t>272415</t>
  </si>
  <si>
    <t>Vea landbruksskole, ugress i åkerstykke mellom Mjøsa og jernbanen V for låven. Stor bestand med stor</t>
  </si>
  <si>
    <t>POINT (266029 6765261)</t>
  </si>
  <si>
    <t>urn:catalog:O:V:272415</t>
  </si>
  <si>
    <t>8_272415</t>
  </si>
  <si>
    <t>O_272415</t>
  </si>
  <si>
    <t>491889</t>
  </si>
  <si>
    <t>Ringsaker: Vea, like ØSØ f gartnerskolen \Omrotet ruderatfelt; jordlagring osv.</t>
  </si>
  <si>
    <t>https://www.unimus.no/felles/bilder/web_hent_bilde.php?id=13638664&amp;type=jpeg</t>
  </si>
  <si>
    <t>POINT (266274 6764943)</t>
  </si>
  <si>
    <t>urn:catalog:O:V:491889</t>
  </si>
  <si>
    <t>8_491889</t>
  </si>
  <si>
    <t>O_491889</t>
  </si>
  <si>
    <t>64101/904</t>
  </si>
  <si>
    <t>Vea-området / [Kode 1; sjelden]</t>
  </si>
  <si>
    <t>O_3Q</t>
  </si>
  <si>
    <t>O_3Q_64101/904</t>
  </si>
  <si>
    <t>304097</t>
  </si>
  <si>
    <t>269_6747</t>
  </si>
  <si>
    <t>Kongsrud, spredt på tunet og ved bygning V for tunet</t>
  </si>
  <si>
    <t>Anders Often | Asle Bruserud</t>
  </si>
  <si>
    <t>https://www.unimus.no/felles/bilder/web_hent_bilde.php?id=13734319&amp;type=jpeg</t>
  </si>
  <si>
    <t>POINT (269200 6746724)</t>
  </si>
  <si>
    <t>urn:catalog:O:V:304097</t>
  </si>
  <si>
    <t>8_304097</t>
  </si>
  <si>
    <t>O_304097</t>
  </si>
  <si>
    <t>2647/212</t>
  </si>
  <si>
    <t>269_6749</t>
  </si>
  <si>
    <t>Spitbakken; 04f; Nes</t>
  </si>
  <si>
    <t>POINT (269720 6749644)</t>
  </si>
  <si>
    <t>urn:catalog:O:VXL:2647/212</t>
  </si>
  <si>
    <t>23_2647/212</t>
  </si>
  <si>
    <t>298953</t>
  </si>
  <si>
    <t>Hagen rett N f Spitbakkenga, på gårdsplassen</t>
  </si>
  <si>
    <t>https://www.unimus.no/felles/bilder/web_hent_bilde.php?id=13733301&amp;type=jpeg</t>
  </si>
  <si>
    <t>POINT (269536 6749305)</t>
  </si>
  <si>
    <t>urn:catalog:O:V:298953</t>
  </si>
  <si>
    <t>8_298953</t>
  </si>
  <si>
    <t>O_298953</t>
  </si>
  <si>
    <t>298033</t>
  </si>
  <si>
    <t>Roterud, i blomsterpotter (kasserte) på låvebrua</t>
  </si>
  <si>
    <t>https://www.unimus.no/felles/bilder/web_hent_bilde.php?id=13733047&amp;type=jpeg</t>
  </si>
  <si>
    <t>POINT (269500 6748916)</t>
  </si>
  <si>
    <t>urn:catalog:O:V:298033</t>
  </si>
  <si>
    <t>8_298033</t>
  </si>
  <si>
    <t>O_298033</t>
  </si>
  <si>
    <t>282787</t>
  </si>
  <si>
    <t>273_6749</t>
  </si>
  <si>
    <t>Stavsjø, Rognstad, grusvei.</t>
  </si>
  <si>
    <t>Asle Bruserud</t>
  </si>
  <si>
    <t>https://www.unimus.no/felles/bilder/web_hent_bilde.php?id=13729814&amp;type=jpeg</t>
  </si>
  <si>
    <t>POINT (273060 6749391)</t>
  </si>
  <si>
    <t>urn:catalog:O:V:282787</t>
  </si>
  <si>
    <t>8_282787</t>
  </si>
  <si>
    <t>O_282787</t>
  </si>
  <si>
    <t>11910085</t>
  </si>
  <si>
    <t>273_6755</t>
  </si>
  <si>
    <t>Saug camping S, Ringsaker, In \grusmark</t>
  </si>
  <si>
    <t>https://www.artsobservasjoner.no/Sighting/11910085</t>
  </si>
  <si>
    <t>POINT (272852 6754901)</t>
  </si>
  <si>
    <t>urn:uuid:c579531a-2fe1-4a0f-b0ef-bce2f473698e</t>
  </si>
  <si>
    <t>1010_11910085</t>
  </si>
  <si>
    <t>298159</t>
  </si>
  <si>
    <t>275_6745</t>
  </si>
  <si>
    <t>Balleshol planteskole spredt i benkegården, hist og her ellers i planteskolen</t>
  </si>
  <si>
    <t>https://www.unimus.no/felles/bilder/web_hent_bilde.php?id=13733090&amp;type=jpeg</t>
  </si>
  <si>
    <t>POINT (275177 6745069)</t>
  </si>
  <si>
    <t>urn:catalog:O:V:298159</t>
  </si>
  <si>
    <t>8_298159</t>
  </si>
  <si>
    <t>O_298159</t>
  </si>
  <si>
    <t>282781</t>
  </si>
  <si>
    <t>275_6747</t>
  </si>
  <si>
    <t>Stavsjø idrettsplass, \i grus.</t>
  </si>
  <si>
    <t>https://www.unimus.no/felles/bilder/web_hent_bilde.php?id=13729809&amp;type=jpeg</t>
  </si>
  <si>
    <t>POINT (274120 6747783)</t>
  </si>
  <si>
    <t>urn:catalog:O:V:282781</t>
  </si>
  <si>
    <t>8_282781</t>
  </si>
  <si>
    <t>O_282781</t>
  </si>
  <si>
    <t>303574</t>
  </si>
  <si>
    <t>Nes, boligfelt V for Hove, hagekant, få eks</t>
  </si>
  <si>
    <t>https://www.unimus.no/felles/bilder/web_hent_bilde.php?id=13734117&amp;type=jpeg</t>
  </si>
  <si>
    <t>POINT (275472 6747161)</t>
  </si>
  <si>
    <t>urn:catalog:O:V:303574</t>
  </si>
  <si>
    <t>8_303574</t>
  </si>
  <si>
    <t>O_303574</t>
  </si>
  <si>
    <t>303626</t>
  </si>
  <si>
    <t>277_6743</t>
  </si>
  <si>
    <t>Nes, Hol, få eks bak driftsbygning</t>
  </si>
  <si>
    <t>https://www.unimus.no/felles/bilder/web_hent_bilde.php?id=13734136&amp;type=jpeg</t>
  </si>
  <si>
    <t>POINT (276971 6743807)</t>
  </si>
  <si>
    <t>urn:catalog:O:V:303626</t>
  </si>
  <si>
    <t>8_303626</t>
  </si>
  <si>
    <t>O_303626</t>
  </si>
  <si>
    <t>298552</t>
  </si>
  <si>
    <t>277_6745</t>
  </si>
  <si>
    <t>Fossum, spredt rundt driftsbygningen (under res- taurering, mye transport til og fra)</t>
  </si>
  <si>
    <t>https://www.unimus.no/felles/bilder/web_hent_bilde.php?id=13733201&amp;type=jpeg</t>
  </si>
  <si>
    <t>POINT (276001 6744191)</t>
  </si>
  <si>
    <t>urn:catalog:O:V:298552</t>
  </si>
  <si>
    <t>8_298552</t>
  </si>
  <si>
    <t>O_298552</t>
  </si>
  <si>
    <t>303599</t>
  </si>
  <si>
    <t>277_6747</t>
  </si>
  <si>
    <t>Nes, N for Glommestad, langsveien nedenfor Dæli få eks. i vegkanten</t>
  </si>
  <si>
    <t>https://www.unimus.no/felles/bilder/web_hent_bilde.php?id=13734133&amp;type=jpeg</t>
  </si>
  <si>
    <t>POINT (277301 6746287)</t>
  </si>
  <si>
    <t>urn:catalog:O:V:303599</t>
  </si>
  <si>
    <t>8_303599</t>
  </si>
  <si>
    <t>O_303599</t>
  </si>
  <si>
    <t>25649200</t>
  </si>
  <si>
    <t>277_6761</t>
  </si>
  <si>
    <t>Fagertun S1, Ringsaker, In \NA T35 Løs sterkt endret fastmark NA T35</t>
  </si>
  <si>
    <t>Trond Magne Storstad</t>
  </si>
  <si>
    <t>https://www.artsobservasjoner.no/Sighting/25649200</t>
  </si>
  <si>
    <t>POINT (277306 6760743)</t>
  </si>
  <si>
    <t>urn:uuid:efd5ef45-bbe3-4983-a6d3-f4dc12ae7d92</t>
  </si>
  <si>
    <t>1010_25649200</t>
  </si>
  <si>
    <t>293238</t>
  </si>
  <si>
    <t>279_6741</t>
  </si>
  <si>
    <t>Helgøya, kirka \Grusgang</t>
  </si>
  <si>
    <t>https://www.unimus.no/felles/bilder/web_hent_bilde.php?id=13732185&amp;type=jpeg</t>
  </si>
  <si>
    <t>POINT (279775 6741330)</t>
  </si>
  <si>
    <t>urn:catalog:O:V:293238</t>
  </si>
  <si>
    <t>8_293238</t>
  </si>
  <si>
    <t>O_293238</t>
  </si>
  <si>
    <t>280342</t>
  </si>
  <si>
    <t>Helgøya, veikant ca 600 m SV for Toftes Gave.</t>
  </si>
  <si>
    <t>https://www.unimus.no/felles/bilder/web_hent_bilde.php?id=13729357&amp;type=jpeg</t>
  </si>
  <si>
    <t>POINT (278805 6741725)</t>
  </si>
  <si>
    <t>urn:catalog:O:V:280342</t>
  </si>
  <si>
    <t>8_280342</t>
  </si>
  <si>
    <t>O_280342</t>
  </si>
  <si>
    <t>298095</t>
  </si>
  <si>
    <t>Helgøya, Fjell, på tunet og bak fjøset</t>
  </si>
  <si>
    <t>https://www.unimus.no/felles/bilder/web_hent_bilde.php?id=13733066&amp;type=jpeg</t>
  </si>
  <si>
    <t>POINT (279686 6740545)</t>
  </si>
  <si>
    <t>urn:catalog:O:V:298095</t>
  </si>
  <si>
    <t>8_298095</t>
  </si>
  <si>
    <t>O_298095</t>
  </si>
  <si>
    <t>298126</t>
  </si>
  <si>
    <t>279_6745</t>
  </si>
  <si>
    <t>Grefsheim planteskole i stien på benkeplass, spredt</t>
  </si>
  <si>
    <t>https://www.unimus.no/felles/bilder/web_hent_bilde.php?id=13733082&amp;type=jpeg</t>
  </si>
  <si>
    <t>POINT (279774 6745855)</t>
  </si>
  <si>
    <t>urn:catalog:O:V:298126</t>
  </si>
  <si>
    <t>8_298126</t>
  </si>
  <si>
    <t>O_298126</t>
  </si>
  <si>
    <t>298924</t>
  </si>
  <si>
    <t>Grefsheim planteskole, spredt i benkegården</t>
  </si>
  <si>
    <t>https://www.unimus.no/felles/bilder/web_hent_bilde.php?id=13733288&amp;type=jpeg</t>
  </si>
  <si>
    <t>urn:catalog:O:V:298924</t>
  </si>
  <si>
    <t>8_298924</t>
  </si>
  <si>
    <t>O_298924</t>
  </si>
  <si>
    <t>304112</t>
  </si>
  <si>
    <t>Grefsheim planteskole, spredt rundt på planteskolen</t>
  </si>
  <si>
    <t>https://www.unimus.no/felles/bilder/web_hent_bilde.php?id=13734330&amp;type=jpeg</t>
  </si>
  <si>
    <t>POINT (279872 6745849)</t>
  </si>
  <si>
    <t>urn:catalog:O:V:304112</t>
  </si>
  <si>
    <t>8_304112</t>
  </si>
  <si>
    <t>O_304112</t>
  </si>
  <si>
    <t>298558</t>
  </si>
  <si>
    <t>279_6749</t>
  </si>
  <si>
    <t>Duenger, på skrotemark ved hønseri ca 200 m S f tunet</t>
  </si>
  <si>
    <t>https://www.unimus.no/felles/bilder/web_hent_bilde.php?id=13733202&amp;type=jpeg</t>
  </si>
  <si>
    <t>POINT (278288 6748303)</t>
  </si>
  <si>
    <t>urn:catalog:O:V:298558</t>
  </si>
  <si>
    <t>8_298558</t>
  </si>
  <si>
    <t>O_298558</t>
  </si>
  <si>
    <t>94332</t>
  </si>
  <si>
    <t>279_6755</t>
  </si>
  <si>
    <t>Brumunddal, stort tømmerlager vest for utløpet av Brumunda; ruderatmark</t>
  </si>
  <si>
    <t>https://www.unimus.no/felles/bilder/web_hent_bilde.php?id=13715038&amp;type=jpeg</t>
  </si>
  <si>
    <t>POINT (278725 6755644)</t>
  </si>
  <si>
    <t>urn:catalog:O:V:94332</t>
  </si>
  <si>
    <t>8_94332</t>
  </si>
  <si>
    <t>O_94332</t>
  </si>
  <si>
    <t>169759</t>
  </si>
  <si>
    <t>279_6757</t>
  </si>
  <si>
    <t>Brumundal sentrum \Ugras i bed</t>
  </si>
  <si>
    <t>https://www.unimus.no/felles/bilder/web_hent_bilde.php?id=14822459&amp;type=jpeg</t>
  </si>
  <si>
    <t>POINT (279855 6756603)</t>
  </si>
  <si>
    <t>urn:catalog:TRH:V:169759</t>
  </si>
  <si>
    <t>37_169759</t>
  </si>
  <si>
    <t>TRH_169759</t>
  </si>
  <si>
    <t>34570</t>
  </si>
  <si>
    <t>Brumunddal, Strandsagvegen nær Langmoen \Skrotemark, grusmark</t>
  </si>
  <si>
    <t>https://www.unimus.no/felles/bilder/web_hent_bilde.php?id=14716213&amp;type=jpeg</t>
  </si>
  <si>
    <t>POINT (279107 6756828)</t>
  </si>
  <si>
    <t>urn:catalog:TRH:V:34570</t>
  </si>
  <si>
    <t>37_34570</t>
  </si>
  <si>
    <t>TRH_34570</t>
  </si>
  <si>
    <t>20258787</t>
  </si>
  <si>
    <t>nær Mjøsa i Brummundal, Ringsaker i Hedmark, Ringsaker, In</t>
  </si>
  <si>
    <t>https://www.artsobservasjoner.no/Sighting/20258787</t>
  </si>
  <si>
    <t>POINT (279083 6756081)</t>
  </si>
  <si>
    <t>urn:uuid:a5b5b941-0050-4b4f-b72d-4763d78ba2b7</t>
  </si>
  <si>
    <t>1010_20258787</t>
  </si>
  <si>
    <t>281766</t>
  </si>
  <si>
    <t>279_6759</t>
  </si>
  <si>
    <t>Brumunddal, Byhagan, skrent i grustak.</t>
  </si>
  <si>
    <t>https://www.unimus.no/felles/bilder/web_hent_bilde.php?id=13729611&amp;type=jpeg</t>
  </si>
  <si>
    <t>POINT (278267 6759057)</t>
  </si>
  <si>
    <t>urn:catalog:O:V:281766</t>
  </si>
  <si>
    <t>8_281766</t>
  </si>
  <si>
    <t>O_281766</t>
  </si>
  <si>
    <t>371170</t>
  </si>
  <si>
    <t>279_6765</t>
  </si>
  <si>
    <t>Veldre Sag. \Grus.</t>
  </si>
  <si>
    <t>https://www.unimus.no/felles/bilder/web_hent_bilde.php?id=13655847&amp;type=jpeg</t>
  </si>
  <si>
    <t>POINT (278862 6765531)</t>
  </si>
  <si>
    <t>urn:catalog:O:V:371170</t>
  </si>
  <si>
    <t>8_371170</t>
  </si>
  <si>
    <t>O_371170</t>
  </si>
  <si>
    <t>298533</t>
  </si>
  <si>
    <t>281_6745</t>
  </si>
  <si>
    <t>By, skrotemark ved fjøset</t>
  </si>
  <si>
    <t>https://www.unimus.no/felles/bilder/web_hent_bilde.php?id=13733191&amp;type=jpeg</t>
  </si>
  <si>
    <t>POINT (280369 6744701)</t>
  </si>
  <si>
    <t>urn:catalog:O:V:298533</t>
  </si>
  <si>
    <t>8_298533</t>
  </si>
  <si>
    <t>O_298533</t>
  </si>
  <si>
    <t>298518</t>
  </si>
  <si>
    <t>283_6739</t>
  </si>
  <si>
    <t>Helgøya, Nedre Vien fylling nær Mjøsstranda</t>
  </si>
  <si>
    <t>https://www.unimus.no/felles/bilder/web_hent_bilde.php?id=13733183&amp;type=jpeg</t>
  </si>
  <si>
    <t>POINT (282899 6739444)</t>
  </si>
  <si>
    <t>urn:catalog:O:V:298518</t>
  </si>
  <si>
    <t>8_298518</t>
  </si>
  <si>
    <t>O_298518</t>
  </si>
  <si>
    <t>25758553</t>
  </si>
  <si>
    <t>299_6745</t>
  </si>
  <si>
    <t>Løten</t>
  </si>
  <si>
    <t>Klevfosdammen N 1, Løten, In</t>
  </si>
  <si>
    <t>https://www.artsobservasjoner.no/Sighting/25758553</t>
  </si>
  <si>
    <t>POINT (299447 6744794)</t>
  </si>
  <si>
    <t>urn:uuid:4a11f0ab-b1f2-42f9-a6c7-ae33e5832a71</t>
  </si>
  <si>
    <t>1010_25758553</t>
  </si>
  <si>
    <t>25758763</t>
  </si>
  <si>
    <t>303_6745</t>
  </si>
  <si>
    <t>Løten skytterbane jordvoll, Løten, In</t>
  </si>
  <si>
    <t>https://www.artsobservasjoner.no/Sighting/25758763</t>
  </si>
  <si>
    <t>POINT (303494 6745222)</t>
  </si>
  <si>
    <t>urn:uuid:62a12d93-d96f-43bd-a7e0-0e6a735a5437</t>
  </si>
  <si>
    <t>1010_25758763</t>
  </si>
  <si>
    <t>326385</t>
  </si>
  <si>
    <t>289_6745</t>
  </si>
  <si>
    <t>Stange</t>
  </si>
  <si>
    <t>Vanførehjemmet.</t>
  </si>
  <si>
    <t>Johan Kielland-Lund</t>
  </si>
  <si>
    <t>https://www.unimus.no/felles/bilder/web_hent_bilde.php?id=13740999&amp;type=jpeg</t>
  </si>
  <si>
    <t>POINT (288758 6745233)</t>
  </si>
  <si>
    <t>urn:catalog:O:V:326385</t>
  </si>
  <si>
    <t>8_326385</t>
  </si>
  <si>
    <t>O_326385</t>
  </si>
  <si>
    <t>11884674</t>
  </si>
  <si>
    <t>291_6743</t>
  </si>
  <si>
    <t>Ottestad gutua 56, Stange, In \Tomta etter Ottestad gartneri</t>
  </si>
  <si>
    <t>Per Vetlesen|Alf-Marius Dahl Bysveen</t>
  </si>
  <si>
    <t>https://www.artsobservasjoner.no/Sighting/11884674</t>
  </si>
  <si>
    <t>POINT (290210 6742241)</t>
  </si>
  <si>
    <t>urn:uuid:64ae0fe8-11e3-4c37-910a-d4a5d0e0d57b</t>
  </si>
  <si>
    <t>1010_11884674</t>
  </si>
  <si>
    <t>20368265</t>
  </si>
  <si>
    <t>293_6741</t>
  </si>
  <si>
    <t>Arneberg, Stange, In \Anleggsområde</t>
  </si>
  <si>
    <t>https://www.artsobservasjoner.no/Sighting/20368265</t>
  </si>
  <si>
    <t>POINT (292562 6741903)</t>
  </si>
  <si>
    <t>urn:uuid:6b33298c-7eb4-49b6-9f26-08b008480028</t>
  </si>
  <si>
    <t>1010_20368265</t>
  </si>
  <si>
    <t>378042</t>
  </si>
  <si>
    <t>Ilseng stasjon. \Skrotemark.</t>
  </si>
  <si>
    <t>https://www.unimus.no/felles/bilder/web_hent_bilde.php?id=13967211&amp;type=jpeg</t>
  </si>
  <si>
    <t>POINT (294353 6743846)</t>
  </si>
  <si>
    <t>urn:catalog:O:V:378042</t>
  </si>
  <si>
    <t>8_378042</t>
  </si>
  <si>
    <t>O_378042</t>
  </si>
  <si>
    <t>326384</t>
  </si>
  <si>
    <t>297_6727</t>
  </si>
  <si>
    <t>Tangen st.</t>
  </si>
  <si>
    <t>https://www.unimus.no/felles/bilder/web_hent_bilde.php?id=13740995&amp;type=jpeg</t>
  </si>
  <si>
    <t>POINT (296144 6726074)</t>
  </si>
  <si>
    <t>urn:catalog:O:V:326384</t>
  </si>
  <si>
    <t>8_326384</t>
  </si>
  <si>
    <t>O_326384</t>
  </si>
  <si>
    <t>119376</t>
  </si>
  <si>
    <t>317_6685</t>
  </si>
  <si>
    <t>Sør-Odal</t>
  </si>
  <si>
    <t>Skarnes jernbanestasjon vanlig</t>
  </si>
  <si>
    <t>https://www.unimus.no/felles/bilder/web_hent_bilde.php?id=13698316&amp;type=jpeg</t>
  </si>
  <si>
    <t>POINT (316343 6684250)</t>
  </si>
  <si>
    <t>urn:catalog:O:V:119376</t>
  </si>
  <si>
    <t>8_119376</t>
  </si>
  <si>
    <t>O_119376</t>
  </si>
  <si>
    <t>543529</t>
  </si>
  <si>
    <t>339_6659</t>
  </si>
  <si>
    <t>Eidskog</t>
  </si>
  <si>
    <t>Eidskog: Matrand</t>
  </si>
  <si>
    <t>https://www.unimus.no/felles/bilder/web_hent_bilde.php?id=13644962&amp;type=jpeg</t>
  </si>
  <si>
    <t>POINT (339928 6658305)</t>
  </si>
  <si>
    <t>urn:catalog:O:V:543529</t>
  </si>
  <si>
    <t>8_543529</t>
  </si>
  <si>
    <t>O_543529</t>
  </si>
  <si>
    <t>231198</t>
  </si>
  <si>
    <t>325_6737</t>
  </si>
  <si>
    <t>Braskereidfoss jernbanestasjon, vanlig. NB! Tett besatt med Senecio viscosus-fnokk</t>
  </si>
  <si>
    <t>https://www.unimus.no/felles/bilder/web_hent_bilde.php?id=13722293&amp;type=jpeg</t>
  </si>
  <si>
    <t>POINT (325166 6736313)</t>
  </si>
  <si>
    <t>urn:catalog:O:V:231198</t>
  </si>
  <si>
    <t>8_231198</t>
  </si>
  <si>
    <t>O_231198</t>
  </si>
  <si>
    <t>163991</t>
  </si>
  <si>
    <t>Braskereidfoss jbst, \I jbsporet</t>
  </si>
  <si>
    <t>https://www.unimus.no/felles/bilder/web_hent_bilde.php?id=14820625&amp;type=jpeg</t>
  </si>
  <si>
    <t>POINT (325271 6736521)</t>
  </si>
  <si>
    <t>urn:catalog:TRH:V:163991</t>
  </si>
  <si>
    <t>37_163991</t>
  </si>
  <si>
    <t>TRH_163991</t>
  </si>
  <si>
    <t>11886378</t>
  </si>
  <si>
    <t>Braskereidfoss, Våler (In), In \Skrotemark/jernbanestasjon</t>
  </si>
  <si>
    <t>https://www.artsobservasjoner.no/Sighting/11886378</t>
  </si>
  <si>
    <t>POINT (325080 6736220)</t>
  </si>
  <si>
    <t>urn:uuid:029df485-3fe2-4d74-9127-794d5a5c4310</t>
  </si>
  <si>
    <t>1010_11886378</t>
  </si>
  <si>
    <t>15234899</t>
  </si>
  <si>
    <t>Braskereidfoss jernbanestasjon, Våler (In), In /[Kvant.:] Plants</t>
  </si>
  <si>
    <t>Egil Østby</t>
  </si>
  <si>
    <t>https://www.artsobservasjoner.no/Sighting/15234899</t>
  </si>
  <si>
    <t>POINT (325072 6736242)</t>
  </si>
  <si>
    <t>urn:uuid:1010c6f2-289b-4cd8-b8dc-20e253d8ad37</t>
  </si>
  <si>
    <t>1010_15234899</t>
  </si>
  <si>
    <t>15241963</t>
  </si>
  <si>
    <t>327_6737</t>
  </si>
  <si>
    <t>Nordhagen,Braskeidfoss, Våler (In), In /[Kvant.:] Plants</t>
  </si>
  <si>
    <t>https://www.artsobservasjoner.no/Sighting/15241963</t>
  </si>
  <si>
    <t>POINT (326602 6736951)</t>
  </si>
  <si>
    <t>urn:uuid:499c86cc-0964-42f1-9a74-be29a0333ce0</t>
  </si>
  <si>
    <t>1010_15241963</t>
  </si>
  <si>
    <t>543530</t>
  </si>
  <si>
    <t>335_6743</t>
  </si>
  <si>
    <t>Våler: Våler</t>
  </si>
  <si>
    <t>Mangler koordinat - satt til kommunesenter basert på navn:Våler</t>
  </si>
  <si>
    <t>https://www.unimus.no/felles/bilder/web_hent_bilde.php?id=13644965&amp;type=jpeg</t>
  </si>
  <si>
    <t>POINT (334027 6742658)</t>
  </si>
  <si>
    <t>urn:catalog:O:V:543530</t>
  </si>
  <si>
    <t>8_543530</t>
  </si>
  <si>
    <t>O_543530</t>
  </si>
  <si>
    <t>163961</t>
  </si>
  <si>
    <t>309_6767</t>
  </si>
  <si>
    <t>Elverum</t>
  </si>
  <si>
    <t>Øksna jernbanestasjon \Skrotemark</t>
  </si>
  <si>
    <t>https://www.unimus.no/felles/bilder/web_hent_bilde.php?id=14820611&amp;type=jpeg</t>
  </si>
  <si>
    <t>POINT (308903 6766137)</t>
  </si>
  <si>
    <t>urn:catalog:TRH:V:163961</t>
  </si>
  <si>
    <t>37_163961</t>
  </si>
  <si>
    <t>TRH_163961</t>
  </si>
  <si>
    <t>231027</t>
  </si>
  <si>
    <t>317_6747</t>
  </si>
  <si>
    <t>Heradsbygda jernbanestasjon</t>
  </si>
  <si>
    <t>https://www.unimus.no/felles/bilder/web_hent_bilde.php?id=13722232&amp;type=jpeg</t>
  </si>
  <si>
    <t>POINT (317345 6747928)</t>
  </si>
  <si>
    <t>urn:catalog:O:V:231027</t>
  </si>
  <si>
    <t>8_231027</t>
  </si>
  <si>
    <t>O_231027</t>
  </si>
  <si>
    <t>11910571</t>
  </si>
  <si>
    <t>333_6757</t>
  </si>
  <si>
    <t>Haugli, Elverum, In \Veikant</t>
  </si>
  <si>
    <t>https://www.artsobservasjoner.no/Sighting/11910571</t>
  </si>
  <si>
    <t>POINT (333335 6757955)</t>
  </si>
  <si>
    <t>urn:uuid:379f672c-f95c-47f4-a406-d9af93a077d4</t>
  </si>
  <si>
    <t>1010_11910571</t>
  </si>
  <si>
    <t>118993</t>
  </si>
  <si>
    <t>289_6833</t>
  </si>
  <si>
    <t>Stor-Elvdal</t>
  </si>
  <si>
    <t>Koppang jernbanestasjon</t>
  </si>
  <si>
    <t>https://www.unimus.no/felles/bilder/web_hent_bilde.php?id=13698243&amp;type=jpeg</t>
  </si>
  <si>
    <t>POINT (289864 6832980)</t>
  </si>
  <si>
    <t>urn:catalog:O:V:118993</t>
  </si>
  <si>
    <t>8_118993</t>
  </si>
  <si>
    <t>O_118993</t>
  </si>
  <si>
    <t>598912</t>
  </si>
  <si>
    <t>275_6907</t>
  </si>
  <si>
    <t>Tynset</t>
  </si>
  <si>
    <t>Tynset. N for Auma jbst. \skrotemark ved jernbanen</t>
  </si>
  <si>
    <t>Anne Elven | Reidar Elven</t>
  </si>
  <si>
    <t>POINT (274651 6906439)</t>
  </si>
  <si>
    <t>urn:catalog:O:V:598912</t>
  </si>
  <si>
    <t>8_598912</t>
  </si>
  <si>
    <t>O_598912</t>
  </si>
  <si>
    <t>543532</t>
  </si>
  <si>
    <t>251_6785</t>
  </si>
  <si>
    <t>Lillehammer</t>
  </si>
  <si>
    <t>Op</t>
  </si>
  <si>
    <t>Fåberg; Lillehammer jernbanestasjon.</t>
  </si>
  <si>
    <t>Olav S. Jørstad</t>
  </si>
  <si>
    <t>Mangler koordinat - satt til kommunesenter basert på navn:Lillehammer</t>
  </si>
  <si>
    <t>https://www.unimus.no/felles/bilder/web_hent_bilde.php?id=13644969&amp;type=jpeg</t>
  </si>
  <si>
    <t>POINT (251869 6785786)</t>
  </si>
  <si>
    <t>urn:catalog:O:V:543532</t>
  </si>
  <si>
    <t>8_543532</t>
  </si>
  <si>
    <t>O_543532</t>
  </si>
  <si>
    <t>17858432</t>
  </si>
  <si>
    <t>253_6777</t>
  </si>
  <si>
    <t>Vingromdammen, Lillehammer, In \Grusveg/vegkant</t>
  </si>
  <si>
    <t>https://www.artsobservasjoner.no/Sighting/17858432</t>
  </si>
  <si>
    <t>POINT (253572 6776418)</t>
  </si>
  <si>
    <t>urn:uuid:14396553-d835-4d1a-88b5-2778fd4f844f</t>
  </si>
  <si>
    <t>1010_17858432</t>
  </si>
  <si>
    <t>11908607</t>
  </si>
  <si>
    <t>253_6785</t>
  </si>
  <si>
    <t>Tråseth, Lillehammer, In \Skrotemark</t>
  </si>
  <si>
    <t>Nedlagt steinbrudd .</t>
  </si>
  <si>
    <t>https://www.artsobservasjoner.no/Sighting/11908607</t>
  </si>
  <si>
    <t>POINT (253061 6784931)</t>
  </si>
  <si>
    <t>urn:uuid:77981a90-2cbe-440f-8953-f0fb69d5dc09</t>
  </si>
  <si>
    <t>1010_11908607</t>
  </si>
  <si>
    <t>11884903</t>
  </si>
  <si>
    <t>253_6787</t>
  </si>
  <si>
    <t>Industrigata v/ Litra, Lillehammer, In \Skrotemark</t>
  </si>
  <si>
    <t>Spredt på grus på fylling/parkeringsplass .</t>
  </si>
  <si>
    <t>https://www.artsobservasjoner.no/Sighting/11884903</t>
  </si>
  <si>
    <t>POINT (253880 6786680)</t>
  </si>
  <si>
    <t>urn:uuid:6f20af14-8d0a-4bc7-a3c0-aaeeffa74f32</t>
  </si>
  <si>
    <t>1010_11884903</t>
  </si>
  <si>
    <t>11887015</t>
  </si>
  <si>
    <t>Hovemoen, Lillehammer, In \Grusplass</t>
  </si>
  <si>
    <t>Spredt i sand og grus .</t>
  </si>
  <si>
    <t>https://www.artsobservasjoner.no/Sighting/11887015</t>
  </si>
  <si>
    <t>POINT (253480 6786362)</t>
  </si>
  <si>
    <t>urn:uuid:172f6c11-9fb0-45b5-92d0-c914d5ff736f</t>
  </si>
  <si>
    <t>1010_11887015</t>
  </si>
  <si>
    <t>24817761</t>
  </si>
  <si>
    <t>Hovemoen, Lillehammer, In</t>
  </si>
  <si>
    <t>Jon Opheim</t>
  </si>
  <si>
    <t>https://www.artsobservasjoner.no/Sighting/24817761</t>
  </si>
  <si>
    <t>POINT (252744 6787004)</t>
  </si>
  <si>
    <t>urn:uuid:6221ec82-d9a9-4667-9a5e-077c45a7e3ca</t>
  </si>
  <si>
    <t>1010_24817761</t>
  </si>
  <si>
    <t>11884904</t>
  </si>
  <si>
    <t>253_6789</t>
  </si>
  <si>
    <t>Storhove, Lillehammer, In \Parkering/ugrasmark</t>
  </si>
  <si>
    <t>https://www.artsobservasjoner.no/Sighting/11884904</t>
  </si>
  <si>
    <t>POINT (253645 6788003)</t>
  </si>
  <si>
    <t>urn:uuid:0ebcf066-b0ea-4b71-8ee6-ad613ff58cf1</t>
  </si>
  <si>
    <t>1010_11884904</t>
  </si>
  <si>
    <t>11884050</t>
  </si>
  <si>
    <t>255_6783</t>
  </si>
  <si>
    <t>Lillehammer sentrum, Lillehammer, In \Parkeringsplass/by</t>
  </si>
  <si>
    <t>Sparsom i kant av parkeringsplass i bakgård .</t>
  </si>
  <si>
    <t>https://www.artsobservasjoner.no/Sighting/11884050</t>
  </si>
  <si>
    <t>POINT (255740 6783980)</t>
  </si>
  <si>
    <t>urn:uuid:ed017713-f9d8-45b9-87f2-b06fe085d5f2</t>
  </si>
  <si>
    <t>1010_11884050</t>
  </si>
  <si>
    <t>11910117</t>
  </si>
  <si>
    <t>Hagebekken, Lillehammer, In \Massetipp</t>
  </si>
  <si>
    <t>https://www.artsobservasjoner.no/Sighting/11910117</t>
  </si>
  <si>
    <t>POINT (255899 6782274)</t>
  </si>
  <si>
    <t>urn:uuid:980559b8-7165-4ba0-ab15-6b25e93563e4</t>
  </si>
  <si>
    <t>1010_11910117</t>
  </si>
  <si>
    <t>14811735</t>
  </si>
  <si>
    <t>Lillehammer stasjon, Lillehammer, In \Jernbane/stasjonsområde</t>
  </si>
  <si>
    <t>Ganske rikelig.</t>
  </si>
  <si>
    <t>https://www.artsobservasjoner.no/Sighting/14811735</t>
  </si>
  <si>
    <t>POINT (255539 6783891)</t>
  </si>
  <si>
    <t>urn:uuid:20561e5d-0f0e-48db-82b2-77f00fe97c9c</t>
  </si>
  <si>
    <t>1010_14811735</t>
  </si>
  <si>
    <t>18025515</t>
  </si>
  <si>
    <t>Thorstadbua, Lillehammer, In \Grasbakke/tråkk</t>
  </si>
  <si>
    <t>https://www.artsobservasjoner.no/Sighting/18025515</t>
  </si>
  <si>
    <t>POINT (255429 6783199)</t>
  </si>
  <si>
    <t>urn:uuid:bfcfa056-7d58-4667-a685-c1acfb711c11</t>
  </si>
  <si>
    <t>1010_18025515</t>
  </si>
  <si>
    <t>255_6785</t>
  </si>
  <si>
    <t>Lillehammer: Jernbanestasjonen.</t>
  </si>
  <si>
    <t>https://www.unimus.no/felles/bilder/web_hent_bilde.php?id=13644979&amp;type=jpeg</t>
  </si>
  <si>
    <t>O_543538</t>
  </si>
  <si>
    <t>32V NN 786-787,763-766</t>
  </si>
  <si>
    <t>27454507</t>
  </si>
  <si>
    <t>255_6797</t>
  </si>
  <si>
    <t>Myrom, S for, Lillehammer, In \Grusplass/skrotemark</t>
  </si>
  <si>
    <t>https://www.artsobservasjoner.no/Sighting/27454507</t>
  </si>
  <si>
    <t>POINT (254966 6797054)</t>
  </si>
  <si>
    <t>urn:uuid:ace7943e-0198-42f7-ae88-adb9c44f538f</t>
  </si>
  <si>
    <t>1010_27454507</t>
  </si>
  <si>
    <t>22653825</t>
  </si>
  <si>
    <t>257_6781</t>
  </si>
  <si>
    <t>Åsmarkvegen, Lillehammer, In \Vegkant</t>
  </si>
  <si>
    <t>På grus.</t>
  </si>
  <si>
    <t>https://www.artsobservasjoner.no/Sighting/22653825</t>
  </si>
  <si>
    <t>POINT (256981 6780431)</t>
  </si>
  <si>
    <t>urn:uuid:c0872431-58b9-47ab-9bce-53971729666a</t>
  </si>
  <si>
    <t>1010_22653825</t>
  </si>
  <si>
    <t>50259/136</t>
  </si>
  <si>
    <t>253_6757</t>
  </si>
  <si>
    <t>Gjøvik</t>
  </si>
  <si>
    <t>Hov, oppe ved gården og nede ved broen over elven</t>
  </si>
  <si>
    <t>POINT (253300 6757089)</t>
  </si>
  <si>
    <t>urn:catalog:O:VXL:50259/136</t>
  </si>
  <si>
    <t>23_50259/136</t>
  </si>
  <si>
    <t>390447</t>
  </si>
  <si>
    <t>255_6759</t>
  </si>
  <si>
    <t>Gjøvik, Biri, Lium, i veikanten (2,9 km V for Biri kirke)</t>
  </si>
  <si>
    <t>Tore Berg | Jan Haug</t>
  </si>
  <si>
    <t>Mangler koordinat - satt til kommunesenter basert på navn:Gjøvik</t>
  </si>
  <si>
    <t>https://www.unimus.no/felles/bilder/web_hent_bilde.php?id=13657952&amp;type=jpeg</t>
  </si>
  <si>
    <t>POINT (254286 6758785)</t>
  </si>
  <si>
    <t>urn:catalog:O:V:390447</t>
  </si>
  <si>
    <t>8_390447</t>
  </si>
  <si>
    <t>O_390447</t>
  </si>
  <si>
    <t>161209</t>
  </si>
  <si>
    <t>Gjøvik jernbanestasjon \Gresbakke</t>
  </si>
  <si>
    <t>Svein Imsland</t>
  </si>
  <si>
    <t>urn:catalog:BG:S:161209</t>
  </si>
  <si>
    <t>105_161209</t>
  </si>
  <si>
    <t>BG_161209</t>
  </si>
  <si>
    <t>543536</t>
  </si>
  <si>
    <t>259_6767</t>
  </si>
  <si>
    <t>Biri: Hov</t>
  </si>
  <si>
    <t>https://www.unimus.no/felles/bilder/web_hent_bilde.php?id=13644975&amp;type=jpeg</t>
  </si>
  <si>
    <t>POINT (258236 6767382)</t>
  </si>
  <si>
    <t>urn:catalog:O:V:543536</t>
  </si>
  <si>
    <t>8_543536</t>
  </si>
  <si>
    <t>O_543536</t>
  </si>
  <si>
    <t>18232832</t>
  </si>
  <si>
    <t>261_6765</t>
  </si>
  <si>
    <t>Vismunda, Gjøvik, In \ /[Kvant.:] 20 Plants</t>
  </si>
  <si>
    <t>På ruderatmark ved Biri planteskole. Quantity: 20 Plants</t>
  </si>
  <si>
    <t>https://www.artsobservasjoner.no/Sighting/18232832</t>
  </si>
  <si>
    <t>POINT (261766 6765933)</t>
  </si>
  <si>
    <t>urn:uuid:4e7c7396-ece7-4fa0-999d-f471902daa97</t>
  </si>
  <si>
    <t>1010_18232832</t>
  </si>
  <si>
    <t>543531</t>
  </si>
  <si>
    <t>265_6765</t>
  </si>
  <si>
    <t>Gjøvik herred: Kremmerodden, ved veien.</t>
  </si>
  <si>
    <t>https://www.unimus.no/felles/bilder/web_hent_bilde.php?id=13644967&amp;type=jpeg</t>
  </si>
  <si>
    <t>POINT (264617 6765187)</t>
  </si>
  <si>
    <t>urn:catalog:O:V:543531</t>
  </si>
  <si>
    <t>8_543531</t>
  </si>
  <si>
    <t>O_543531</t>
  </si>
  <si>
    <t>11908219</t>
  </si>
  <si>
    <t>193_6895</t>
  </si>
  <si>
    <t>Dovre</t>
  </si>
  <si>
    <t>Dombås jernbanestasjon, Dovre, In \jernbanespor</t>
  </si>
  <si>
    <t>https://www.artsobservasjoner.no/Sighting/11908219</t>
  </si>
  <si>
    <t>POINT (193303 6895691)</t>
  </si>
  <si>
    <t>urn:uuid:e060dff8-6dcc-4ae6-959f-1f33c7c5cacb</t>
  </si>
  <si>
    <t>1010_11908219</t>
  </si>
  <si>
    <t>169771</t>
  </si>
  <si>
    <t>161_6873</t>
  </si>
  <si>
    <t>Lom</t>
  </si>
  <si>
    <t>Lom, Fossheim steinsenter \Ugras i blomsterurne</t>
  </si>
  <si>
    <t>https://www.unimus.no/felles/bilder/web_hent_bilde.php?id=14822465&amp;type=jpeg</t>
  </si>
  <si>
    <t>POINT (161992 6873163)</t>
  </si>
  <si>
    <t>urn:catalog:TRH:V:169771</t>
  </si>
  <si>
    <t>37_169771</t>
  </si>
  <si>
    <t>TRH_169771</t>
  </si>
  <si>
    <t>164226</t>
  </si>
  <si>
    <t>215_6849</t>
  </si>
  <si>
    <t>Nord-Fron</t>
  </si>
  <si>
    <t>Kloppa, Kvam \Veganleggsområde</t>
  </si>
  <si>
    <t>POINT (215490 6848189)</t>
  </si>
  <si>
    <t>urn:catalog:BG:S:164226</t>
  </si>
  <si>
    <t>105_164226</t>
  </si>
  <si>
    <t>BG_164226</t>
  </si>
  <si>
    <t>184096</t>
  </si>
  <si>
    <t>219_6849</t>
  </si>
  <si>
    <t>Røssum, Kvam solside \Veikant</t>
  </si>
  <si>
    <t>https://www.unimus.no/felles/bilder/web_hent_bilde.php?id=13714085&amp;type=jpeg</t>
  </si>
  <si>
    <t>POINT (219194 6848936)</t>
  </si>
  <si>
    <t>urn:catalog:O:V:184096</t>
  </si>
  <si>
    <t>8_184096</t>
  </si>
  <si>
    <t>O_184096</t>
  </si>
  <si>
    <t>543533</t>
  </si>
  <si>
    <t>213_6861</t>
  </si>
  <si>
    <t>Sel</t>
  </si>
  <si>
    <t>Sel hd.: Otta jbst.</t>
  </si>
  <si>
    <t>https://www.unimus.no/felles/bilder/web_hent_bilde.php?id=13644971&amp;type=jpeg</t>
  </si>
  <si>
    <t>POINT (212001 6861092)</t>
  </si>
  <si>
    <t>urn:catalog:O:V:543533</t>
  </si>
  <si>
    <t>8_543533</t>
  </si>
  <si>
    <t>O_543533</t>
  </si>
  <si>
    <t>244099</t>
  </si>
  <si>
    <t>Otta, stasjonsområdet \Skrotemark</t>
  </si>
  <si>
    <t>https://www.unimus.no/felles/bilder/web_hent_bilde.php?id=14896850&amp;type=jpeg</t>
  </si>
  <si>
    <t>POINT (212188 6861479)</t>
  </si>
  <si>
    <t>urn:catalog:TRH:V:244099</t>
  </si>
  <si>
    <t>37_244099</t>
  </si>
  <si>
    <t>TRH_244099</t>
  </si>
  <si>
    <t>543535</t>
  </si>
  <si>
    <t>223_6833</t>
  </si>
  <si>
    <t>Sør-Fron</t>
  </si>
  <si>
    <t>Fron</t>
  </si>
  <si>
    <t>Jon Rud</t>
  </si>
  <si>
    <t>Mangler koordinat - satt til kommunesenter basert på navn:Sør-Fron</t>
  </si>
  <si>
    <t>https://www.unimus.no/felles/bilder/web_hent_bilde.php?id=13644973&amp;type=jpeg</t>
  </si>
  <si>
    <t>POINT (223018 6833690)</t>
  </si>
  <si>
    <t>urn:catalog:O:V:543535</t>
  </si>
  <si>
    <t>8_543535</t>
  </si>
  <si>
    <t>O_543535</t>
  </si>
  <si>
    <t>543534</t>
  </si>
  <si>
    <t>Nær Hundorp; Søndre Fron. (Gudbrandsdal.)</t>
  </si>
  <si>
    <t>https://www.unimus.no/felles/bilder/web_hent_bilde.php?id=13680489&amp;type=jpeg</t>
  </si>
  <si>
    <t>urn:catalog:O:V:543534</t>
  </si>
  <si>
    <t>8_543534</t>
  </si>
  <si>
    <t>O_543534</t>
  </si>
  <si>
    <t>601422</t>
  </si>
  <si>
    <t>229_6837</t>
  </si>
  <si>
    <t>Gudbrandsdalslågen v/Brenna</t>
  </si>
  <si>
    <t>Restad, J.</t>
  </si>
  <si>
    <t>POINT (229460 6836326)</t>
  </si>
  <si>
    <t>59_601422</t>
  </si>
  <si>
    <t>1972859</t>
  </si>
  <si>
    <t>231_6835</t>
  </si>
  <si>
    <t>Gudbrandsdalen, Hundorp.</t>
  </si>
  <si>
    <t>Ad. Trägårdh</t>
  </si>
  <si>
    <t>http://www.gbif.org/occurrence/1563134273</t>
  </si>
  <si>
    <t>POINT (231492 6834408)</t>
  </si>
  <si>
    <t>LD:General:1972859</t>
  </si>
  <si>
    <t>LD_1972859</t>
  </si>
  <si>
    <t>61.5494</t>
  </si>
  <si>
    <t>9.9445</t>
  </si>
  <si>
    <t>543541</t>
  </si>
  <si>
    <t>Sør-Fron: Rykhustjernet ved Hove. Ved vegen til åkeren</t>
  </si>
  <si>
    <t>https://www.unimus.no/felles/bilder/web_hent_bilde.php?id=13644985&amp;type=jpeg</t>
  </si>
  <si>
    <t>POINT (231375 6834173)</t>
  </si>
  <si>
    <t>urn:catalog:O:V:543541</t>
  </si>
  <si>
    <t>8_543541</t>
  </si>
  <si>
    <t>O_543541</t>
  </si>
  <si>
    <t>51395/165</t>
  </si>
  <si>
    <t>"Rykhustjernet; Sør-Fron"</t>
  </si>
  <si>
    <t>POINT (231374 6834171)</t>
  </si>
  <si>
    <t>urn:catalog:O:VXL:51395/165</t>
  </si>
  <si>
    <t>23_51395/165</t>
  </si>
  <si>
    <t>15600293</t>
  </si>
  <si>
    <t>233_6835</t>
  </si>
  <si>
    <t>Hundorp stasjon, Sør-Fron, In \jarnbanegrunn</t>
  </si>
  <si>
    <t>https://www.artsobservasjoner.no/Sighting/15600293</t>
  </si>
  <si>
    <t>POINT (232697 6834068)</t>
  </si>
  <si>
    <t>urn:uuid:2f854364-da57-4ea1-8dbf-e212430a7cbc</t>
  </si>
  <si>
    <t>1010_15600293</t>
  </si>
  <si>
    <t>153080</t>
  </si>
  <si>
    <t>241_6831</t>
  </si>
  <si>
    <t>Ringebu</t>
  </si>
  <si>
    <t>100 m N Ringebu jbst. \På jernbanesporet</t>
  </si>
  <si>
    <t>https://www.unimus.no/felles/bilder/web_hent_bilde.php?id=14811511&amp;type=jpeg</t>
  </si>
  <si>
    <t>POINT (241575 6831460)</t>
  </si>
  <si>
    <t>urn:catalog:TRH:V:153080</t>
  </si>
  <si>
    <t>37_153080</t>
  </si>
  <si>
    <t>TRH_153080</t>
  </si>
  <si>
    <t>11288</t>
  </si>
  <si>
    <t>241_6835</t>
  </si>
  <si>
    <t>Ringebu k.: ved Ringebu stasjon,</t>
  </si>
  <si>
    <t>Lye, Kåre A.</t>
  </si>
  <si>
    <t>POINT (241922 6834445)</t>
  </si>
  <si>
    <t>urn:catalog:NLH:V:11288</t>
  </si>
  <si>
    <t>68_11288</t>
  </si>
  <si>
    <t>NLH_11288</t>
  </si>
  <si>
    <t>43417</t>
  </si>
  <si>
    <t>Ved Ringebu stasjon \Ugras nær jernbanespora</t>
  </si>
  <si>
    <t>https://www.unimus.no/felles/bilder/web_hent_bilde.php?id=13680488&amp;type=jpeg</t>
  </si>
  <si>
    <t>POINT (241919 6834443)</t>
  </si>
  <si>
    <t>urn:catalog:O:V:43417</t>
  </si>
  <si>
    <t>8_43417</t>
  </si>
  <si>
    <t>O_43417</t>
  </si>
  <si>
    <t>252094</t>
  </si>
  <si>
    <t>251_6833</t>
  </si>
  <si>
    <t>Ringrbu: Gudbrandsdalen, Ringebo.</t>
  </si>
  <si>
    <t>H. Th. Meinich</t>
  </si>
  <si>
    <t>Mangler koordinat - satt til kommunesenter basert på navn:Ringebu</t>
  </si>
  <si>
    <t>https://www.unimus.no/felles/bilder/web_hent_bilde.php?id=12437976&amp;type=jpeg</t>
  </si>
  <si>
    <t>POINT (251438 6833807)</t>
  </si>
  <si>
    <t>urn:catalog:BG:S:252094</t>
  </si>
  <si>
    <t>105_252094</t>
  </si>
  <si>
    <t>BG_252094</t>
  </si>
  <si>
    <t>n. Elstad, på ørsanden nedåt elven.</t>
  </si>
  <si>
    <t>C. J. Lindeberg</t>
  </si>
  <si>
    <t>https://www.unimus.no/felles/bilder/web_hent_bilde.php?id=13644983&amp;type=jpeg</t>
  </si>
  <si>
    <t>O_543540</t>
  </si>
  <si>
    <t>11908651</t>
  </si>
  <si>
    <t>253_6801</t>
  </si>
  <si>
    <t>Øyer</t>
  </si>
  <si>
    <t>Øyer grustak, Øyer, In \Grustak/skrotemark</t>
  </si>
  <si>
    <t>Rikelig, noen individer i blomst .</t>
  </si>
  <si>
    <t>https://www.artsobservasjoner.no/Sighting/11908651</t>
  </si>
  <si>
    <t>POINT (253058 6801493)</t>
  </si>
  <si>
    <t>urn:uuid:428617a7-8ffd-439a-a1a1-44ff6141d1cc</t>
  </si>
  <si>
    <t>1010_11908651</t>
  </si>
  <si>
    <t>11908244</t>
  </si>
  <si>
    <t>Hafjell alpinsenter, bunnstasjonen, Øyer, In \Ruderatmark</t>
  </si>
  <si>
    <t>I grus og mellom steinheller .</t>
  </si>
  <si>
    <t>https://www.artsobservasjoner.no/Sighting/11908244</t>
  </si>
  <si>
    <t>POINT (255821 6797554)</t>
  </si>
  <si>
    <t>urn:uuid:da73fb6e-c43d-4a61-8625-b96c6fb87155</t>
  </si>
  <si>
    <t>1010_11908244</t>
  </si>
  <si>
    <t>11908271</t>
  </si>
  <si>
    <t>255_6801</t>
  </si>
  <si>
    <t>Granrudmoen, N for, Øyer, In \Grustak</t>
  </si>
  <si>
    <t>https://www.artsobservasjoner.no/Sighting/11908271</t>
  </si>
  <si>
    <t>POINT (255135 6800045)</t>
  </si>
  <si>
    <t>urn:uuid:72df7b1a-c77b-48f7-8e6b-085a5cbf75a3</t>
  </si>
  <si>
    <t>1010_11908271</t>
  </si>
  <si>
    <t>74145</t>
  </si>
  <si>
    <t>255_6693</t>
  </si>
  <si>
    <t>Lunner</t>
  </si>
  <si>
    <t>Lunner jbst. grusmark på stasjonen</t>
  </si>
  <si>
    <t>https://www.unimus.no/felles/bilder/web_hent_bilde.php?id=13680487&amp;type=jpeg</t>
  </si>
  <si>
    <t>POINT (255952 6693421)</t>
  </si>
  <si>
    <t>urn:catalog:O:V:74145</t>
  </si>
  <si>
    <t>8_74145</t>
  </si>
  <si>
    <t>O_74145</t>
  </si>
  <si>
    <t>543539</t>
  </si>
  <si>
    <t>257_6691</t>
  </si>
  <si>
    <t>Lunner: Roa. Ved jarnvegstasjonen.</t>
  </si>
  <si>
    <t>Jakob Naustdal</t>
  </si>
  <si>
    <t>https://www.unimus.no/felles/bilder/web_hent_bilde.php?id=13644981&amp;type=jpeg</t>
  </si>
  <si>
    <t>POINT (257880 6691040)</t>
  </si>
  <si>
    <t>urn:catalog:O:V:543539</t>
  </si>
  <si>
    <t>8_543539</t>
  </si>
  <si>
    <t>O_543539</t>
  </si>
  <si>
    <t>50354/111</t>
  </si>
  <si>
    <t>257_6693</t>
  </si>
  <si>
    <t>Lunner st.</t>
  </si>
  <si>
    <t>Lid, J.</t>
  </si>
  <si>
    <t>POINT (256054 6693623)</t>
  </si>
  <si>
    <t>urn:catalog:O:VXL:50354/111</t>
  </si>
  <si>
    <t>23_50354/111</t>
  </si>
  <si>
    <t>27828058</t>
  </si>
  <si>
    <t>RV 4 Roa - Gran, Lunner, Vi</t>
  </si>
  <si>
    <t>Ola Wergeland Krog|Jan Ingar I. Båtvik</t>
  </si>
  <si>
    <t>https://www.artsobservasjoner.no/Sighting/27828058</t>
  </si>
  <si>
    <t>POINT (256958 6693697)</t>
  </si>
  <si>
    <t>urn:uuid:3a334012-803e-4406-93fa-b231d53c3684</t>
  </si>
  <si>
    <t>1010_27828058</t>
  </si>
  <si>
    <t>27828059</t>
  </si>
  <si>
    <t>https://www.artsobservasjoner.no/Sighting/27828059</t>
  </si>
  <si>
    <t>POINT (256953 6693693)</t>
  </si>
  <si>
    <t>urn:uuid:57a5e440-95ca-43f1-b5d2-f87004630e9e</t>
  </si>
  <si>
    <t>1010_27828059</t>
  </si>
  <si>
    <t>27828060</t>
  </si>
  <si>
    <t>https://www.artsobservasjoner.no/Sighting/27828060</t>
  </si>
  <si>
    <t>POINT (256951 6693694)</t>
  </si>
  <si>
    <t>urn:uuid:3a3a68a7-a25e-4fc6-8653-3d988fb2a6d2</t>
  </si>
  <si>
    <t>1010_27828060</t>
  </si>
  <si>
    <t>27828061</t>
  </si>
  <si>
    <t>https://www.artsobservasjoner.no/Sighting/27828061</t>
  </si>
  <si>
    <t>POINT (256949 6693694)</t>
  </si>
  <si>
    <t>urn:uuid:5ff96bd2-ac56-4015-838f-fc591ef7bbfc</t>
  </si>
  <si>
    <t>1010_27828061</t>
  </si>
  <si>
    <t>27828062</t>
  </si>
  <si>
    <t>https://www.artsobservasjoner.no/Sighting/27828062</t>
  </si>
  <si>
    <t>POINT (256949 6693696)</t>
  </si>
  <si>
    <t>urn:uuid:55ce5360-0fa1-46b4-aa6b-575c301e58b9</t>
  </si>
  <si>
    <t>1010_27828062</t>
  </si>
  <si>
    <t>27828063</t>
  </si>
  <si>
    <t>https://www.artsobservasjoner.no/Sighting/27828063</t>
  </si>
  <si>
    <t>POINT (256949 6693700)</t>
  </si>
  <si>
    <t>urn:uuid:d716c760-b202-437c-b926-cbc0e3a8e179</t>
  </si>
  <si>
    <t>1010_27828063</t>
  </si>
  <si>
    <t>27828064</t>
  </si>
  <si>
    <t>https://www.artsobservasjoner.no/Sighting/27828064</t>
  </si>
  <si>
    <t>POINT (256951 6693703)</t>
  </si>
  <si>
    <t>urn:uuid:26f4c2ac-9c80-4205-b83f-5ff5457e8412</t>
  </si>
  <si>
    <t>1010_27828064</t>
  </si>
  <si>
    <t>27828065</t>
  </si>
  <si>
    <t>https://www.artsobservasjoner.no/Sighting/27828065</t>
  </si>
  <si>
    <t>POINT (256948 6693702)</t>
  </si>
  <si>
    <t>urn:uuid:e2300f8b-4854-4b3c-98ba-3d63c86f1189</t>
  </si>
  <si>
    <t>1010_27828065</t>
  </si>
  <si>
    <t>27828066</t>
  </si>
  <si>
    <t>https://www.artsobservasjoner.no/Sighting/27828066</t>
  </si>
  <si>
    <t>POINT (256946 6693700)</t>
  </si>
  <si>
    <t>urn:uuid:afe6f709-8f84-48f1-9efe-68b7a6f0cd05</t>
  </si>
  <si>
    <t>1010_27828066</t>
  </si>
  <si>
    <t>27828067</t>
  </si>
  <si>
    <t>https://www.artsobservasjoner.no/Sighting/27828067</t>
  </si>
  <si>
    <t>POINT (256946 6693698)</t>
  </si>
  <si>
    <t>urn:uuid:83ce5306-af12-49e7-a85d-5b8aeee58579</t>
  </si>
  <si>
    <t>1010_27828067</t>
  </si>
  <si>
    <t>27828068</t>
  </si>
  <si>
    <t>https://www.artsobservasjoner.no/Sighting/27828068</t>
  </si>
  <si>
    <t>POINT (256944 6693696)</t>
  </si>
  <si>
    <t>urn:uuid:b88e0f11-9c06-49b0-8137-3c7d09597830</t>
  </si>
  <si>
    <t>1010_27828068</t>
  </si>
  <si>
    <t>27828069</t>
  </si>
  <si>
    <t>https://www.artsobservasjoner.no/Sighting/27828069</t>
  </si>
  <si>
    <t>POINT (256947 6693693)</t>
  </si>
  <si>
    <t>urn:uuid:b6e0e9aa-cc0a-46d9-9930-48636cbc5cc8</t>
  </si>
  <si>
    <t>1010_27828069</t>
  </si>
  <si>
    <t>27828070</t>
  </si>
  <si>
    <t>https://www.artsobservasjoner.no/Sighting/27828070</t>
  </si>
  <si>
    <t>POINT (256950 6693692)</t>
  </si>
  <si>
    <t>urn:uuid:64a9b359-e068-45eb-9a65-ce94adf863ea</t>
  </si>
  <si>
    <t>1010_27828070</t>
  </si>
  <si>
    <t>27828071</t>
  </si>
  <si>
    <t>https://www.artsobservasjoner.no/Sighting/27828071</t>
  </si>
  <si>
    <t>POINT (256953 6693689)</t>
  </si>
  <si>
    <t>urn:uuid:fb03dbff-0826-44a0-bf8f-53c9b4eb76d6</t>
  </si>
  <si>
    <t>1010_27828071</t>
  </si>
  <si>
    <t>27828072</t>
  </si>
  <si>
    <t>https://www.artsobservasjoner.no/Sighting/27828072</t>
  </si>
  <si>
    <t>POINT (256954 6693688)</t>
  </si>
  <si>
    <t>urn:uuid:67746d44-4e14-457c-ba48-db14c2127362</t>
  </si>
  <si>
    <t>1010_27828072</t>
  </si>
  <si>
    <t>27828073</t>
  </si>
  <si>
    <t>https://www.artsobservasjoner.no/Sighting/27828073</t>
  </si>
  <si>
    <t>POINT (256959 6693683)</t>
  </si>
  <si>
    <t>urn:uuid:e10e0925-f30a-476d-b30d-27b19ef737e5</t>
  </si>
  <si>
    <t>1010_27828073</t>
  </si>
  <si>
    <t>27828074</t>
  </si>
  <si>
    <t>https://www.artsobservasjoner.no/Sighting/27828074</t>
  </si>
  <si>
    <t>POINT (256960 6693682)</t>
  </si>
  <si>
    <t>urn:uuid:a11f0ebd-0c26-42bd-ab9f-736664893f0b</t>
  </si>
  <si>
    <t>1010_27828074</t>
  </si>
  <si>
    <t>27828075</t>
  </si>
  <si>
    <t>https://www.artsobservasjoner.no/Sighting/27828075</t>
  </si>
  <si>
    <t>POINT (256960 6693680)</t>
  </si>
  <si>
    <t>urn:uuid:40c10803-23b1-4677-b887-2a1ba9c53f97</t>
  </si>
  <si>
    <t>1010_27828075</t>
  </si>
  <si>
    <t>27828076</t>
  </si>
  <si>
    <t>https://www.artsobservasjoner.no/Sighting/27828076</t>
  </si>
  <si>
    <t>POINT (256963 6693678)</t>
  </si>
  <si>
    <t>urn:uuid:075aa166-cc68-47ef-83a9-f4c966570f44</t>
  </si>
  <si>
    <t>1010_27828076</t>
  </si>
  <si>
    <t>27828077</t>
  </si>
  <si>
    <t>https://www.artsobservasjoner.no/Sighting/27828077</t>
  </si>
  <si>
    <t>POINT (256965 6693677)</t>
  </si>
  <si>
    <t>urn:uuid:32b7ea67-4b63-4e51-a011-50e153edf20d</t>
  </si>
  <si>
    <t>1010_27828077</t>
  </si>
  <si>
    <t>27828084</t>
  </si>
  <si>
    <t>https://www.artsobservasjoner.no/Sighting/27828084</t>
  </si>
  <si>
    <t>POINT (257111 6693417)</t>
  </si>
  <si>
    <t>urn:uuid:eb8b592c-90ff-4031-a761-7cb181a3a9ab</t>
  </si>
  <si>
    <t>1010_27828084</t>
  </si>
  <si>
    <t>27828085</t>
  </si>
  <si>
    <t>https://www.artsobservasjoner.no/Sighting/27828085</t>
  </si>
  <si>
    <t>POINT (257112 6693418)</t>
  </si>
  <si>
    <t>urn:uuid:314e742d-5c27-4636-bb8b-e4452c1e5b4f</t>
  </si>
  <si>
    <t>1010_27828085</t>
  </si>
  <si>
    <t>27828086</t>
  </si>
  <si>
    <t>https://www.artsobservasjoner.no/Sighting/27828086</t>
  </si>
  <si>
    <t>POINT (257114 6693418)</t>
  </si>
  <si>
    <t>urn:uuid:42dbb20f-175d-4367-80fc-c112ef96fb1c</t>
  </si>
  <si>
    <t>1010_27828086</t>
  </si>
  <si>
    <t>27828087</t>
  </si>
  <si>
    <t>https://www.artsobservasjoner.no/Sighting/27828087</t>
  </si>
  <si>
    <t>POINT (257110 6693406)</t>
  </si>
  <si>
    <t>urn:uuid:b747e715-b3f1-4dc2-b16e-e47090204108</t>
  </si>
  <si>
    <t>1010_27828087</t>
  </si>
  <si>
    <t>27828088</t>
  </si>
  <si>
    <t>https://www.artsobservasjoner.no/Sighting/27828088</t>
  </si>
  <si>
    <t>POINT (257111 6693407)</t>
  </si>
  <si>
    <t>urn:uuid:fe02433a-419b-43e4-824f-8d825f10e31e</t>
  </si>
  <si>
    <t>1010_27828088</t>
  </si>
  <si>
    <t>27828089</t>
  </si>
  <si>
    <t>https://www.artsobservasjoner.no/Sighting/27828089</t>
  </si>
  <si>
    <t>POINT (257115 6693408)</t>
  </si>
  <si>
    <t>urn:uuid:26c73344-34f3-4fa7-b069-03fad4e3bc5d</t>
  </si>
  <si>
    <t>1010_27828089</t>
  </si>
  <si>
    <t>27828090</t>
  </si>
  <si>
    <t>https://www.artsobservasjoner.no/Sighting/27828090</t>
  </si>
  <si>
    <t>POINT (257116 6693408)</t>
  </si>
  <si>
    <t>urn:uuid:6a8a3a3a-81e4-4f30-948e-a50c9354b944</t>
  </si>
  <si>
    <t>1010_27828090</t>
  </si>
  <si>
    <t>27828091</t>
  </si>
  <si>
    <t>https://www.artsobservasjoner.no/Sighting/27828091</t>
  </si>
  <si>
    <t>urn:uuid:db353d22-4877-446a-83c2-e8c399b4a3ab</t>
  </si>
  <si>
    <t>1010_27828091</t>
  </si>
  <si>
    <t>27828092</t>
  </si>
  <si>
    <t>https://www.artsobservasjoner.no/Sighting/27828092</t>
  </si>
  <si>
    <t>POINT (257117 6693408)</t>
  </si>
  <si>
    <t>urn:uuid:d0ce1d6f-0ad2-4f3a-bc38-3ae206db2ce0</t>
  </si>
  <si>
    <t>1010_27828092</t>
  </si>
  <si>
    <t>27828093</t>
  </si>
  <si>
    <t>https://www.artsobservasjoner.no/Sighting/27828093</t>
  </si>
  <si>
    <t>POINT (257130 6693405)</t>
  </si>
  <si>
    <t>urn:uuid:1202157b-a2d0-4bc9-8355-d4b8f78c6303</t>
  </si>
  <si>
    <t>1010_27828093</t>
  </si>
  <si>
    <t>27828094</t>
  </si>
  <si>
    <t>https://www.artsobservasjoner.no/Sighting/27828094</t>
  </si>
  <si>
    <t>POINT (257124 6693406)</t>
  </si>
  <si>
    <t>urn:uuid:39516add-9574-41a9-b1db-14bcbe610f0d</t>
  </si>
  <si>
    <t>1010_27828094</t>
  </si>
  <si>
    <t>27828095</t>
  </si>
  <si>
    <t>https://www.artsobservasjoner.no/Sighting/27828095</t>
  </si>
  <si>
    <t>POINT (257122 6693405)</t>
  </si>
  <si>
    <t>urn:uuid:9f6b53b3-f80c-4d10-b5a2-fbf43958c949</t>
  </si>
  <si>
    <t>1010_27828095</t>
  </si>
  <si>
    <t>27828096</t>
  </si>
  <si>
    <t>https://www.artsobservasjoner.no/Sighting/27828096</t>
  </si>
  <si>
    <t>POINT (257118 6693406)</t>
  </si>
  <si>
    <t>urn:uuid:5244fa63-a605-4c03-be73-f32eb23232d0</t>
  </si>
  <si>
    <t>1010_27828096</t>
  </si>
  <si>
    <t>27828097</t>
  </si>
  <si>
    <t>https://www.artsobservasjoner.no/Sighting/27828097</t>
  </si>
  <si>
    <t>POINT (257114 6693393)</t>
  </si>
  <si>
    <t>urn:uuid:5b4fca12-af8c-4c4a-8643-cf4d558123b3</t>
  </si>
  <si>
    <t>1010_27828097</t>
  </si>
  <si>
    <t>27828098</t>
  </si>
  <si>
    <t>https://www.artsobservasjoner.no/Sighting/27828098</t>
  </si>
  <si>
    <t>POINT (257105 6693394)</t>
  </si>
  <si>
    <t>urn:uuid:96ba776a-967a-4a0d-8634-2ff2393baf3f</t>
  </si>
  <si>
    <t>1010_27828098</t>
  </si>
  <si>
    <t>27828099</t>
  </si>
  <si>
    <t>https://www.artsobservasjoner.no/Sighting/27828099</t>
  </si>
  <si>
    <t>POINT (257106 6693396)</t>
  </si>
  <si>
    <t>urn:uuid:b8da59a5-5479-4ee3-9620-01e52474f352</t>
  </si>
  <si>
    <t>1010_27828099</t>
  </si>
  <si>
    <t>182543</t>
  </si>
  <si>
    <t>251_6709</t>
  </si>
  <si>
    <t>Gran</t>
  </si>
  <si>
    <t>Røykenvik, Nes brenneri \Veikant</t>
  </si>
  <si>
    <t>https://www.unimus.no/felles/bilder/web_hent_bilde.php?id=13713774&amp;type=jpeg</t>
  </si>
  <si>
    <t>POINT (250355 6708206)</t>
  </si>
  <si>
    <t>urn:catalog:O:V:182543</t>
  </si>
  <si>
    <t>8_182543</t>
  </si>
  <si>
    <t>O_182543</t>
  </si>
  <si>
    <t>543537</t>
  </si>
  <si>
    <t>253_6707</t>
  </si>
  <si>
    <t>Brandbu st., Brandbu; Hadeland</t>
  </si>
  <si>
    <t>Fr. Lange</t>
  </si>
  <si>
    <t>https://www.unimus.no/felles/bilder/web_hent_bilde.php?id=13644977&amp;type=jpeg</t>
  </si>
  <si>
    <t>POINT (252638 6706295)</t>
  </si>
  <si>
    <t>urn:catalog:O:V:543537</t>
  </si>
  <si>
    <t>8_543537</t>
  </si>
  <si>
    <t>O_543537</t>
  </si>
  <si>
    <t>19996863</t>
  </si>
  <si>
    <t>255_6703</t>
  </si>
  <si>
    <t>nord for Jarenvatn i Gran i Oppland, Gran, In \på skrotemark</t>
  </si>
  <si>
    <t>https://www.artsobservasjoner.no/Sighting/19996863</t>
  </si>
  <si>
    <t>POINT (254530 6703653)</t>
  </si>
  <si>
    <t>urn:uuid:69012961-d01a-4cd1-8165-714c4c227cd6</t>
  </si>
  <si>
    <t>1010_19996863</t>
  </si>
  <si>
    <t>27828078</t>
  </si>
  <si>
    <t>257_6695</t>
  </si>
  <si>
    <t>RV 4 Roa - Gran, Gran, In</t>
  </si>
  <si>
    <t>https://www.artsobservasjoner.no/Sighting/27828078</t>
  </si>
  <si>
    <t>POINT (256122 6695130)</t>
  </si>
  <si>
    <t>urn:uuid:e2c9c2ec-bb23-46fe-af3e-f6ac51d78db5</t>
  </si>
  <si>
    <t>1010_27828078</t>
  </si>
  <si>
    <t>27828079</t>
  </si>
  <si>
    <t>https://www.artsobservasjoner.no/Sighting/27828079</t>
  </si>
  <si>
    <t>POINT (256142 6695157)</t>
  </si>
  <si>
    <t>urn:uuid:12ba5cc4-aa00-4226-aedc-bc4c7513ccd1</t>
  </si>
  <si>
    <t>1010_27828079</t>
  </si>
  <si>
    <t>27828080</t>
  </si>
  <si>
    <t>https://www.artsobservasjoner.no/Sighting/27828080</t>
  </si>
  <si>
    <t>POINT (256143 6695156)</t>
  </si>
  <si>
    <t>urn:uuid:1ca83549-6997-4236-a0e1-12643b811155</t>
  </si>
  <si>
    <t>1010_27828080</t>
  </si>
  <si>
    <t>27828081</t>
  </si>
  <si>
    <t>https://www.artsobservasjoner.no/Sighting/27828081</t>
  </si>
  <si>
    <t>POINT (256144 6695155)</t>
  </si>
  <si>
    <t>urn:uuid:6d94a58d-07cd-470e-822c-eb3e3b4c268f</t>
  </si>
  <si>
    <t>1010_27828081</t>
  </si>
  <si>
    <t>27828082</t>
  </si>
  <si>
    <t>https://www.artsobservasjoner.no/Sighting/27828082</t>
  </si>
  <si>
    <t>POINT (256147 6695153)</t>
  </si>
  <si>
    <t>urn:uuid:a646bf62-bcc5-4304-92e7-711da625e6a1</t>
  </si>
  <si>
    <t>1010_27828082</t>
  </si>
  <si>
    <t>27828083</t>
  </si>
  <si>
    <t>https://www.artsobservasjoner.no/Sighting/27828083</t>
  </si>
  <si>
    <t>POINT (256157 6695153)</t>
  </si>
  <si>
    <t>urn:uuid:4942ac30-285c-4720-9559-0283921c6e09</t>
  </si>
  <si>
    <t>1010_27828083</t>
  </si>
  <si>
    <t>388085</t>
  </si>
  <si>
    <t>225_6625</t>
  </si>
  <si>
    <t>Drammen</t>
  </si>
  <si>
    <t>Bu</t>
  </si>
  <si>
    <t>Drammen: Sørmarka: N for Slåttsmyråsen</t>
  </si>
  <si>
    <t>https://www.unimus.no/felles/bilder/web_hent_bilde.php?id=14997783&amp;type=jpeg</t>
  </si>
  <si>
    <t>POINT (225700 6625038)</t>
  </si>
  <si>
    <t>urn:catalog:O:V:388085</t>
  </si>
  <si>
    <t>8_388085</t>
  </si>
  <si>
    <t>O_388085</t>
  </si>
  <si>
    <t>388096</t>
  </si>
  <si>
    <t>225_6627</t>
  </si>
  <si>
    <t>Drammen: Sørmarka: Ø for Majordammen</t>
  </si>
  <si>
    <t>https://www.unimus.no/felles/bilder/web_hent_bilde.php?id=14997794&amp;type=jpeg</t>
  </si>
  <si>
    <t>POINT (224791 6626122)</t>
  </si>
  <si>
    <t>urn:catalog:O:V:388096</t>
  </si>
  <si>
    <t>8_388096</t>
  </si>
  <si>
    <t>O_388096</t>
  </si>
  <si>
    <t>V-936083</t>
  </si>
  <si>
    <t>227_6631</t>
  </si>
  <si>
    <t>Bragerudsåsen</t>
  </si>
  <si>
    <t>UPS_V-936083</t>
  </si>
  <si>
    <t>59.73195</t>
  </si>
  <si>
    <t>10.15707</t>
  </si>
  <si>
    <t>280347</t>
  </si>
  <si>
    <t>POINT (226625 6631620)</t>
  </si>
  <si>
    <t>E7CB912C-59E5-4E25-AC29-FEDAB348D4FB</t>
  </si>
  <si>
    <t>269_280347</t>
  </si>
  <si>
    <t>278903</t>
  </si>
  <si>
    <t>C3E621A1-1E82-4F94-AA9E-E671F116C077</t>
  </si>
  <si>
    <t>269_278903</t>
  </si>
  <si>
    <t>8268/40</t>
  </si>
  <si>
    <t>227_6633</t>
  </si>
  <si>
    <t>Drammen: Rød - Stormoen - Gosen</t>
  </si>
  <si>
    <t>Elven, Anne</t>
  </si>
  <si>
    <t>POINT (227418 6632921)</t>
  </si>
  <si>
    <t>urn:catalog:O:VXL:8268/40</t>
  </si>
  <si>
    <t>23_8268/40</t>
  </si>
  <si>
    <t>8270/19</t>
  </si>
  <si>
    <t>Drammen: Åssiden</t>
  </si>
  <si>
    <t>POINT (227509 6633918)</t>
  </si>
  <si>
    <t>urn:catalog:O:VXL:8270/19</t>
  </si>
  <si>
    <t>23_8270/19</t>
  </si>
  <si>
    <t>24603037</t>
  </si>
  <si>
    <t>227_6635</t>
  </si>
  <si>
    <t>Store Landfall øvre, Drammen, Vi \veikant</t>
  </si>
  <si>
    <t>Endre Nygaard</t>
  </si>
  <si>
    <t>https://www.artsobservasjoner.no/Sighting/24603037</t>
  </si>
  <si>
    <t>POINT (227048 6634537)</t>
  </si>
  <si>
    <t>urn:uuid:ab6d6aac-4881-40a7-a49a-97159ceec43a</t>
  </si>
  <si>
    <t>1010_24603037</t>
  </si>
  <si>
    <t>27193515</t>
  </si>
  <si>
    <t>https://www.artsobservasjoner.no/Sighting/27193515</t>
  </si>
  <si>
    <t>POINT (227312 6634348)</t>
  </si>
  <si>
    <t>urn:uuid:843be665-d98e-4fff-9c49-5e0a229d9a95</t>
  </si>
  <si>
    <t>1010_27193515</t>
  </si>
  <si>
    <t>27203868</t>
  </si>
  <si>
    <t>Kristian Brenners vei, Drammen, Vi \veikant</t>
  </si>
  <si>
    <t>https://www.artsobservasjoner.no/Sighting/27203868</t>
  </si>
  <si>
    <t>POINT (227236 6634637)</t>
  </si>
  <si>
    <t>urn:uuid:11255e0f-f9d4-4aa3-80d8-0f09f2d34faa</t>
  </si>
  <si>
    <t>1010_27203868</t>
  </si>
  <si>
    <t>27444682</t>
  </si>
  <si>
    <t>Roligheten, Drammen, Vi \veikant</t>
  </si>
  <si>
    <t>https://www.artsobservasjoner.no/Sighting/27444682</t>
  </si>
  <si>
    <t>POINT (226632 6634966)</t>
  </si>
  <si>
    <t>urn:uuid:169b9f54-cdab-448e-af72-d81fc3b10462</t>
  </si>
  <si>
    <t>1010_27444682</t>
  </si>
  <si>
    <t>153229</t>
  </si>
  <si>
    <t>229_6627</t>
  </si>
  <si>
    <t>Øvre Skjeldrum-Dunkedalen, skogsbilvei</t>
  </si>
  <si>
    <t>https://www.unimus.no/felles/bilder/web_hent_bilde.php?id=13680503&amp;type=jpeg</t>
  </si>
  <si>
    <t>POINT (228962 6627761)</t>
  </si>
  <si>
    <t>urn:catalog:O:V:153229</t>
  </si>
  <si>
    <t>8_153229</t>
  </si>
  <si>
    <t>O_153229</t>
  </si>
  <si>
    <t>8302/35</t>
  </si>
  <si>
    <t>Drammen: Nedre Dunkedalen - Øvre Skjeldrum</t>
  </si>
  <si>
    <t>POINT (228959 6627757)</t>
  </si>
  <si>
    <t>urn:catalog:O:VXL:8302/35</t>
  </si>
  <si>
    <t>23_8302/35</t>
  </si>
  <si>
    <t>8291/71</t>
  </si>
  <si>
    <t>229_6633</t>
  </si>
  <si>
    <t>Drammen: Gulskogen - Drammenselva S</t>
  </si>
  <si>
    <t>POINT (228415 6632831)</t>
  </si>
  <si>
    <t>urn:catalog:O:VXL:8291/71</t>
  </si>
  <si>
    <t>23_8291/71</t>
  </si>
  <si>
    <t>8310/20</t>
  </si>
  <si>
    <t>Drammen: Strømsgodset - Sundland</t>
  </si>
  <si>
    <t>POINT (229412 6632740)</t>
  </si>
  <si>
    <t>urn:catalog:O:VXL:8310/20</t>
  </si>
  <si>
    <t>23_8310/20</t>
  </si>
  <si>
    <t>8312/23</t>
  </si>
  <si>
    <t>Drammen: Hotvedt - Fylkesbygget</t>
  </si>
  <si>
    <t>POINT (229502 6633737)</t>
  </si>
  <si>
    <t>urn:catalog:O:VXL:8312/23</t>
  </si>
  <si>
    <t>23_8312/23</t>
  </si>
  <si>
    <t>395193</t>
  </si>
  <si>
    <t>Drammen, Landfall, spredte planter mellom brosten 10 m Ø for inngangen til Drammen geriatriske kompe</t>
  </si>
  <si>
    <t>https://www.unimus.no/felles/bilder/web_hent_bilde.php?id=13968713&amp;type=jpeg</t>
  </si>
  <si>
    <t>POINT (228412 6633378)</t>
  </si>
  <si>
    <t>urn:catalog:O:V:395193</t>
  </si>
  <si>
    <t>8_395193</t>
  </si>
  <si>
    <t>O_395193</t>
  </si>
  <si>
    <t>386938</t>
  </si>
  <si>
    <t>Drammen: Åssiden: Bråtan \tørr grusmark</t>
  </si>
  <si>
    <t>https://www.unimus.no/felles/bilder/web_hent_bilde.php?id=14996655&amp;type=jpeg</t>
  </si>
  <si>
    <t>POINT (228507 6633829)</t>
  </si>
  <si>
    <t>urn:catalog:O:V:386938</t>
  </si>
  <si>
    <t>8_386938</t>
  </si>
  <si>
    <t>O_386938</t>
  </si>
  <si>
    <t>309453</t>
  </si>
  <si>
    <t>229_6635</t>
  </si>
  <si>
    <t>Hjørnet av Cappelens gt. og Rømers vei</t>
  </si>
  <si>
    <t>https://www.unimus.no/felles/bilder/web_hent_bilde.php?id=14920508&amp;type=jpeg</t>
  </si>
  <si>
    <t>POINT (228034 6634222)</t>
  </si>
  <si>
    <t>urn:catalog:TRH:V:309453</t>
  </si>
  <si>
    <t>37_309453</t>
  </si>
  <si>
    <t>TRH_309453</t>
  </si>
  <si>
    <t>27718511</t>
  </si>
  <si>
    <t>Kastanjesletta, Drammen, Vi \langs grusvei / veiskråning</t>
  </si>
  <si>
    <t>https://www.artsobservasjoner.no/Sighting/27718511</t>
  </si>
  <si>
    <t>POINT (228596 6634415)</t>
  </si>
  <si>
    <t>urn:uuid:cfae73b5-c5bd-40a5-b80a-a641a4f7492d</t>
  </si>
  <si>
    <t>1010_27718511</t>
  </si>
  <si>
    <t>8342/19</t>
  </si>
  <si>
    <t>231_6625</t>
  </si>
  <si>
    <t>Drammen: Steinsbekken SV f Undelsrud - Undelsrud S - Skoger</t>
  </si>
  <si>
    <t>POINT (231679 6624495)</t>
  </si>
  <si>
    <t>urn:catalog:O:VXL:8342/19</t>
  </si>
  <si>
    <t>23_8342/19</t>
  </si>
  <si>
    <t>177063</t>
  </si>
  <si>
    <t>Skoger: Undelsrud veikant</t>
  </si>
  <si>
    <t>https://www.unimus.no/felles/bilder/web_hent_bilde.php?id=13713180&amp;type=jpeg</t>
  </si>
  <si>
    <t>POINT (231680 6624491)</t>
  </si>
  <si>
    <t>urn:catalog:O:V:177063</t>
  </si>
  <si>
    <t>8_177063</t>
  </si>
  <si>
    <t>O_177063</t>
  </si>
  <si>
    <t>8345/29</t>
  </si>
  <si>
    <t>231_6627</t>
  </si>
  <si>
    <t>Drammen: Gunnerud - øverst i Kobbervikdalen</t>
  </si>
  <si>
    <t>POINT (231950 6627485)</t>
  </si>
  <si>
    <t>urn:catalog:O:VXL:8345/29</t>
  </si>
  <si>
    <t>23_8345/29</t>
  </si>
  <si>
    <t>8339/20</t>
  </si>
  <si>
    <t>231_6631</t>
  </si>
  <si>
    <t>Drammen: Ø f. Strømsø kirke</t>
  </si>
  <si>
    <t>POINT (231315 6631563)</t>
  </si>
  <si>
    <t>urn:catalog:O:VXL:8339/20</t>
  </si>
  <si>
    <t>23_8339/20</t>
  </si>
  <si>
    <t>8338/125</t>
  </si>
  <si>
    <t>Drammen: Rundtom - Fjell</t>
  </si>
  <si>
    <t>POINT (231224 6630566)</t>
  </si>
  <si>
    <t>urn:catalog:O:VXL:8338/125</t>
  </si>
  <si>
    <t>23_8338/125</t>
  </si>
  <si>
    <t>144429</t>
  </si>
  <si>
    <t>Holmen, W-delen, ugras på industriområde \skrotemark, meget vanlig</t>
  </si>
  <si>
    <t>https://www.unimus.no/felles/bilder/web_hent_bilde.php?id=13680490&amp;type=jpeg</t>
  </si>
  <si>
    <t>POINT (231315 6631558)</t>
  </si>
  <si>
    <t>urn:catalog:O:V:144429</t>
  </si>
  <si>
    <t>8_144429</t>
  </si>
  <si>
    <t>O_144429</t>
  </si>
  <si>
    <t>7723/906</t>
  </si>
  <si>
    <t>Holmen, W-delen</t>
  </si>
  <si>
    <t>O_XL_7723/906</t>
  </si>
  <si>
    <t>17479519</t>
  </si>
  <si>
    <t>Draka NK, Holmen, Drammen, Vi</t>
  </si>
  <si>
    <t>Steinar Stueflotten</t>
  </si>
  <si>
    <t>https://www.artsobservasjoner.no/Sighting/17479519</t>
  </si>
  <si>
    <t>POINT (231797 6631807)</t>
  </si>
  <si>
    <t>urn:uuid:29227eb1-3c52-4139-ad15-ec31eae51b19</t>
  </si>
  <si>
    <t>1010_17479519</t>
  </si>
  <si>
    <t>617069</t>
  </si>
  <si>
    <t>Drammen: Holmen, Ø-delen \skrotemark på totalt utbygd industriområde</t>
  </si>
  <si>
    <t>https://www.unimus.no/felles/bilder/web_hent_bilde.php?id=13957440&amp;type=jpeg</t>
  </si>
  <si>
    <t>POINT (231929 6631703)</t>
  </si>
  <si>
    <t>urn:catalog:O:V:617069</t>
  </si>
  <si>
    <t>8_617069</t>
  </si>
  <si>
    <t>O_617069</t>
  </si>
  <si>
    <t>27067657</t>
  </si>
  <si>
    <t>Marienlyst, Drammen, Vi \NA T42 Blomsterbed og liknende</t>
  </si>
  <si>
    <t>https://www.artsobservasjoner.no/Sighting/27067657</t>
  </si>
  <si>
    <t>POINT (230462 6631685)</t>
  </si>
  <si>
    <t>urn:uuid:e131b329-45cb-4a43-87d8-845463403b04</t>
  </si>
  <si>
    <t>1010_27067657</t>
  </si>
  <si>
    <t>27067898</t>
  </si>
  <si>
    <t>Marienlyst, Drammen, Vi \langs vegg</t>
  </si>
  <si>
    <t>https://www.artsobservasjoner.no/Sighting/27067898</t>
  </si>
  <si>
    <t>POINT (230574 6631628)</t>
  </si>
  <si>
    <t>urn:uuid:75fbaa1e-1f66-41f0-b6ee-c2570d8812c2</t>
  </si>
  <si>
    <t>1010_27067898</t>
  </si>
  <si>
    <t>232625</t>
  </si>
  <si>
    <t>231_6633</t>
  </si>
  <si>
    <t>Ved Bragernes kirke</t>
  </si>
  <si>
    <t>Bertel Lunde</t>
  </si>
  <si>
    <t>https://www.unimus.no/felles/bilder/web_hent_bilde.php?id=13722646&amp;type=jpeg</t>
  </si>
  <si>
    <t>POINT (230905 6632604)</t>
  </si>
  <si>
    <t>urn:catalog:O:V:232625</t>
  </si>
  <si>
    <t>8_232625</t>
  </si>
  <si>
    <t>O_232625</t>
  </si>
  <si>
    <t>543550</t>
  </si>
  <si>
    <t>Drammen, ved Bragernes kirke</t>
  </si>
  <si>
    <t>https://www.unimus.no/felles/bilder/web_hent_bilde.php?id=13645002&amp;type=jpeg</t>
  </si>
  <si>
    <t>urn:catalog:O:V:543550</t>
  </si>
  <si>
    <t>8_543550</t>
  </si>
  <si>
    <t>O_543550</t>
  </si>
  <si>
    <t>8326/15</t>
  </si>
  <si>
    <t>Drammen: Drammen jbst. - Grønland</t>
  </si>
  <si>
    <t>POINT (230408 6632650)</t>
  </si>
  <si>
    <t>urn:catalog:O:VXL:8326/15</t>
  </si>
  <si>
    <t>23_8326/15</t>
  </si>
  <si>
    <t>8340/29</t>
  </si>
  <si>
    <t>Drammen: Bragernes øst - Bryggeriet - Toppenhaug</t>
  </si>
  <si>
    <t>POINT (231405 6632560)</t>
  </si>
  <si>
    <t>urn:catalog:O:VXL:8340/29</t>
  </si>
  <si>
    <t>23_8340/29</t>
  </si>
  <si>
    <t>153262</t>
  </si>
  <si>
    <t>Drammen: Drammen jbst, W f jernbaneområde</t>
  </si>
  <si>
    <t>https://www.unimus.no/felles/bilder/web_hent_bilde.php?id=13709903&amp;type=jpeg</t>
  </si>
  <si>
    <t>POINT (230407 6632652)</t>
  </si>
  <si>
    <t>urn:catalog:O:V:153262</t>
  </si>
  <si>
    <t>8_153262</t>
  </si>
  <si>
    <t>O_153262</t>
  </si>
  <si>
    <t>615862</t>
  </si>
  <si>
    <t>Drammen: Brakerøya \parkområde</t>
  </si>
  <si>
    <t>https://www.unimus.no/felles/bilder/web_hent_bilde.php?id=13956764&amp;type=jpeg</t>
  </si>
  <si>
    <t>POINT (231632 6632284)</t>
  </si>
  <si>
    <t>urn:catalog:O:V:615862</t>
  </si>
  <si>
    <t>8_615862</t>
  </si>
  <si>
    <t>O_615862</t>
  </si>
  <si>
    <t>17369814</t>
  </si>
  <si>
    <t>Nedre Standgate, Drammen, Vi</t>
  </si>
  <si>
    <t>https://www.artsobservasjoner.no/Sighting/17369814</t>
  </si>
  <si>
    <t>POINT (230567 6632513)</t>
  </si>
  <si>
    <t>urn:uuid:7d0e810a-bf62-41e3-a198-ed256838ac59</t>
  </si>
  <si>
    <t>1010_17369814</t>
  </si>
  <si>
    <t>17369885</t>
  </si>
  <si>
    <t>https://www.artsobservasjoner.no/Sighting/17369885</t>
  </si>
  <si>
    <t>POINT (230633 6632476)</t>
  </si>
  <si>
    <t>urn:uuid:3f8eb1b4-ddec-4f36-a6d1-cf2427996ea4</t>
  </si>
  <si>
    <t>1010_17369885</t>
  </si>
  <si>
    <t>17369929</t>
  </si>
  <si>
    <t>https://www.artsobservasjoner.no/Sighting/17369929</t>
  </si>
  <si>
    <t>POINT (230665 6632454)</t>
  </si>
  <si>
    <t>urn:uuid:36776518-97ac-44b8-92d7-74a1a602a585</t>
  </si>
  <si>
    <t>1010_17369929</t>
  </si>
  <si>
    <t>17370361</t>
  </si>
  <si>
    <t>Torgeir Vraas plass, Drammen, Vi</t>
  </si>
  <si>
    <t>https://www.artsobservasjoner.no/Sighting/17370361</t>
  </si>
  <si>
    <t>POINT (230359 6632166)</t>
  </si>
  <si>
    <t>urn:uuid:e5fcd09c-5516-46b4-a416-07ce8981abae</t>
  </si>
  <si>
    <t>1010_17370361</t>
  </si>
  <si>
    <t>24330613</t>
  </si>
  <si>
    <t>Bragernes Krk, nf, Drammen, Vi</t>
  </si>
  <si>
    <t>Bård Haugsrud|Ole Bjørn Braathen</t>
  </si>
  <si>
    <t>https://www.artsobservasjoner.no/Sighting/24330613</t>
  </si>
  <si>
    <t>POINT (230331 6633074)</t>
  </si>
  <si>
    <t>urn:uuid:ec705470-720d-4a8d-915a-b438ff4660bd</t>
  </si>
  <si>
    <t>1010_24330613</t>
  </si>
  <si>
    <t>urn:uuid:74befd0c-1237-492a-bdf0-b127c144bd7f</t>
  </si>
  <si>
    <t>POINT (231932 6632279)</t>
  </si>
  <si>
    <t>267_urn:uuid:74befd0c-1237-492a-bdf0-b127c144bd7f</t>
  </si>
  <si>
    <t>543547</t>
  </si>
  <si>
    <t>231_6635</t>
  </si>
  <si>
    <t>Drammen: Bragernæsaasen.</t>
  </si>
  <si>
    <t>https://www.unimus.no/felles/bilder/web_hent_bilde.php?id=13644996&amp;type=jpeg</t>
  </si>
  <si>
    <t>POINT (230543 6634150)</t>
  </si>
  <si>
    <t>urn:catalog:O:V:543547</t>
  </si>
  <si>
    <t>8_543547</t>
  </si>
  <si>
    <t>O_543547</t>
  </si>
  <si>
    <t>215288</t>
  </si>
  <si>
    <t>Bragernesåsen</t>
  </si>
  <si>
    <t>https://www.unimus.no/felles/bilder/web_hent_bilde.php?id=14872204&amp;type=jpeg</t>
  </si>
  <si>
    <t>urn:catalog:TRH:V:215288</t>
  </si>
  <si>
    <t>37_215288</t>
  </si>
  <si>
    <t>TRH_215288</t>
  </si>
  <si>
    <t>Bragernæsaasen</t>
  </si>
  <si>
    <t>https://www.unimus.no/felles/bilder/web_hent_bilde.php?id=14872180&amp;type=jpeg</t>
  </si>
  <si>
    <t>TRH_215269</t>
  </si>
  <si>
    <t>32V NM 66-68,24-25</t>
  </si>
  <si>
    <t>8354/24</t>
  </si>
  <si>
    <t>233_6625</t>
  </si>
  <si>
    <t>Drammen: V f. Lerpe, S f. Fagerheim</t>
  </si>
  <si>
    <t>POINT (232766 6625402)</t>
  </si>
  <si>
    <t>urn:catalog:O:VXL:8354/24</t>
  </si>
  <si>
    <t>23_8354/24</t>
  </si>
  <si>
    <t>8359/24</t>
  </si>
  <si>
    <t>233_6631</t>
  </si>
  <si>
    <t>Drammen: Tangen øst</t>
  </si>
  <si>
    <t>POINT (233218 6630385)</t>
  </si>
  <si>
    <t>urn:catalog:O:VXL:8359/24</t>
  </si>
  <si>
    <t>23_8359/24</t>
  </si>
  <si>
    <t>7722/902</t>
  </si>
  <si>
    <t>Holmen, E-delen</t>
  </si>
  <si>
    <t>O_XL_7722/902</t>
  </si>
  <si>
    <t>7721/906</t>
  </si>
  <si>
    <t>233_6633</t>
  </si>
  <si>
    <t>Brakerøya</t>
  </si>
  <si>
    <t>Elven, A.; Elven, R.</t>
  </si>
  <si>
    <t>O_XL_7721/906</t>
  </si>
  <si>
    <t>11887723</t>
  </si>
  <si>
    <t>Fjordparken, øst, Drammen, Vi \Veikant</t>
  </si>
  <si>
    <t>Jan Sørensen</t>
  </si>
  <si>
    <t>https://www.artsobservasjoner.no/Sighting/11887723</t>
  </si>
  <si>
    <t>POINT (232443 6632154)</t>
  </si>
  <si>
    <t>urn:uuid:1ebafc15-2e48-42b1-9943-2eb3def4598e</t>
  </si>
  <si>
    <t>1010_11887723</t>
  </si>
  <si>
    <t>11908652</t>
  </si>
  <si>
    <t>Fjordparken-1, Drammen, Vi \Veikant</t>
  </si>
  <si>
    <t>https://www.artsobservasjoner.no/Sighting/11908652</t>
  </si>
  <si>
    <t>POINT (232266 6632149)</t>
  </si>
  <si>
    <t>urn:uuid:71ca2856-5f2d-4807-924e-b46ec4ba81fc</t>
  </si>
  <si>
    <t>1010_11908652</t>
  </si>
  <si>
    <t>279768</t>
  </si>
  <si>
    <t>POINT (232377 6632129)</t>
  </si>
  <si>
    <t>3ACCD101-1664-4295-A4E0-5B2E42EF105B</t>
  </si>
  <si>
    <t>269_279768</t>
  </si>
  <si>
    <t>22799831</t>
  </si>
  <si>
    <t>235_6627</t>
  </si>
  <si>
    <t>Lindum avfallsdeponi, Drammen, Vi \Avfallsdeponi</t>
  </si>
  <si>
    <t>Jan Sørensen|Elin Viker Thorkildsen|Inger-Lill  Portaasen|Tore Berg</t>
  </si>
  <si>
    <t>https://www.artsobservasjoner.no/Sighting/22799831</t>
  </si>
  <si>
    <t>POINT (234010 6626004)</t>
  </si>
  <si>
    <t>urn:uuid:cf8cc922-e58f-4aab-b1b8-93ae97a7de91</t>
  </si>
  <si>
    <t>1010_22799831</t>
  </si>
  <si>
    <t>25335381</t>
  </si>
  <si>
    <t>Lindum avfallsdeponi, Drammen, Vi</t>
  </si>
  <si>
    <t>Jan Sørensen|Tore Berg|Ole Bjørn Braathen|Inger-Lill  Portaasen</t>
  </si>
  <si>
    <t>https://www.artsobservasjoner.no/Sighting/25335381</t>
  </si>
  <si>
    <t>urn:uuid:205aaafd-7031-4ef3-ad28-9d47d052fa3f</t>
  </si>
  <si>
    <t>1010_25335381</t>
  </si>
  <si>
    <t>8366/11</t>
  </si>
  <si>
    <t>235_6631</t>
  </si>
  <si>
    <t>Drammen: Nøstodden</t>
  </si>
  <si>
    <t>POINT (234214 6630295)</t>
  </si>
  <si>
    <t>urn:catalog:O:VXL:8366/11</t>
  </si>
  <si>
    <t>23_8366/11</t>
  </si>
  <si>
    <t>543553</t>
  </si>
  <si>
    <t>199_6617</t>
  </si>
  <si>
    <t>Kongsberg</t>
  </si>
  <si>
    <t>Sandsvær</t>
  </si>
  <si>
    <t>Mangler koordinat - satt til kommunesenter basert på navn:Kongsberg</t>
  </si>
  <si>
    <t>https://www.unimus.no/felles/bilder/web_hent_bilde.php?id=13645008&amp;type=jpeg</t>
  </si>
  <si>
    <t>POINT (199052 6616522)</t>
  </si>
  <si>
    <t>urn:catalog:O:V:543553</t>
  </si>
  <si>
    <t>8_543553</t>
  </si>
  <si>
    <t>O_543553</t>
  </si>
  <si>
    <t>17423633</t>
  </si>
  <si>
    <t>199_6621</t>
  </si>
  <si>
    <t>ved Hedenstad kirke i Kongsberg, Kongsberg, Vi \på P-plass</t>
  </si>
  <si>
    <t>https://www.artsobservasjoner.no/Sighting/17423633</t>
  </si>
  <si>
    <t>POINT (198674 6620392)</t>
  </si>
  <si>
    <t>urn:uuid:0c39aaaa-95e9-472b-bfe0-be5c7573e82c</t>
  </si>
  <si>
    <t>1010_17423633</t>
  </si>
  <si>
    <t>17526952</t>
  </si>
  <si>
    <t>199_6627</t>
  </si>
  <si>
    <t>Berjasenteret, Kongsberg, Vi</t>
  </si>
  <si>
    <t>https://www.artsobservasjoner.no/Sighting/17526952</t>
  </si>
  <si>
    <t>POINT (198818 6627032)</t>
  </si>
  <si>
    <t>urn:uuid:f7ed2b02-c418-4a10-a0b6-c8e867e9d37c</t>
  </si>
  <si>
    <t>1010_17526952</t>
  </si>
  <si>
    <t>11909979</t>
  </si>
  <si>
    <t>217_6605</t>
  </si>
  <si>
    <t>Metodistkirken, Hvittingfoss, Kongsberg, Vi \På grus inntil husvegg /[Kvant.:] 5 Plants</t>
  </si>
  <si>
    <t>Quantity: 5 Plants</t>
  </si>
  <si>
    <t>https://www.artsobservasjoner.no/Sighting/11909979</t>
  </si>
  <si>
    <t>POINT (217223 6605304)</t>
  </si>
  <si>
    <t>urn:uuid:6026994d-dcab-4086-9808-afd905add7a4</t>
  </si>
  <si>
    <t>1010_11909979</t>
  </si>
  <si>
    <t>268680</t>
  </si>
  <si>
    <t>229_6695</t>
  </si>
  <si>
    <t>Ringerike</t>
  </si>
  <si>
    <t>Ringerike. Bergermoen, Trollmyra avfallsplass, på S siden. Spredte planter</t>
  </si>
  <si>
    <t>Tore Berg | Tor Kristensen</t>
  </si>
  <si>
    <t>Mangler koordinat - satt til kommunesenter basert på navn:Ringerike</t>
  </si>
  <si>
    <t>https://www.unimus.no/felles/bilder/web_hent_bilde.php?id=13728197&amp;type=jpeg</t>
  </si>
  <si>
    <t>POINT (228624 6694321)</t>
  </si>
  <si>
    <t>urn:catalog:O:V:268680</t>
  </si>
  <si>
    <t>8_268680</t>
  </si>
  <si>
    <t>O_268680</t>
  </si>
  <si>
    <t>3228/179</t>
  </si>
  <si>
    <t>231_6675</t>
  </si>
  <si>
    <t>Onsåker - Gomnes; Hole</t>
  </si>
  <si>
    <t>Wischmann, F.; NBF</t>
  </si>
  <si>
    <t>POINT (231677 6674240)</t>
  </si>
  <si>
    <t>urn:catalog:O:VXL:3228/179</t>
  </si>
  <si>
    <t>23_3228/179</t>
  </si>
  <si>
    <t>27802787</t>
  </si>
  <si>
    <t>233_6673</t>
  </si>
  <si>
    <t>Averøya, Ringerike, Vi</t>
  </si>
  <si>
    <t>Arvid Næss|Henning Larsen</t>
  </si>
  <si>
    <t>https://www.artsobservasjoner.no/Sighting/27802787</t>
  </si>
  <si>
    <t>POINT (232722 6673626)</t>
  </si>
  <si>
    <t>urn:uuid:e842be23-0868-4074-809e-7084ff836c85</t>
  </si>
  <si>
    <t>1010_27802787</t>
  </si>
  <si>
    <t>17437118</t>
  </si>
  <si>
    <t>237_6679</t>
  </si>
  <si>
    <t>Livbanen, Ringerike, Vi \Substrat:Grus (kornstørrelse 2-60 mm)</t>
  </si>
  <si>
    <t>https://www.artsobservasjoner.no/Sighting/17437118</t>
  </si>
  <si>
    <t>POINT (237066 6679223)</t>
  </si>
  <si>
    <t>urn:uuid:c71cf0b9-6a9b-4b91-a72f-90b9e9f40e07</t>
  </si>
  <si>
    <t>1010_17437118</t>
  </si>
  <si>
    <t>17444691</t>
  </si>
  <si>
    <t>Storgata, Ringerike, Vi \veikant /[Kvant.:] 1 Plants</t>
  </si>
  <si>
    <t>https://www.artsobservasjoner.no/Sighting/17444691</t>
  </si>
  <si>
    <t>POINT (236878 6679199)</t>
  </si>
  <si>
    <t>urn:uuid:ef73f6d0-d082-485a-a071-35f18a09def6</t>
  </si>
  <si>
    <t>1010_17444691</t>
  </si>
  <si>
    <t>17615231</t>
  </si>
  <si>
    <t>Hønefoss jernbanestasjon, Ringerike, Vi \langs kantstein</t>
  </si>
  <si>
    <t>https://www.artsobservasjoner.no/Sighting/17615231</t>
  </si>
  <si>
    <t>POINT (236591 6679712)</t>
  </si>
  <si>
    <t>urn:uuid:13ba23cb-c8b4-462f-87eb-390d6f48f73b</t>
  </si>
  <si>
    <t>1010_17615231</t>
  </si>
  <si>
    <t>22356480</t>
  </si>
  <si>
    <t>233_6667</t>
  </si>
  <si>
    <t>Hole</t>
  </si>
  <si>
    <t>Bønsnestangen, Hole, Vi</t>
  </si>
  <si>
    <t>Henning Larsen</t>
  </si>
  <si>
    <t>https://www.artsobservasjoner.no/Sighting/22356480</t>
  </si>
  <si>
    <t>POINT (232403 6667430)</t>
  </si>
  <si>
    <t>urn:uuid:23c25950-aac7-4622-a325-48f378127c01</t>
  </si>
  <si>
    <t>1010_22356480</t>
  </si>
  <si>
    <t>543546</t>
  </si>
  <si>
    <t>233_6669</t>
  </si>
  <si>
    <t>Hole: Bønsnes</t>
  </si>
  <si>
    <t>https://www.unimus.no/felles/bilder/web_hent_bilde.php?id=13644994&amp;type=jpeg</t>
  </si>
  <si>
    <t>POINT (232625 6668119)</t>
  </si>
  <si>
    <t>urn:catalog:O:V:543546</t>
  </si>
  <si>
    <t>8_543546</t>
  </si>
  <si>
    <t>O_543546</t>
  </si>
  <si>
    <t>543543</t>
  </si>
  <si>
    <t>233_6671</t>
  </si>
  <si>
    <t>Hole. Onsåker, på grusstrand</t>
  </si>
  <si>
    <t>https://www.unimus.no/felles/bilder/web_hent_bilde.php?id=13644988&amp;type=jpeg</t>
  </si>
  <si>
    <t>POINT (232447 6671653)</t>
  </si>
  <si>
    <t>urn:catalog:O:V:543543</t>
  </si>
  <si>
    <t>8_543543</t>
  </si>
  <si>
    <t>O_543543</t>
  </si>
  <si>
    <t>11908275</t>
  </si>
  <si>
    <t>235_6667</t>
  </si>
  <si>
    <t>Limovnstangen, vest, Hole, Vi \Strandberg</t>
  </si>
  <si>
    <t>Marianne Karlsen|Henning Larsen|Mads Larsen|Tuva K. Larsen</t>
  </si>
  <si>
    <t>https://www.artsobservasjoner.no/Sighting/11908275</t>
  </si>
  <si>
    <t>POINT (235143 6667770)</t>
  </si>
  <si>
    <t>urn:uuid:7d9837ff-c62f-4b46-a11e-cfe5ea0068cd</t>
  </si>
  <si>
    <t>1010_11908275</t>
  </si>
  <si>
    <t>8763</t>
  </si>
  <si>
    <t>235_6669</t>
  </si>
  <si>
    <t>nedenfor Svarstad</t>
  </si>
  <si>
    <t>Inger Nordal | Finn Wischmann</t>
  </si>
  <si>
    <t>https://www.unimus.no/felles/bilder/web_hent_bilde.php?id=13680514&amp;type=jpeg</t>
  </si>
  <si>
    <t>POINT (234564 6668241)</t>
  </si>
  <si>
    <t>urn:catalog:O:V:8763</t>
  </si>
  <si>
    <t>8_8763</t>
  </si>
  <si>
    <t>O_8763</t>
  </si>
  <si>
    <t>22701829</t>
  </si>
  <si>
    <t>237_6661</t>
  </si>
  <si>
    <t>Nes camping, Hole, Vi</t>
  </si>
  <si>
    <t>Henning Larsen|Arvid Næss</t>
  </si>
  <si>
    <t>https://www.artsobservasjoner.no/Sighting/22701829</t>
  </si>
  <si>
    <t>POINT (236868 6660626)</t>
  </si>
  <si>
    <t>urn:uuid:5d154428-d475-47a2-87f7-100ff08fe3e6</t>
  </si>
  <si>
    <t>1010_22701829</t>
  </si>
  <si>
    <t>171418</t>
  </si>
  <si>
    <t>239_6665</t>
  </si>
  <si>
    <t>Rudslandet ved Steinsfjorden</t>
  </si>
  <si>
    <t>Karen Breien</t>
  </si>
  <si>
    <t>Mangler koordinat - satt til kommunesenter basert på navn:Hole</t>
  </si>
  <si>
    <t>POINT (238054 6665733)</t>
  </si>
  <si>
    <t>urn:catalog:TROM:V:171418</t>
  </si>
  <si>
    <t>117_171418</t>
  </si>
  <si>
    <t>TROM_171418</t>
  </si>
  <si>
    <t>543542</t>
  </si>
  <si>
    <t>Hole: Gomnes</t>
  </si>
  <si>
    <t>Haavard Østhagen</t>
  </si>
  <si>
    <t>https://www.unimus.no/felles/bilder/web_hent_bilde.php?id=13644987&amp;type=jpeg</t>
  </si>
  <si>
    <t>urn:catalog:O:V:543542</t>
  </si>
  <si>
    <t>8_543542</t>
  </si>
  <si>
    <t>O_543542</t>
  </si>
  <si>
    <t>543554</t>
  </si>
  <si>
    <t>239_6671</t>
  </si>
  <si>
    <t>Hole. Rudslandet ved Steinsfjorden</t>
  </si>
  <si>
    <t>https://www.unimus.no/felles/bilder/web_hent_bilde.php?id=13645010&amp;type=jpeg</t>
  </si>
  <si>
    <t>POINT (238425 6671109)</t>
  </si>
  <si>
    <t>urn:catalog:O:V:543554</t>
  </si>
  <si>
    <t>8_543554</t>
  </si>
  <si>
    <t>O_543554</t>
  </si>
  <si>
    <t>20557825</t>
  </si>
  <si>
    <t>Loretangen, Hole, Vi \Grunnlendt kalkmark</t>
  </si>
  <si>
    <t>Anders Breili|Torbjørn Høitomt|Perry Gunnar Larsen|Gunnar Engan|Solfrid Helene Lien Langmo|Kåre Arnstein Lye</t>
  </si>
  <si>
    <t>https://www.artsobservasjoner.no/Sighting/20557825</t>
  </si>
  <si>
    <t>POINT (239169 6671663)</t>
  </si>
  <si>
    <t>urn:uuid:0e845a66-cb14-4ac5-9b1a-3f4abcbd2010</t>
  </si>
  <si>
    <t>1010_20557825</t>
  </si>
  <si>
    <t>11908221</t>
  </si>
  <si>
    <t>157_6741</t>
  </si>
  <si>
    <t>Ål</t>
  </si>
  <si>
    <t>Torpo stasjon, Ål, Vi \Stasjonsområde /[Kvant.:] 4 Plants</t>
  </si>
  <si>
    <t>Validationstatus: Approved Documented Quantity: 4 Plants</t>
  </si>
  <si>
    <t>https://www.artsobservasjoner.no/Sighting/11908221</t>
  </si>
  <si>
    <t>POINT (156843 6741318)</t>
  </si>
  <si>
    <t>urn:uuid:3c4356b2-b3e0-4511-a15a-107b0a1d3e3c</t>
  </si>
  <si>
    <t>1010_11908221</t>
  </si>
  <si>
    <t>543552</t>
  </si>
  <si>
    <t>219_6661</t>
  </si>
  <si>
    <t>Modum</t>
  </si>
  <si>
    <t>Modum: Tangerud</t>
  </si>
  <si>
    <t>Mangler koordinat - satt til kommunesenter basert på navn:Modum</t>
  </si>
  <si>
    <t>https://www.unimus.no/felles/bilder/web_hent_bilde.php?id=13645006&amp;type=jpeg</t>
  </si>
  <si>
    <t>POINT (219041 6660421)</t>
  </si>
  <si>
    <t>urn:catalog:O:V:543552</t>
  </si>
  <si>
    <t>8_543552</t>
  </si>
  <si>
    <t>O_543552</t>
  </si>
  <si>
    <t>3220/146</t>
  </si>
  <si>
    <t>231_6665</t>
  </si>
  <si>
    <t>Bønsnestangen; Hole</t>
  </si>
  <si>
    <t>POINT (230770 6664273)</t>
  </si>
  <si>
    <t>urn:catalog:O:VXL:3220/146</t>
  </si>
  <si>
    <t>23_3220/146</t>
  </si>
  <si>
    <t>26237</t>
  </si>
  <si>
    <t>215_6639</t>
  </si>
  <si>
    <t>Øvre Eiker</t>
  </si>
  <si>
    <t>Ullern</t>
  </si>
  <si>
    <t>Bjarne Mathiesen</t>
  </si>
  <si>
    <t>https://www.unimus.no/felles/bilder/web_hent_bilde.php?id=13680510&amp;type=jpeg</t>
  </si>
  <si>
    <t>POINT (214853 6638825)</t>
  </si>
  <si>
    <t>urn:catalog:O:V:26237</t>
  </si>
  <si>
    <t>8_26237</t>
  </si>
  <si>
    <t>O_26237</t>
  </si>
  <si>
    <t>17376539</t>
  </si>
  <si>
    <t>217_6635</t>
  </si>
  <si>
    <t>Losmoen NK, Hokksund, Øvre Eiker, Vi</t>
  </si>
  <si>
    <t>på parkeringsplassen.</t>
  </si>
  <si>
    <t>https://www.artsobservasjoner.no/Sighting/17376539</t>
  </si>
  <si>
    <t>POINT (216066 6635958)</t>
  </si>
  <si>
    <t>urn:uuid:d0036b5e-1502-47fa-b997-dc3bcc3d9af5</t>
  </si>
  <si>
    <t>1010_17376539</t>
  </si>
  <si>
    <t>5157/129</t>
  </si>
  <si>
    <t>219_6635</t>
  </si>
  <si>
    <t>Nedre Eiker</t>
  </si>
  <si>
    <t>"Brekkebråtan" ml. Horgen og Krokstad; S-vendt tørrbakke, åpen furuskog, +/- løvksog</t>
  </si>
  <si>
    <t>Barrow, J.; Wischmann, F.</t>
  </si>
  <si>
    <t>POINT (218628 6635729)</t>
  </si>
  <si>
    <t>urn:catalog:O:VXL:5157/129</t>
  </si>
  <si>
    <t>23_5157/129</t>
  </si>
  <si>
    <t>24527834</t>
  </si>
  <si>
    <t>nedenfor Brekkebråten i Nedre Eiker, Buskerud, Drammen, Vi \langs vatnet/elva</t>
  </si>
  <si>
    <t>Kåre Arnstein Lye|John Sandve</t>
  </si>
  <si>
    <t>https://www.artsobservasjoner.no/Sighting/24527834</t>
  </si>
  <si>
    <t>POINT (218133 6635732)</t>
  </si>
  <si>
    <t>urn:uuid:24bfdc87-2bf2-40e8-817e-5f7e2f6e4a24</t>
  </si>
  <si>
    <t>1010_24527834</t>
  </si>
  <si>
    <t>27167213</t>
  </si>
  <si>
    <t>Brekkebråtan, Drammen, Vi \NA T32 Semi-naturlig eng</t>
  </si>
  <si>
    <t>John Sandve</t>
  </si>
  <si>
    <t>https://www.artsobservasjoner.no/Sighting/27167213</t>
  </si>
  <si>
    <t>POINT (218332 6635789)</t>
  </si>
  <si>
    <t>urn:uuid:4052ca95-7365-4551-8669-ff02afdcab1c</t>
  </si>
  <si>
    <t>1010_27167213</t>
  </si>
  <si>
    <t>18680914</t>
  </si>
  <si>
    <t>219_6637</t>
  </si>
  <si>
    <t>Spikerveien 48, Krokstadelva, Drammen, Vi</t>
  </si>
  <si>
    <t>Finn Michelsen</t>
  </si>
  <si>
    <t>https://www.artsobservasjoner.no/Sighting/18680914</t>
  </si>
  <si>
    <t>POINT (219082 6636022)</t>
  </si>
  <si>
    <t>urn:uuid:34bfb07b-1594-4932-bcc5-6f8fa74974e8</t>
  </si>
  <si>
    <t>1010_18680914</t>
  </si>
  <si>
    <t>280113</t>
  </si>
  <si>
    <t>221_6633</t>
  </si>
  <si>
    <t>POINT (221126 6633627)</t>
  </si>
  <si>
    <t>7F34658E-897D-467B-90DE-1782D801467E</t>
  </si>
  <si>
    <t>269_280113</t>
  </si>
  <si>
    <t>279244</t>
  </si>
  <si>
    <t>89ECA0FB-A1FC-484E-928D-0C880D8FE7BC</t>
  </si>
  <si>
    <t>269_279244</t>
  </si>
  <si>
    <t>27452689</t>
  </si>
  <si>
    <t>Miletjern V, Drammen, Vi \Skrotemark</t>
  </si>
  <si>
    <t>https://www.artsobservasjoner.no/Sighting/27452689</t>
  </si>
  <si>
    <t>POINT (221276 6633876)</t>
  </si>
  <si>
    <t>urn:uuid:d79c9113-a859-4c6f-a516-838392870cbc</t>
  </si>
  <si>
    <t>1010_27452689</t>
  </si>
  <si>
    <t>27456575</t>
  </si>
  <si>
    <t>Mile avfallsanlegg Ø, Drammen, Vi \Skrotemark</t>
  </si>
  <si>
    <t>https://www.artsobservasjoner.no/Sighting/27456575</t>
  </si>
  <si>
    <t>POINT (221142 6633623)</t>
  </si>
  <si>
    <t>urn:uuid:e8d4168d-7e2a-449f-ba9e-607c4868f2b8</t>
  </si>
  <si>
    <t>1010_27456575</t>
  </si>
  <si>
    <t>7080/902</t>
  </si>
  <si>
    <t>229_6645</t>
  </si>
  <si>
    <t>Lier</t>
  </si>
  <si>
    <t>S f Glitra, eng tilplanta med skog</t>
  </si>
  <si>
    <t>Elven, A.</t>
  </si>
  <si>
    <t>O_XL_7080/902</t>
  </si>
  <si>
    <t>543548</t>
  </si>
  <si>
    <t>Strøtvedt, Drammen (Ugræs i haven og i en havreaker.)</t>
  </si>
  <si>
    <t>Hugo Berentzen</t>
  </si>
  <si>
    <t>https://www.unimus.no/felles/bilder/web_hent_bilde.php?id=13644998&amp;type=jpeg</t>
  </si>
  <si>
    <t>POINT (231991 6633509)</t>
  </si>
  <si>
    <t>urn:catalog:O:V:543548</t>
  </si>
  <si>
    <t>8_543548</t>
  </si>
  <si>
    <t>O_543548</t>
  </si>
  <si>
    <t>7236/907</t>
  </si>
  <si>
    <t>Dambråten</t>
  </si>
  <si>
    <t>O_XL_7236/907</t>
  </si>
  <si>
    <t>616931</t>
  </si>
  <si>
    <t>231_6637</t>
  </si>
  <si>
    <t>Lier: Stein \skrotemark</t>
  </si>
  <si>
    <t>https://www.unimus.no/felles/bilder/web_hent_bilde.php?id=13957325&amp;type=jpeg</t>
  </si>
  <si>
    <t>POINT (230769 6636637)</t>
  </si>
  <si>
    <t>urn:catalog:O:V:616931</t>
  </si>
  <si>
    <t>8_616931</t>
  </si>
  <si>
    <t>O_616931</t>
  </si>
  <si>
    <t>7183/905</t>
  </si>
  <si>
    <t>231_6639</t>
  </si>
  <si>
    <t>Ask - Eriksrud</t>
  </si>
  <si>
    <t>O_XL_7183/905</t>
  </si>
  <si>
    <t>7178/902</t>
  </si>
  <si>
    <t>Bergfløtt</t>
  </si>
  <si>
    <t>O_XL_7178/902</t>
  </si>
  <si>
    <t>75735</t>
  </si>
  <si>
    <t>231_6653</t>
  </si>
  <si>
    <t>Finnemarka: SØ f Rustan, ved Rustanveien, veikant</t>
  </si>
  <si>
    <t>https://www.unimus.no/felles/bilder/web_hent_bilde.php?id=13680493&amp;type=jpeg</t>
  </si>
  <si>
    <t>POINT (231119 6652475)</t>
  </si>
  <si>
    <t>urn:catalog:O:V:75735</t>
  </si>
  <si>
    <t>8_75735</t>
  </si>
  <si>
    <t>O_75735</t>
  </si>
  <si>
    <t>7165/903</t>
  </si>
  <si>
    <t>Ø og SØ f Rustan - Grasåsen</t>
  </si>
  <si>
    <t>O_XL_7165/903</t>
  </si>
  <si>
    <t>57953</t>
  </si>
  <si>
    <t>Lierstranda, tømmerterminalen, brakkmark</t>
  </si>
  <si>
    <t>https://www.unimus.no/felles/bilder/web_hent_bilde.php?id=13680509&amp;type=jpeg</t>
  </si>
  <si>
    <t>POINT (233386 6633178)</t>
  </si>
  <si>
    <t>urn:catalog:O:V:57953</t>
  </si>
  <si>
    <t>8_57953</t>
  </si>
  <si>
    <t>O_57953</t>
  </si>
  <si>
    <t>7638/904</t>
  </si>
  <si>
    <t>Lierstranda S f jernbanen, tømmerterminalen</t>
  </si>
  <si>
    <t>O_XL_7638/904</t>
  </si>
  <si>
    <t>7287/905</t>
  </si>
  <si>
    <t>sør for Høvik, rundt motorveien</t>
  </si>
  <si>
    <t>O_XL_7287/905</t>
  </si>
  <si>
    <t>7637/904</t>
  </si>
  <si>
    <t>Lierstranda</t>
  </si>
  <si>
    <t>O_XL_7637/904</t>
  </si>
  <si>
    <t>7286/911</t>
  </si>
  <si>
    <t>Nøste (- Stoppen)</t>
  </si>
  <si>
    <t>O_XL_7286/911</t>
  </si>
  <si>
    <t>95235</t>
  </si>
  <si>
    <t>Lierstranda S f Frydenlund/Amtmannssvingen stor skrotetomt, grus</t>
  </si>
  <si>
    <t>https://www.unimus.no/felles/bilder/web_hent_bilde.php?id=13680501&amp;type=jpeg</t>
  </si>
  <si>
    <t>urn:catalog:O:V:95235</t>
  </si>
  <si>
    <t>8_95235</t>
  </si>
  <si>
    <t>O_95235</t>
  </si>
  <si>
    <t>7699/906</t>
  </si>
  <si>
    <t>Lierstranda S for Frydenlund</t>
  </si>
  <si>
    <t>O_XL_7699/906</t>
  </si>
  <si>
    <t>317413</t>
  </si>
  <si>
    <t>Brakerøya E – Området rundt st. 2</t>
  </si>
  <si>
    <t>Olsen, K.M.; Rigstad, K.</t>
  </si>
  <si>
    <t>POINT (232467 6632456)</t>
  </si>
  <si>
    <t>59_317413</t>
  </si>
  <si>
    <t>7645/903</t>
  </si>
  <si>
    <t>233_6635</t>
  </si>
  <si>
    <t>W for Åby</t>
  </si>
  <si>
    <t>O_XL_7645/903</t>
  </si>
  <si>
    <t>7639/904</t>
  </si>
  <si>
    <t>Moserud - E18 - Vitbank</t>
  </si>
  <si>
    <t>O_XL_7639/904</t>
  </si>
  <si>
    <t>7647/901</t>
  </si>
  <si>
    <t>Linnesvollen, S for Valle, + avfallsplass</t>
  </si>
  <si>
    <t>O_XL_7647/901</t>
  </si>
  <si>
    <t>7291/906</t>
  </si>
  <si>
    <t>S for Sandåker</t>
  </si>
  <si>
    <t>O_XL_7291/906</t>
  </si>
  <si>
    <t>7294/907</t>
  </si>
  <si>
    <t>233_6637</t>
  </si>
  <si>
    <t>Heggtoppen, rundkjøring &amp; nedl. jernbane</t>
  </si>
  <si>
    <t>O_XL_7294/907</t>
  </si>
  <si>
    <t>76137</t>
  </si>
  <si>
    <t>Lierbyen: Haugestad veikant</t>
  </si>
  <si>
    <t>https://www.unimus.no/felles/bilder/web_hent_bilde.php?id=13680498&amp;type=jpeg</t>
  </si>
  <si>
    <t>POINT (232755 6637258)</t>
  </si>
  <si>
    <t>urn:catalog:O:V:76137</t>
  </si>
  <si>
    <t>8_76137</t>
  </si>
  <si>
    <t>O_76137</t>
  </si>
  <si>
    <t>7648/909</t>
  </si>
  <si>
    <t>Valle - Hegg - Brastad FELLESLISTE (4 lister)</t>
  </si>
  <si>
    <t>O_XL_7648/909</t>
  </si>
  <si>
    <t>7298/909</t>
  </si>
  <si>
    <t>Lierbyen: Haugstad - Eikenga</t>
  </si>
  <si>
    <t>O_XL_7298/909</t>
  </si>
  <si>
    <t>58650</t>
  </si>
  <si>
    <t>233_6639</t>
  </si>
  <si>
    <t>Tronstad, industritomt</t>
  </si>
  <si>
    <t>https://www.unimus.no/felles/bilder/web_hent_bilde.php?id=13680505&amp;type=jpeg</t>
  </si>
  <si>
    <t>POINT (232932 6639246)</t>
  </si>
  <si>
    <t>urn:catalog:O:V:58650</t>
  </si>
  <si>
    <t>8_58650</t>
  </si>
  <si>
    <t>O_58650</t>
  </si>
  <si>
    <t>58287</t>
  </si>
  <si>
    <t>233_6641</t>
  </si>
  <si>
    <t>Egge-Landfall: Baneveien, sandtak</t>
  </si>
  <si>
    <t>https://www.unimus.no/felles/bilder/web_hent_bilde.php?id=13680507&amp;type=jpeg</t>
  </si>
  <si>
    <t>POINT (232026 6640339)</t>
  </si>
  <si>
    <t>urn:catalog:O:V:58287</t>
  </si>
  <si>
    <t>8_58287</t>
  </si>
  <si>
    <t>O_58287</t>
  </si>
  <si>
    <t>7246/905</t>
  </si>
  <si>
    <t>Baneveien, sandtak</t>
  </si>
  <si>
    <t>O_XL_7246/905</t>
  </si>
  <si>
    <t>7609/903</t>
  </si>
  <si>
    <t>Grøtte, sandtak</t>
  </si>
  <si>
    <t>O_XL_7609/903</t>
  </si>
  <si>
    <t>7608/907</t>
  </si>
  <si>
    <t>N for Hellum</t>
  </si>
  <si>
    <t>O_XL_7608/907</t>
  </si>
  <si>
    <t>543551</t>
  </si>
  <si>
    <t>233_6643</t>
  </si>
  <si>
    <t>Lier: Kortnes ved Lierelva</t>
  </si>
  <si>
    <t>https://www.unimus.no/felles/bilder/web_hent_bilde.php?id=13645004&amp;type=jpeg</t>
  </si>
  <si>
    <t>POINT (233352 6642932)</t>
  </si>
  <si>
    <t>urn:catalog:O:V:543551</t>
  </si>
  <si>
    <t>8_543551</t>
  </si>
  <si>
    <t>O_543551</t>
  </si>
  <si>
    <t>543549</t>
  </si>
  <si>
    <t>233_6645</t>
  </si>
  <si>
    <t>Lier st: på Lier jernbanestasjon</t>
  </si>
  <si>
    <t>K. Arnold Nielsen</t>
  </si>
  <si>
    <t>Mangler koordinat - satt til kommunesenter basert på navn:Lier</t>
  </si>
  <si>
    <t>https://www.unimus.no/felles/bilder/web_hent_bilde.php?id=13645000&amp;type=jpeg</t>
  </si>
  <si>
    <t>POINT (233226 6645418)</t>
  </si>
  <si>
    <t>urn:catalog:O:V:543549</t>
  </si>
  <si>
    <t>8_543549</t>
  </si>
  <si>
    <t>O_543549</t>
  </si>
  <si>
    <t>7625/903</t>
  </si>
  <si>
    <t>233_6647</t>
  </si>
  <si>
    <t>S for Muggerud</t>
  </si>
  <si>
    <t>O_XL_7625/903</t>
  </si>
  <si>
    <t>7626/905</t>
  </si>
  <si>
    <t>Broengen-omr., FELLESLISTE (4-5 lister)</t>
  </si>
  <si>
    <t>O_XL_7626/905</t>
  </si>
  <si>
    <t>388121</t>
  </si>
  <si>
    <t>Lier: Tronstad, S-delen</t>
  </si>
  <si>
    <t>https://www.unimus.no/felles/bilder/web_hent_bilde.php?id=14997819&amp;type=jpeg</t>
  </si>
  <si>
    <t>POINT (233759 6647418)</t>
  </si>
  <si>
    <t>urn:catalog:O:V:388121</t>
  </si>
  <si>
    <t>8_388121</t>
  </si>
  <si>
    <t>O_388121</t>
  </si>
  <si>
    <t>7627/906</t>
  </si>
  <si>
    <t>233_6649</t>
  </si>
  <si>
    <t>Tronstad, oppover langs Solbergelva</t>
  </si>
  <si>
    <t>O_XL_7627/906</t>
  </si>
  <si>
    <t>76190</t>
  </si>
  <si>
    <t>Kanada: Tomas veikant</t>
  </si>
  <si>
    <t>https://www.unimus.no/felles/bilder/web_hent_bilde.php?id=13680496&amp;type=jpeg</t>
  </si>
  <si>
    <t>POINT (232842 6649299)</t>
  </si>
  <si>
    <t>urn:catalog:O:V:76190</t>
  </si>
  <si>
    <t>8_76190</t>
  </si>
  <si>
    <t>O_76190</t>
  </si>
  <si>
    <t>7271/905</t>
  </si>
  <si>
    <t>Tomas</t>
  </si>
  <si>
    <t>O_XL_7271/905</t>
  </si>
  <si>
    <t>7276/902</t>
  </si>
  <si>
    <t>233_6651</t>
  </si>
  <si>
    <t>E for Kårevann</t>
  </si>
  <si>
    <t>O_XL_7276/902</t>
  </si>
  <si>
    <t>75723</t>
  </si>
  <si>
    <t>233_6653</t>
  </si>
  <si>
    <t>Finnemarka: N f Grasåsen, grusete skogsvei</t>
  </si>
  <si>
    <t>https://www.unimus.no/felles/bilder/web_hent_bilde.php?id=13680494&amp;type=jpeg</t>
  </si>
  <si>
    <t>POINT (232116 6652380)</t>
  </si>
  <si>
    <t>urn:catalog:O:V:75723</t>
  </si>
  <si>
    <t>8_75723</t>
  </si>
  <si>
    <t>O_75723</t>
  </si>
  <si>
    <t>7215/902</t>
  </si>
  <si>
    <t>N f Grasåsen</t>
  </si>
  <si>
    <t>O_XL_7215/902</t>
  </si>
  <si>
    <t>7277/901</t>
  </si>
  <si>
    <t>NE for Kårevann, veikant</t>
  </si>
  <si>
    <t>O_XL_7277/901</t>
  </si>
  <si>
    <t>75642</t>
  </si>
  <si>
    <t>Finnemarka: veien V f Øyetjønn S f Endeløshaugen, veigrus, skogsbilvei</t>
  </si>
  <si>
    <t>https://www.unimus.no/felles/bilder/web_hent_bilde.php?id=13680495&amp;type=jpeg</t>
  </si>
  <si>
    <t>POINT (233115 6652297)</t>
  </si>
  <si>
    <t>urn:catalog:O:V:75642</t>
  </si>
  <si>
    <t>8_75642</t>
  </si>
  <si>
    <t>O_75642</t>
  </si>
  <si>
    <t>7278/901</t>
  </si>
  <si>
    <t>Øyetjønn etc.</t>
  </si>
  <si>
    <t>O_XL_7278/901</t>
  </si>
  <si>
    <t>72759</t>
  </si>
  <si>
    <t>235_6635</t>
  </si>
  <si>
    <t>Sørum, V f Lierkroa, \grusmark</t>
  </si>
  <si>
    <t>https://www.unimus.no/felles/bilder/web_hent_bilde.php?id=13680492&amp;type=jpeg</t>
  </si>
  <si>
    <t>POINT (234566 6635083)</t>
  </si>
  <si>
    <t>urn:catalog:O:V:72759</t>
  </si>
  <si>
    <t>8_72759</t>
  </si>
  <si>
    <t>O_72759</t>
  </si>
  <si>
    <t>59439</t>
  </si>
  <si>
    <t>235_6637</t>
  </si>
  <si>
    <t>Stokke-Brastad, nysådde vegskråninger</t>
  </si>
  <si>
    <t>https://www.unimus.no/felles/bilder/web_hent_bilde.php?id=13680506&amp;type=jpeg</t>
  </si>
  <si>
    <t>POINT (234747 6637071)</t>
  </si>
  <si>
    <t>urn:catalog:O:V:59439</t>
  </si>
  <si>
    <t>8_59439</t>
  </si>
  <si>
    <t>O_59439</t>
  </si>
  <si>
    <t>95471</t>
  </si>
  <si>
    <t>235_6639</t>
  </si>
  <si>
    <t>Bråten S f Damtjønn \tørr veikant og jordhaug</t>
  </si>
  <si>
    <t>https://www.unimus.no/felles/bilder/web_hent_bilde.php?id=13680502&amp;type=jpeg</t>
  </si>
  <si>
    <t>POINT (234835 6638070)</t>
  </si>
  <si>
    <t>urn:catalog:O:V:95471</t>
  </si>
  <si>
    <t>8_95471</t>
  </si>
  <si>
    <t>O_95471</t>
  </si>
  <si>
    <t>7655/909</t>
  </si>
  <si>
    <t>235_6641</t>
  </si>
  <si>
    <t>Lyngåskrysset</t>
  </si>
  <si>
    <t>O_XL_7655/909</t>
  </si>
  <si>
    <t>20254877</t>
  </si>
  <si>
    <t>Kværnertomta, Lier, Vi \ /[Kvant.:] 2</t>
  </si>
  <si>
    <t>Ole Bjørn Braathen</t>
  </si>
  <si>
    <t>https://www.artsobservasjoner.no/Sighting/20254877</t>
  </si>
  <si>
    <t>POINT (235633 6640005)</t>
  </si>
  <si>
    <t>urn:uuid:50fee63a-3edb-4971-ab85-4a9e8f13058e</t>
  </si>
  <si>
    <t>1010_20254877</t>
  </si>
  <si>
    <t>73340</t>
  </si>
  <si>
    <t>235_6645</t>
  </si>
  <si>
    <t>Rundtomåsen</t>
  </si>
  <si>
    <t>https://www.unimus.no/felles/bilder/web_hent_bilde.php?id=13680500&amp;type=jpeg</t>
  </si>
  <si>
    <t>POINT (235469 6645043)</t>
  </si>
  <si>
    <t>urn:catalog:O:V:73340</t>
  </si>
  <si>
    <t>8_73340</t>
  </si>
  <si>
    <t>O_73340</t>
  </si>
  <si>
    <t>7671/902</t>
  </si>
  <si>
    <t>235_6647</t>
  </si>
  <si>
    <t>N for Iledalen</t>
  </si>
  <si>
    <t>O_XL_7671/902</t>
  </si>
  <si>
    <t>22604</t>
  </si>
  <si>
    <t>235_6649</t>
  </si>
  <si>
    <t>Sylling: ved veien NW f Rinden, åkerkant</t>
  </si>
  <si>
    <t>https://www.unimus.no/felles/bilder/web_hent_bilde.php?id=13680513&amp;type=jpeg</t>
  </si>
  <si>
    <t>POINT (234834 6649122)</t>
  </si>
  <si>
    <t>urn:catalog:O:V:22604</t>
  </si>
  <si>
    <t>8_22604</t>
  </si>
  <si>
    <t>O_22604</t>
  </si>
  <si>
    <t>7678/902</t>
  </si>
  <si>
    <t>Stokkerinden \ f. picta</t>
  </si>
  <si>
    <t>O_XL_7678/902</t>
  </si>
  <si>
    <t>646281</t>
  </si>
  <si>
    <t>Lier: Sylling: NØ for Sørli \åkerkant</t>
  </si>
  <si>
    <t>https://www.unimus.no/felles/bilder/web_hent_bilde.php?id=15000802&amp;type=jpeg</t>
  </si>
  <si>
    <t>POINT (234935 6649323)</t>
  </si>
  <si>
    <t>urn:catalog:O:V:646281</t>
  </si>
  <si>
    <t>8_646281</t>
  </si>
  <si>
    <t>O_646281</t>
  </si>
  <si>
    <t>76864</t>
  </si>
  <si>
    <t>237_6631</t>
  </si>
  <si>
    <t>NV f Engersand, TICON-området \grusete skråning, skrotemark</t>
  </si>
  <si>
    <t>https://www.unimus.no/felles/bilder/web_hent_bilde.php?id=13680497&amp;type=jpeg</t>
  </si>
  <si>
    <t>POINT (236197 6630911)</t>
  </si>
  <si>
    <t>urn:catalog:O:V:76864</t>
  </si>
  <si>
    <t>8_76864</t>
  </si>
  <si>
    <t>O_76864</t>
  </si>
  <si>
    <t>19788706</t>
  </si>
  <si>
    <t>237_6639</t>
  </si>
  <si>
    <t>Småvanna parkering, Lier, Vi \NA T42 Blomsterbed og liknende Opprinnelig rapp...</t>
  </si>
  <si>
    <t>John Sandve|Finn Michelsen|Elin Viker Thorkildsen|Jan Sørensen|Ole Bjørn Braathen</t>
  </si>
  <si>
    <t>https://www.artsobservasjoner.no/Sighting/19788706</t>
  </si>
  <si>
    <t>POINT (236393 6639178)</t>
  </si>
  <si>
    <t>urn:uuid:fab87e53-b029-4c95-b575-859ac4a2fed9</t>
  </si>
  <si>
    <t>1010_19788706</t>
  </si>
  <si>
    <t>17613354</t>
  </si>
  <si>
    <t>237_6641</t>
  </si>
  <si>
    <t>Gabrielshagen, Gjellebekk, Lier, Vi \ /[Kvant.:] 2 Plants</t>
  </si>
  <si>
    <t>Jan Olav Nybo|Ken Adelsten Jensen</t>
  </si>
  <si>
    <t>Quantity: 2 Plants</t>
  </si>
  <si>
    <t>https://www.artsobservasjoner.no/Sighting/17613354</t>
  </si>
  <si>
    <t>POINT (236179 6640127)</t>
  </si>
  <si>
    <t>urn:uuid:14aa3668-eb15-4ea2-b695-938b9c7cdfb5</t>
  </si>
  <si>
    <t>1010_17613354</t>
  </si>
  <si>
    <t>543544</t>
  </si>
  <si>
    <t>237_6647</t>
  </si>
  <si>
    <t>Lier; Skogsbilveien ved Asdøljuvet</t>
  </si>
  <si>
    <t>https://www.unimus.no/felles/bilder/web_hent_bilde.php?id=13644990&amp;type=jpeg</t>
  </si>
  <si>
    <t>POINT (237201 6646602)</t>
  </si>
  <si>
    <t>urn:catalog:O:V:543544</t>
  </si>
  <si>
    <t>8_543544</t>
  </si>
  <si>
    <t>O_543544</t>
  </si>
  <si>
    <t>74015</t>
  </si>
  <si>
    <t>Sylling: Asdøl, veien V f Asdøltjønn, \tørr skrinn skogsveikant</t>
  </si>
  <si>
    <t>https://www.unimus.no/felles/bilder/web_hent_bilde.php?id=13680491&amp;type=jpeg</t>
  </si>
  <si>
    <t>POINT (237643 6646855)</t>
  </si>
  <si>
    <t>urn:catalog:O:V:74015</t>
  </si>
  <si>
    <t>8_74015</t>
  </si>
  <si>
    <t>O_74015</t>
  </si>
  <si>
    <t>20264480</t>
  </si>
  <si>
    <t>237_6649</t>
  </si>
  <si>
    <t>Svangstrand,Sylling, Lier, Vi</t>
  </si>
  <si>
    <t>https://www.artsobservasjoner.no/Sighting/20264480</t>
  </si>
  <si>
    <t>POINT (237151 6649308)</t>
  </si>
  <si>
    <t>urn:uuid:be227ba0-189b-4462-a880-7df352f710f3</t>
  </si>
  <si>
    <t>1010_20264480</t>
  </si>
  <si>
    <t>77780</t>
  </si>
  <si>
    <t>239_6641</t>
  </si>
  <si>
    <t>Lierskogen: Heia ugras, grusete parkeringsplass</t>
  </si>
  <si>
    <t>https://www.unimus.no/felles/bilder/web_hent_bilde.php?id=13680504&amp;type=jpeg</t>
  </si>
  <si>
    <t>POINT (238096 6640788)</t>
  </si>
  <si>
    <t>urn:catalog:O:V:77780</t>
  </si>
  <si>
    <t>8_77780</t>
  </si>
  <si>
    <t>O_77780</t>
  </si>
  <si>
    <t>22881597</t>
  </si>
  <si>
    <t>239_6651</t>
  </si>
  <si>
    <t>Toverud 4, Lier, Vi</t>
  </si>
  <si>
    <t>Sylvia Stolsmo</t>
  </si>
  <si>
    <t>https://www.artsobservasjoner.no/Sighting/22881597</t>
  </si>
  <si>
    <t>POINT (239238 6651411)</t>
  </si>
  <si>
    <t>urn:uuid:bd8e0a34-e6e5-46a8-a492-54cf627c6621</t>
  </si>
  <si>
    <t>1010_22881597</t>
  </si>
  <si>
    <t>22881575</t>
  </si>
  <si>
    <t>239_6653</t>
  </si>
  <si>
    <t>Nordløkka NØ, Lier, Vi \NA T18-C-1 Åpne flomfastmarker på sand, grus og...</t>
  </si>
  <si>
    <t>https://www.artsobservasjoner.no/Sighting/22881575</t>
  </si>
  <si>
    <t>POINT (239273 6652381)</t>
  </si>
  <si>
    <t>urn:uuid:d74ea9ff-ea50-4d9f-906c-4b2d0726187b</t>
  </si>
  <si>
    <t>1010_22881575</t>
  </si>
  <si>
    <t>27035</t>
  </si>
  <si>
    <t>241_6651</t>
  </si>
  <si>
    <t>Holsfjorden E: Himåsen v Toverud, tømmervei</t>
  </si>
  <si>
    <t>https://www.unimus.no/felles/bilder/web_hent_bilde.php?id=13680511&amp;type=jpeg</t>
  </si>
  <si>
    <t>POINT (240094 6651665)</t>
  </si>
  <si>
    <t>urn:catalog:O:V:27035</t>
  </si>
  <si>
    <t>8_27035</t>
  </si>
  <si>
    <t>O_27035</t>
  </si>
  <si>
    <t>73316</t>
  </si>
  <si>
    <t>241_6653</t>
  </si>
  <si>
    <t>Holsfj.: S f Nordelva, ved rv 285 \veikant</t>
  </si>
  <si>
    <t>https://www.unimus.no/felles/bilder/web_hent_bilde.php?id=13680499&amp;type=jpeg</t>
  </si>
  <si>
    <t>POINT (240180 6652653)</t>
  </si>
  <si>
    <t>urn:catalog:O:V:73316</t>
  </si>
  <si>
    <t>8_73316</t>
  </si>
  <si>
    <t>O_73316</t>
  </si>
  <si>
    <t>287026</t>
  </si>
  <si>
    <t>Røyken</t>
  </si>
  <si>
    <t>Plantasjen</t>
  </si>
  <si>
    <t>POINT (237624 6630873)</t>
  </si>
  <si>
    <t>74D9E16A-46CB-4875-989E-5DB49810DACF</t>
  </si>
  <si>
    <t>322_287026</t>
  </si>
  <si>
    <t>287811</t>
  </si>
  <si>
    <t>239_6629</t>
  </si>
  <si>
    <t>Hyggen</t>
  </si>
  <si>
    <t>POINT (239784 6629414)</t>
  </si>
  <si>
    <t>5AAC8967-55B2-4BD3-B0CA-097BB46F3FCB</t>
  </si>
  <si>
    <t>322_287811</t>
  </si>
  <si>
    <t>80932</t>
  </si>
  <si>
    <t>241_6633</t>
  </si>
  <si>
    <t>Røyken kirke \I grus langs korkens nordside (og andre steder)</t>
  </si>
  <si>
    <t>Per Arvid Åsen, Elisabeth Goksøyr Åsen</t>
  </si>
  <si>
    <t>Per Arvid Åsen</t>
  </si>
  <si>
    <t>POINT (240870 6632209)</t>
  </si>
  <si>
    <t>urn:catalog:KMN:V:80932</t>
  </si>
  <si>
    <t>33_80932</t>
  </si>
  <si>
    <t>KMN_80932</t>
  </si>
  <si>
    <t>252067</t>
  </si>
  <si>
    <t>245_6625</t>
  </si>
  <si>
    <t>Hvalstad</t>
  </si>
  <si>
    <t>Pollenprep. 29/11 -78 MKS. Mangler koordinat - satt til kommunesenter basert på navn:Asker</t>
  </si>
  <si>
    <t>https://www.unimus.no/felles/bilder/web_hent_bilde.php?id=12437950&amp;type=jpeg</t>
  </si>
  <si>
    <t>POINT (245422 6624811)</t>
  </si>
  <si>
    <t>urn:catalog:BG:S:252067</t>
  </si>
  <si>
    <t>105_252067</t>
  </si>
  <si>
    <t>BG_252067</t>
  </si>
  <si>
    <t>642107</t>
  </si>
  <si>
    <t>Sætre. Asker.</t>
  </si>
  <si>
    <t>Mangler koordinat - satt til kommunesenter basert på navn:Asker</t>
  </si>
  <si>
    <t>https://www.unimus.no/felles/bilder/web_hent_bilde.php?id=13621804&amp;type=jpeg</t>
  </si>
  <si>
    <t>urn:catalog:O:V:642107</t>
  </si>
  <si>
    <t>8_642107</t>
  </si>
  <si>
    <t>O_642107</t>
  </si>
  <si>
    <t>171420</t>
  </si>
  <si>
    <t>[Oslofjorden] Brønnøy</t>
  </si>
  <si>
    <t>urn:catalog:TROM:V:171420</t>
  </si>
  <si>
    <t>117_171420</t>
  </si>
  <si>
    <t>TROM_171420</t>
  </si>
  <si>
    <t>171421</t>
  </si>
  <si>
    <t>[Oslofjorden] Bröndöen, på stranden</t>
  </si>
  <si>
    <t>urn:catalog:TROM:V:171421</t>
  </si>
  <si>
    <t>117_171421</t>
  </si>
  <si>
    <t>TROM_171421</t>
  </si>
  <si>
    <t>245812</t>
  </si>
  <si>
    <t>Asker \Jernbanespor</t>
  </si>
  <si>
    <t>Ernst Kringen</t>
  </si>
  <si>
    <t>https://www.unimus.no/felles/bilder/web_hent_bilde.php?id=13960268&amp;type=jpeg</t>
  </si>
  <si>
    <t>urn:catalog:O:V:245812</t>
  </si>
  <si>
    <t>8_245812</t>
  </si>
  <si>
    <t>O_245812</t>
  </si>
  <si>
    <t>279930</t>
  </si>
  <si>
    <t>245_6627</t>
  </si>
  <si>
    <t>POINT (245377 6626379)</t>
  </si>
  <si>
    <t>22BB8DAD-982E-4509-9D9B-4633191C7317</t>
  </si>
  <si>
    <t>269_279930</t>
  </si>
  <si>
    <t>279008</t>
  </si>
  <si>
    <t>0CC77BF1-DDE4-47B8-A15C-9334FF1997C0</t>
  </si>
  <si>
    <t>269_279008</t>
  </si>
  <si>
    <t>17532467</t>
  </si>
  <si>
    <t>247_6635</t>
  </si>
  <si>
    <t>Slemmestadodden, Asker, Vi \veikant</t>
  </si>
  <si>
    <t>https://www.artsobservasjoner.no/Sighting/17532467</t>
  </si>
  <si>
    <t>POINT (247564 6635690)</t>
  </si>
  <si>
    <t>urn:uuid:5d4f1639-d6c3-4113-9cbf-2c1841bd186a</t>
  </si>
  <si>
    <t>1010_17532467</t>
  </si>
  <si>
    <t>11886821</t>
  </si>
  <si>
    <t>Tåje, Asker, Vi \Kalkfuruskog, kalktørreng, lauvskog, gjenvokst ...</t>
  </si>
  <si>
    <t>https://www.artsobservasjoner.no/Sighting/11886821</t>
  </si>
  <si>
    <t>POINT (246807 6636186)</t>
  </si>
  <si>
    <t>urn:uuid:6070a453-30a3-48fb-809a-c9797c173461</t>
  </si>
  <si>
    <t>1010_11886821</t>
  </si>
  <si>
    <t>11908067</t>
  </si>
  <si>
    <t>243_6617</t>
  </si>
  <si>
    <t>Hurum</t>
  </si>
  <si>
    <t>Verket, øst, Asker, Vi</t>
  </si>
  <si>
    <t>Eli Gates</t>
  </si>
  <si>
    <t>https://www.artsobservasjoner.no/Sighting/11908067</t>
  </si>
  <si>
    <t>POINT (243078 6617801)</t>
  </si>
  <si>
    <t>urn:uuid:42f8bfcb-06f5-4b4e-9bb5-e284c1b8febb</t>
  </si>
  <si>
    <t>1010_11908067</t>
  </si>
  <si>
    <t>57980</t>
  </si>
  <si>
    <t>247_6607</t>
  </si>
  <si>
    <t>Tofte, Sagene, flisfylling</t>
  </si>
  <si>
    <t>https://www.unimus.no/felles/bilder/web_hent_bilde.php?id=13680508&amp;type=jpeg</t>
  </si>
  <si>
    <t>POINT (247166 6607808)</t>
  </si>
  <si>
    <t>urn:catalog:O:V:57980</t>
  </si>
  <si>
    <t>8_57980</t>
  </si>
  <si>
    <t>O_57980</t>
  </si>
  <si>
    <t>324632</t>
  </si>
  <si>
    <t>mellom Sagene fabrikker og båthavna \Veikant</t>
  </si>
  <si>
    <t>https://www.unimus.no/felles/bilder/web_hent_bilde.php?id=13740242&amp;type=jpeg</t>
  </si>
  <si>
    <t>POINT (247361 6607903)</t>
  </si>
  <si>
    <t>urn:catalog:O:V:324632</t>
  </si>
  <si>
    <t>8_324632</t>
  </si>
  <si>
    <t>O_324632</t>
  </si>
  <si>
    <t>325298</t>
  </si>
  <si>
    <t>247_6609</t>
  </si>
  <si>
    <t>Tofte, langs Eikaveien \Veikant</t>
  </si>
  <si>
    <t>https://www.unimus.no/felles/bilder/web_hent_bilde.php?id=13740506&amp;type=jpeg</t>
  </si>
  <si>
    <t>POINT (247231 6608168)</t>
  </si>
  <si>
    <t>urn:catalog:O:V:325298</t>
  </si>
  <si>
    <t>8_325298</t>
  </si>
  <si>
    <t>O_325298</t>
  </si>
  <si>
    <t>340694</t>
  </si>
  <si>
    <t>Hurum: Tofte, langs Eikaveien \Veikant</t>
  </si>
  <si>
    <t>urn:catalog:O:V:340694</t>
  </si>
  <si>
    <t>8_340694</t>
  </si>
  <si>
    <t>O_340694</t>
  </si>
  <si>
    <t>278116</t>
  </si>
  <si>
    <t>247_6625</t>
  </si>
  <si>
    <t>POINT (247873 6624378)</t>
  </si>
  <si>
    <t>54FA5C59-86E4-4521-B402-1AF04F70328E</t>
  </si>
  <si>
    <t>269_278116</t>
  </si>
  <si>
    <t>23750</t>
  </si>
  <si>
    <t>249_6609</t>
  </si>
  <si>
    <t>Tofte</t>
  </si>
  <si>
    <t>https://www.unimus.no/felles/bilder/web_hent_bilde.php?id=13680512&amp;type=jpeg</t>
  </si>
  <si>
    <t>POINT (249793 6609084)</t>
  </si>
  <si>
    <t>urn:catalog:O:V:23750</t>
  </si>
  <si>
    <t>8_23750</t>
  </si>
  <si>
    <t>O_23750</t>
  </si>
  <si>
    <t>386326</t>
  </si>
  <si>
    <t>Tofte, Södra Cells bedriftsområde, midt på flisfyllings/tømmerlagringsområde. \Få planter</t>
  </si>
  <si>
    <t>Tore Berg | Roger Halvorsen | Øystein Ruden</t>
  </si>
  <si>
    <t>https://www.unimus.no/felles/bilder/web_hent_bilde.php?id=13968326&amp;type=jpeg</t>
  </si>
  <si>
    <t>POINT (249787 6609739)</t>
  </si>
  <si>
    <t>urn:catalog:O:V:386326</t>
  </si>
  <si>
    <t>8_386326</t>
  </si>
  <si>
    <t>O_386326</t>
  </si>
  <si>
    <t>11884671</t>
  </si>
  <si>
    <t>Tofte, Sødra Cell, Asker, Vi \Industri/Tømmerplass</t>
  </si>
  <si>
    <t>Bård Haugsrud|Øystein Ruden|Roger Jarle Halvorsen</t>
  </si>
  <si>
    <t>Erik Ljungstrand m.fl deltok fra Gøteborg .</t>
  </si>
  <si>
    <t>https://www.artsobservasjoner.no/Sighting/11884671</t>
  </si>
  <si>
    <t>POINT (249615 6609360)</t>
  </si>
  <si>
    <t>urn:uuid:12ab8dc4-9c53-45f9-a8d8-32350e9b819c</t>
  </si>
  <si>
    <t>1010_11884671</t>
  </si>
  <si>
    <t>13060152</t>
  </si>
  <si>
    <t>Strigledalen, Asker, Vi \NA T Fastmarkssystemer grusmark, kant av anlegg... /[Kvant.:] 12 Plants</t>
  </si>
  <si>
    <t>Inge Jahren</t>
  </si>
  <si>
    <t>Quantity: 12 Plants</t>
  </si>
  <si>
    <t>https://www.artsobservasjoner.no/Sighting/13060152</t>
  </si>
  <si>
    <t>POINT (248015 6608818)</t>
  </si>
  <si>
    <t>urn:uuid:5a76bbab-c7f7-4dde-b350-61c7b159708c</t>
  </si>
  <si>
    <t>1010_13060152</t>
  </si>
  <si>
    <t>15035851</t>
  </si>
  <si>
    <t>Tofte, Hurum (Bu), Asker, Vi \på skrotemark</t>
  </si>
  <si>
    <t>https://www.artsobservasjoner.no/Sighting/15035851</t>
  </si>
  <si>
    <t>POINT (249631 6609862)</t>
  </si>
  <si>
    <t>urn:uuid:2948348e-213c-45db-b3b0-38f2bd8bbe6c</t>
  </si>
  <si>
    <t>1010_15035851</t>
  </si>
  <si>
    <t>20476706</t>
  </si>
  <si>
    <t>Statkraft-anlegget, Tofte i Hurum, Buskerud, Asker, Vi \på skrotemark</t>
  </si>
  <si>
    <t>https://www.artsobservasjoner.no/Sighting/20476706</t>
  </si>
  <si>
    <t>POINT (249704 6609652)</t>
  </si>
  <si>
    <t>urn:uuid:147323d2-a3cb-4c54-9361-9f17dc59ea47</t>
  </si>
  <si>
    <t>1010_20476706</t>
  </si>
  <si>
    <t>22506036</t>
  </si>
  <si>
    <t>Tofte jorddeponi, Tofte, Asker, Vi \ /[Kvant.:] 20 Plants</t>
  </si>
  <si>
    <t>https://www.artsobservasjoner.no/Sighting/22506036</t>
  </si>
  <si>
    <t>POINT (249626 6609960)</t>
  </si>
  <si>
    <t>urn:uuid:a529f669-ca60-454d-9a66-d2f1bee0361e</t>
  </si>
  <si>
    <t>1010_22506036</t>
  </si>
  <si>
    <t>279554</t>
  </si>
  <si>
    <t>POINT (249875 6609622)</t>
  </si>
  <si>
    <t>0ABB3BB3-AE11-41CD-B9EB-28E547E293FA</t>
  </si>
  <si>
    <t>269_279554</t>
  </si>
  <si>
    <t>24607385</t>
  </si>
  <si>
    <t>Tofte jorddeponi, Tofte, Asker, Vi /[Kvant.:] Plants</t>
  </si>
  <si>
    <t>https://www.artsobservasjoner.no/Sighting/24607385</t>
  </si>
  <si>
    <t>urn:uuid:e276711e-c62e-4841-8894-a227a4daf0c0</t>
  </si>
  <si>
    <t>1010_24607385</t>
  </si>
  <si>
    <t>24958334</t>
  </si>
  <si>
    <t>https://www.artsobservasjoner.no/Sighting/24958334</t>
  </si>
  <si>
    <t>urn:uuid:2947aa4d-d595-486f-b1a3-d47413813d5e</t>
  </si>
  <si>
    <t>1010_24958334</t>
  </si>
  <si>
    <t>288340</t>
  </si>
  <si>
    <t>POINT (249799 6609672)</t>
  </si>
  <si>
    <t>E093D110-8686-40F1-863F-F0B61A0356FC</t>
  </si>
  <si>
    <t>322_288340</t>
  </si>
  <si>
    <t>22251464</t>
  </si>
  <si>
    <t>249_6623</t>
  </si>
  <si>
    <t>Langseth, Asker, Vi \ /[Kvant.:] 30 Plants</t>
  </si>
  <si>
    <t>Quantity: 30 Plants</t>
  </si>
  <si>
    <t>https://www.artsobservasjoner.no/Sighting/22251464</t>
  </si>
  <si>
    <t>POINT (248600 6623194)</t>
  </si>
  <si>
    <t>urn:uuid:6acda094-335f-4469-870a-ff96059e5485</t>
  </si>
  <si>
    <t>1010_22251464</t>
  </si>
  <si>
    <t>280685</t>
  </si>
  <si>
    <t>POINT (248624 6623121)</t>
  </si>
  <si>
    <t>0DF4BB5F-85C6-433E-A81B-F8C6FA11C1A6</t>
  </si>
  <si>
    <t>269_280685</t>
  </si>
  <si>
    <t>543545</t>
  </si>
  <si>
    <t>175_6671</t>
  </si>
  <si>
    <t>Rollag</t>
  </si>
  <si>
    <t>Nore og Uvdal hd.: Veggli jbst.</t>
  </si>
  <si>
    <t>https://www.unimus.no/felles/bilder/web_hent_bilde.php?id=13644992&amp;type=jpeg</t>
  </si>
  <si>
    <t>POINT (174579 6670896)</t>
  </si>
  <si>
    <t>urn:catalog:O:V:543545</t>
  </si>
  <si>
    <t>8_543545</t>
  </si>
  <si>
    <t>O_543545</t>
  </si>
  <si>
    <t>292793</t>
  </si>
  <si>
    <t>239_6593</t>
  </si>
  <si>
    <t>Vestfold og Telemark</t>
  </si>
  <si>
    <t>Horten</t>
  </si>
  <si>
    <t>Vf</t>
  </si>
  <si>
    <t>Skoppum jernbanestasjon, ruderat</t>
  </si>
  <si>
    <t>Trond Grøstad</t>
  </si>
  <si>
    <t>https://www.unimus.no/felles/bilder/web_hent_bilde.php?id=13732077&amp;type=jpeg</t>
  </si>
  <si>
    <t>POINT (239609 6592781)</t>
  </si>
  <si>
    <t>urn:catalog:O:V:292793</t>
  </si>
  <si>
    <t>8_292793</t>
  </si>
  <si>
    <t>O_292793</t>
  </si>
  <si>
    <t>269076</t>
  </si>
  <si>
    <t>239_6597</t>
  </si>
  <si>
    <t>Horten. Nykirke, Åsen, ruderat, noen få ind.</t>
  </si>
  <si>
    <t>https://www.unimus.no/felles/bilder/web_hent_bilde.php?id=13728297&amp;type=jpeg</t>
  </si>
  <si>
    <t>POINT (238836 6597572)</t>
  </si>
  <si>
    <t>urn:catalog:O:V:269076</t>
  </si>
  <si>
    <t>8_269076</t>
  </si>
  <si>
    <t>O_269076</t>
  </si>
  <si>
    <t>296592</t>
  </si>
  <si>
    <t>241_6593</t>
  </si>
  <si>
    <t>gruset plass ved Semb hovedgård</t>
  </si>
  <si>
    <t>https://www.unimus.no/felles/bilder/web_hent_bilde.php?id=13732768&amp;type=jpeg</t>
  </si>
  <si>
    <t>POINT (241775 6593381)</t>
  </si>
  <si>
    <t>urn:catalog:O:V:296592</t>
  </si>
  <si>
    <t>8_296592</t>
  </si>
  <si>
    <t>O_296592</t>
  </si>
  <si>
    <t>27156002</t>
  </si>
  <si>
    <t>241_6597</t>
  </si>
  <si>
    <t>Trostestien, Horten, Vt</t>
  </si>
  <si>
    <t>Thore Grytnes</t>
  </si>
  <si>
    <t>https://www.artsobservasjoner.no/Sighting/27156002</t>
  </si>
  <si>
    <t>POINT (241925 6596128)</t>
  </si>
  <si>
    <t>urn:uuid:6b755036-ef69-4762-b089-330b78ef722b</t>
  </si>
  <si>
    <t>1010_27156002</t>
  </si>
  <si>
    <t>287778</t>
  </si>
  <si>
    <t>243_6589</t>
  </si>
  <si>
    <t>Åsgårdstrand, ved renseanlegget Rosenville.</t>
  </si>
  <si>
    <t>https://www.unimus.no/felles/bilder/web_hent_bilde.php?id=13730892&amp;type=jpeg</t>
  </si>
  <si>
    <t>POINT (242075 6588937)</t>
  </si>
  <si>
    <t>urn:catalog:O:V:287778</t>
  </si>
  <si>
    <t>8_287778</t>
  </si>
  <si>
    <t>O_287778</t>
  </si>
  <si>
    <t>236443</t>
  </si>
  <si>
    <t>243_6591</t>
  </si>
  <si>
    <t>Steinbrygga, båthavn</t>
  </si>
  <si>
    <t>https://www.unimus.no/felles/bilder/web_hent_bilde.php?id=13723462&amp;type=jpeg</t>
  </si>
  <si>
    <t>POINT (242999 6591365)</t>
  </si>
  <si>
    <t>urn:catalog:O:V:236443</t>
  </si>
  <si>
    <t>8_236443</t>
  </si>
  <si>
    <t>O_236443</t>
  </si>
  <si>
    <t>160956</t>
  </si>
  <si>
    <t>243_6595</t>
  </si>
  <si>
    <t>Horten: mellom jernbaneskinner</t>
  </si>
  <si>
    <t>https://www.unimus.no/felles/bilder/web_hent_bilde.php?id=13711451&amp;type=jpeg</t>
  </si>
  <si>
    <t>POINT (243999 6595031)</t>
  </si>
  <si>
    <t>urn:catalog:O:V:160956</t>
  </si>
  <si>
    <t>8_160956</t>
  </si>
  <si>
    <t>O_160956</t>
  </si>
  <si>
    <t>312233</t>
  </si>
  <si>
    <t>Borre. Horten, ved jernbanen, og utenfor Nordisk Feral.</t>
  </si>
  <si>
    <t>Mangler koordinat - satt til kommunesenter basert på navn:Horten</t>
  </si>
  <si>
    <t>https://www.unimus.no/felles/bilder/web_hent_bilde.php?id=13736143&amp;type=jpeg</t>
  </si>
  <si>
    <t>POINT (242743 6594030)</t>
  </si>
  <si>
    <t>urn:catalog:O:V:312233</t>
  </si>
  <si>
    <t>8_312233</t>
  </si>
  <si>
    <t>O_312233</t>
  </si>
  <si>
    <t>160963</t>
  </si>
  <si>
    <t>Horten: mellom jernbaneskinnene, nær fergestedet</t>
  </si>
  <si>
    <t>https://www.unimus.no/felles/bilder/web_hent_bilde.php?id=13711453&amp;type=jpeg</t>
  </si>
  <si>
    <t>urn:catalog:O:V:160963</t>
  </si>
  <si>
    <t>8_160963</t>
  </si>
  <si>
    <t>O_160963</t>
  </si>
  <si>
    <t>312232</t>
  </si>
  <si>
    <t>Horten. Melom jernbaneskinnene, nær fergestedet.</t>
  </si>
  <si>
    <t>https://www.unimus.no/felles/bilder/web_hent_bilde.php?id=13736140&amp;type=jpeg</t>
  </si>
  <si>
    <t>urn:catalog:O:V:312232</t>
  </si>
  <si>
    <t>8_312232</t>
  </si>
  <si>
    <t>O_312232</t>
  </si>
  <si>
    <t>312227</t>
  </si>
  <si>
    <t>Borre. På Skoppum jernbanestasjon.</t>
  </si>
  <si>
    <t>https://www.unimus.no/felles/bilder/web_hent_bilde.php?id=13736125&amp;type=jpeg</t>
  </si>
  <si>
    <t>urn:catalog:O:V:312227</t>
  </si>
  <si>
    <t>8_312227</t>
  </si>
  <si>
    <t>O_312227</t>
  </si>
  <si>
    <t>141220</t>
  </si>
  <si>
    <t>Horten, ved jernbanestasjonen</t>
  </si>
  <si>
    <t>https://www.unimus.no/felles/bilder/web_hent_bilde.php?id=13705222&amp;type=jpeg</t>
  </si>
  <si>
    <t>POINT (243919 6594690)</t>
  </si>
  <si>
    <t>urn:catalog:O:V:141220</t>
  </si>
  <si>
    <t>8_141220</t>
  </si>
  <si>
    <t>O_141220</t>
  </si>
  <si>
    <t>11907561</t>
  </si>
  <si>
    <t>Linden, Horten, Vt</t>
  </si>
  <si>
    <t>Knut Grytnes</t>
  </si>
  <si>
    <t>https://www.artsobservasjoner.no/Sighting/11907561</t>
  </si>
  <si>
    <t>POINT (243914 6594500)</t>
  </si>
  <si>
    <t>urn:uuid:4cff5795-a852-47fb-923d-bb8b2156b003</t>
  </si>
  <si>
    <t>1010_11907561</t>
  </si>
  <si>
    <t>260778</t>
  </si>
  <si>
    <t>Horten Industripark A/S, tidligere Marinens Hovedverft, Karljohansvern</t>
  </si>
  <si>
    <t>https://www.unimus.no/felles/bilder/web_hent_bilde.php?id=13726856&amp;type=jpeg</t>
  </si>
  <si>
    <t>POINT (243803 6595812)</t>
  </si>
  <si>
    <t>urn:catalog:O:V:260778</t>
  </si>
  <si>
    <t>8_260778</t>
  </si>
  <si>
    <t>O_260778</t>
  </si>
  <si>
    <t>15125045</t>
  </si>
  <si>
    <t>Jernebaneområdet, Horten, Vt</t>
  </si>
  <si>
    <t>https://www.artsobservasjoner.no/Sighting/15125045</t>
  </si>
  <si>
    <t>POINT (243870 6594562)</t>
  </si>
  <si>
    <t>urn:uuid:0ce2765a-0d66-47a4-b5f4-6612af241c2a</t>
  </si>
  <si>
    <t>1010_15125045</t>
  </si>
  <si>
    <t>269122</t>
  </si>
  <si>
    <t>243_6597</t>
  </si>
  <si>
    <t>Horten. Bankløkka, ruderat</t>
  </si>
  <si>
    <t>Knut Fredriksen</t>
  </si>
  <si>
    <t>https://www.unimus.no/felles/bilder/web_hent_bilde.php?id=13728313&amp;type=jpeg</t>
  </si>
  <si>
    <t>POINT (243058 6596488)</t>
  </si>
  <si>
    <t>urn:catalog:O:V:269122</t>
  </si>
  <si>
    <t>8_269122</t>
  </si>
  <si>
    <t>O_269122</t>
  </si>
  <si>
    <t>543556</t>
  </si>
  <si>
    <t>245_6597</t>
  </si>
  <si>
    <t>Horten, Horten Verft</t>
  </si>
  <si>
    <t>https://www.unimus.no/felles/bilder/web_hent_bilde.php?id=13645013&amp;type=jpeg</t>
  </si>
  <si>
    <t>POINT (244181 6597029)</t>
  </si>
  <si>
    <t>urn:catalog:O:V:543556</t>
  </si>
  <si>
    <t>8_543556</t>
  </si>
  <si>
    <t>O_543556</t>
  </si>
  <si>
    <t>260761</t>
  </si>
  <si>
    <t>Horten: Karljohansvern, ved fotballbanen</t>
  </si>
  <si>
    <t>https://www.unimus.no/felles/bilder/web_hent_bilde.php?id=13726845&amp;type=jpeg</t>
  </si>
  <si>
    <t>POINT (244583 6596652)</t>
  </si>
  <si>
    <t>urn:catalog:O:V:260761</t>
  </si>
  <si>
    <t>8_260761</t>
  </si>
  <si>
    <t>O_260761</t>
  </si>
  <si>
    <t>214510</t>
  </si>
  <si>
    <t>Møringa, ruderat ved gamle flyfabrikken</t>
  </si>
  <si>
    <t>Trond Grøstad | Knut Fredriksen</t>
  </si>
  <si>
    <t>https://www.unimus.no/felles/bilder/web_hent_bilde.php?id=13720651&amp;type=jpeg</t>
  </si>
  <si>
    <t>POINT (244710 6596934)</t>
  </si>
  <si>
    <t>urn:catalog:O:V:214510</t>
  </si>
  <si>
    <t>8_214510</t>
  </si>
  <si>
    <t>O_214510</t>
  </si>
  <si>
    <t>18263042</t>
  </si>
  <si>
    <t>Møringa P, Horten, Vt</t>
  </si>
  <si>
    <t>eg. 200 m mot sørøst v/vei.</t>
  </si>
  <si>
    <t>https://www.artsobservasjoner.no/Sighting/18263042</t>
  </si>
  <si>
    <t>POINT (244583 6597009)</t>
  </si>
  <si>
    <t>urn:uuid:8ea61b7c-48d4-4680-ba48-e3c310070d8d</t>
  </si>
  <si>
    <t>1010_18263042</t>
  </si>
  <si>
    <t>252102</t>
  </si>
  <si>
    <t>227_6613</t>
  </si>
  <si>
    <t>Holmestrand</t>
  </si>
  <si>
    <t>Holmestrand: Forbindelsesbanen.</t>
  </si>
  <si>
    <t>Mangler koordinat - satt til kommunesenter basert på navn:Holmestrand</t>
  </si>
  <si>
    <t>https://www.unimus.no/felles/bilder/web_hent_bilde.php?id=12437985&amp;type=jpeg</t>
  </si>
  <si>
    <t>POINT (227829 6612177)</t>
  </si>
  <si>
    <t>urn:catalog:BG:S:252102</t>
  </si>
  <si>
    <t>105_252102</t>
  </si>
  <si>
    <t>BG_252102</t>
  </si>
  <si>
    <t>252093</t>
  </si>
  <si>
    <t>Holmestrand: Lokomotivstalden.</t>
  </si>
  <si>
    <t>Joh. Dyring</t>
  </si>
  <si>
    <t>https://www.unimus.no/felles/bilder/web_hent_bilde.php?id=12437975&amp;type=jpeg</t>
  </si>
  <si>
    <t>urn:catalog:BG:S:252093</t>
  </si>
  <si>
    <t>105_252093</t>
  </si>
  <si>
    <t>BG_252093</t>
  </si>
  <si>
    <t>543558</t>
  </si>
  <si>
    <t>235_6603</t>
  </si>
  <si>
    <t>https://www.unimus.no/felles/bilder/web_hent_bilde.php?id=13645017&amp;type=jpeg</t>
  </si>
  <si>
    <t>POINT (235056 6603534)</t>
  </si>
  <si>
    <t>urn:catalog:O:V:543558</t>
  </si>
  <si>
    <t>8_543558</t>
  </si>
  <si>
    <t>O_543558</t>
  </si>
  <si>
    <t>217591</t>
  </si>
  <si>
    <t>Felleskjøpet</t>
  </si>
  <si>
    <t>https://www.unimus.no/felles/bilder/web_hent_bilde.php?id=13720887&amp;type=jpeg</t>
  </si>
  <si>
    <t>POINT (235663 6602475)</t>
  </si>
  <si>
    <t>urn:catalog:O:V:217591</t>
  </si>
  <si>
    <t>8_217591</t>
  </si>
  <si>
    <t>O_217591</t>
  </si>
  <si>
    <t>286561</t>
  </si>
  <si>
    <t>231_6583</t>
  </si>
  <si>
    <t>Tønsberg</t>
  </si>
  <si>
    <t>Tarangrød, avfallsplass.</t>
  </si>
  <si>
    <t>Roger Halvorsen | Øystein Ruden</t>
  </si>
  <si>
    <t>https://www.unimus.no/felles/bilder/web_hent_bilde.php?id=13730523&amp;type=jpeg</t>
  </si>
  <si>
    <t>POINT (231965 6583272)</t>
  </si>
  <si>
    <t>urn:catalog:O:V:286561</t>
  </si>
  <si>
    <t>8_286561</t>
  </si>
  <si>
    <t>O_286561</t>
  </si>
  <si>
    <t>395876</t>
  </si>
  <si>
    <t>235_6581</t>
  </si>
  <si>
    <t>Tønsberg; Sem, gamle jernbanestasjonsområde, \ruderat</t>
  </si>
  <si>
    <t>https://www.unimus.no/felles/bilder/web_hent_bilde.php?id=13659628&amp;type=jpeg</t>
  </si>
  <si>
    <t>POINT (234304 6580850)</t>
  </si>
  <si>
    <t>urn:catalog:O:V:395876</t>
  </si>
  <si>
    <t>8_395876</t>
  </si>
  <si>
    <t>O_395876</t>
  </si>
  <si>
    <t>396446</t>
  </si>
  <si>
    <t>237_6583</t>
  </si>
  <si>
    <t>Tønsberg; Barkåker, ruderat ved industriområde</t>
  </si>
  <si>
    <t>https://www.unimus.no/felles/bilder/web_hent_bilde.php?id=13659749&amp;type=jpeg</t>
  </si>
  <si>
    <t>POINT (237276 6583637)</t>
  </si>
  <si>
    <t>urn:catalog:O:V:396446</t>
  </si>
  <si>
    <t>8_396446</t>
  </si>
  <si>
    <t>O_396446</t>
  </si>
  <si>
    <t>331974</t>
  </si>
  <si>
    <t>Tønsberg k.: Jarlsberg flyplass. \Gruset areal.</t>
  </si>
  <si>
    <t>https://www.unimus.no/felles/bilder/web_hent_bilde.php?id=13965195&amp;type=jpeg</t>
  </si>
  <si>
    <t>POINT (236210 6582940)</t>
  </si>
  <si>
    <t>urn:catalog:O:V:331974</t>
  </si>
  <si>
    <t>8_331974</t>
  </si>
  <si>
    <t>O_331974</t>
  </si>
  <si>
    <t>293873</t>
  </si>
  <si>
    <t>239_6579</t>
  </si>
  <si>
    <t>Ved Tønsberg jernbanestasjon, fortaukant</t>
  </si>
  <si>
    <t>https://www.unimus.no/felles/bilder/web_hent_bilde.php?id=13732292&amp;type=jpeg</t>
  </si>
  <si>
    <t>POINT (238417 6579415)</t>
  </si>
  <si>
    <t>urn:catalog:O:V:293873</t>
  </si>
  <si>
    <t>8_293873</t>
  </si>
  <si>
    <t>O_293873</t>
  </si>
  <si>
    <t>155189</t>
  </si>
  <si>
    <t>I Tønsberg sentrum \Sand ved husvegg</t>
  </si>
  <si>
    <t>https://www.unimus.no/felles/bilder/web_hent_bilde.php?id=14812775&amp;type=jpeg</t>
  </si>
  <si>
    <t>POINT (238582 6578653)</t>
  </si>
  <si>
    <t>urn:catalog:TRH:V:155189</t>
  </si>
  <si>
    <t>37_155189</t>
  </si>
  <si>
    <t>TRH_155189</t>
  </si>
  <si>
    <t>292826</t>
  </si>
  <si>
    <t>Kaldnes Industriområde, flere steder</t>
  </si>
  <si>
    <t>https://www.unimus.no/felles/bilder/web_hent_bilde.php?id=13732088&amp;type=jpeg</t>
  </si>
  <si>
    <t>POINT (238142 6578740)</t>
  </si>
  <si>
    <t>urn:catalog:O:V:292826</t>
  </si>
  <si>
    <t>8_292826</t>
  </si>
  <si>
    <t>O_292826</t>
  </si>
  <si>
    <t>19596109</t>
  </si>
  <si>
    <t>Presterødkilen NR, Tønsberg, Vt \Sivbelte</t>
  </si>
  <si>
    <t>https://www.artsobservasjoner.no/Sighting/19596109</t>
  </si>
  <si>
    <t>POINT (239612 6579173)</t>
  </si>
  <si>
    <t>urn:uuid:a172fb30-9eb5-4cb1-ac3a-9114580bc34c</t>
  </si>
  <si>
    <t>1010_19596109</t>
  </si>
  <si>
    <t>21785109</t>
  </si>
  <si>
    <t>Tønsberg, Tønsberg, Vt \Veikant</t>
  </si>
  <si>
    <t>https://www.artsobservasjoner.no/Sighting/21785109</t>
  </si>
  <si>
    <t>POINT (238749 6578927)</t>
  </si>
  <si>
    <t>urn:uuid:9a56c7ab-b168-4c62-8c00-cad070755551</t>
  </si>
  <si>
    <t>1010_21785109</t>
  </si>
  <si>
    <t>22017297</t>
  </si>
  <si>
    <t>Træleborgodden, Tønsberg, Vt \Brakkmark</t>
  </si>
  <si>
    <t>https://www.artsobservasjoner.no/Sighting/22017297</t>
  </si>
  <si>
    <t>POINT (239512 6578687)</t>
  </si>
  <si>
    <t>urn:uuid:19a10cc5-afad-4684-82cd-1169429364f4</t>
  </si>
  <si>
    <t>1010_22017297</t>
  </si>
  <si>
    <t>80294</t>
  </si>
  <si>
    <t>Tønsberg by: Storgt. 5 \Fortau</t>
  </si>
  <si>
    <t>POINT (238599 6578563)</t>
  </si>
  <si>
    <t>urn:catalog:KMN:V:80294</t>
  </si>
  <si>
    <t>33_80294</t>
  </si>
  <si>
    <t>KMN_80294</t>
  </si>
  <si>
    <t>24742818</t>
  </si>
  <si>
    <t>Reservatveien Kilen, Tønsberg, Vt</t>
  </si>
  <si>
    <t>Tore Gjelsås</t>
  </si>
  <si>
    <t>https://www.artsobservasjoner.no/Sighting/24742818</t>
  </si>
  <si>
    <t>POINT (239888 6579259)</t>
  </si>
  <si>
    <t>urn:uuid:6dc39171-93ac-4f73-8d30-952517e3de4b</t>
  </si>
  <si>
    <t>1010_24742818</t>
  </si>
  <si>
    <t>27072009</t>
  </si>
  <si>
    <t>Presterødkilen, Tønsberg, Vt \Brakkmark</t>
  </si>
  <si>
    <t>https://www.artsobservasjoner.no/Sighting/27072009</t>
  </si>
  <si>
    <t>POINT (239937 6579338)</t>
  </si>
  <si>
    <t>urn:uuid:038fe406-42f6-4502-9c5c-7d91c7e1c3d3</t>
  </si>
  <si>
    <t>1010_27072009</t>
  </si>
  <si>
    <t>J. M. Norman</t>
  </si>
  <si>
    <t>https://www.unimus.no/felles/bilder/web_hent_bilde.php?id=13645021&amp;type=jpeg</t>
  </si>
  <si>
    <t>O_543560</t>
  </si>
  <si>
    <t>32V NL 794-816,693-726</t>
  </si>
  <si>
    <t>185250</t>
  </si>
  <si>
    <t>239_6585</t>
  </si>
  <si>
    <t>Tønsberg: Høyfot. \Veikant.</t>
  </si>
  <si>
    <t>POINT (238973 6585217)</t>
  </si>
  <si>
    <t>urn:catalog:O:V:185250</t>
  </si>
  <si>
    <t>8_185250</t>
  </si>
  <si>
    <t>O_185250</t>
  </si>
  <si>
    <t>372871</t>
  </si>
  <si>
    <t>241_6575</t>
  </si>
  <si>
    <t>Husøy. \Ruderat.</t>
  </si>
  <si>
    <t>https://www.unimus.no/felles/bilder/web_hent_bilde.php?id=13656113&amp;type=jpeg</t>
  </si>
  <si>
    <t>POINT (241104 6575967)</t>
  </si>
  <si>
    <t>urn:catalog:O:V:372871</t>
  </si>
  <si>
    <t>8_372871</t>
  </si>
  <si>
    <t>O_372871</t>
  </si>
  <si>
    <t>14751687</t>
  </si>
  <si>
    <t>241_6579</t>
  </si>
  <si>
    <t>Kilden, Tønsberg, Vt \Brakkmark</t>
  </si>
  <si>
    <t>https://www.artsobservasjoner.no/Sighting/14751687</t>
  </si>
  <si>
    <t>POINT (240000 6579869)</t>
  </si>
  <si>
    <t>urn:uuid:0f9d4b2f-eec9-4e37-b237-3cfe374c32df</t>
  </si>
  <si>
    <t>1010_14751687</t>
  </si>
  <si>
    <t>285879</t>
  </si>
  <si>
    <t>241_6587</t>
  </si>
  <si>
    <t>Bollerød, ruderatmark.</t>
  </si>
  <si>
    <t>https://www.unimus.no/felles/bilder/web_hent_bilde.php?id=13730308&amp;type=jpeg</t>
  </si>
  <si>
    <t>POINT (241017 6587222)</t>
  </si>
  <si>
    <t>urn:catalog:O:V:285879</t>
  </si>
  <si>
    <t>8_285879</t>
  </si>
  <si>
    <t>O_285879</t>
  </si>
  <si>
    <t>285955</t>
  </si>
  <si>
    <t>243_6577</t>
  </si>
  <si>
    <t>Vallø, gruset areal, ruderat.</t>
  </si>
  <si>
    <t>https://www.unimus.no/felles/bilder/web_hent_bilde.php?id=13730339&amp;type=jpeg</t>
  </si>
  <si>
    <t>POINT (243448 6577461)</t>
  </si>
  <si>
    <t>urn:catalog:O:V:285955</t>
  </si>
  <si>
    <t>8_285955</t>
  </si>
  <si>
    <t>O_285955</t>
  </si>
  <si>
    <t>289859</t>
  </si>
  <si>
    <t>Jarlsø, ruderat.</t>
  </si>
  <si>
    <t>https://www.unimus.no/felles/bilder/web_hent_bilde.php?id=13731586&amp;type=jpeg</t>
  </si>
  <si>
    <t>POINT (242029 6576183)</t>
  </si>
  <si>
    <t>urn:catalog:O:V:289859</t>
  </si>
  <si>
    <t>8_289859</t>
  </si>
  <si>
    <t>O_289859</t>
  </si>
  <si>
    <t>12924919</t>
  </si>
  <si>
    <t>Vallø, Tønsberg, Vt</t>
  </si>
  <si>
    <t>https://www.artsobservasjoner.no/Sighting/12924919</t>
  </si>
  <si>
    <t>POINT (243383 6577523)</t>
  </si>
  <si>
    <t>urn:uuid:0ed870ce-729f-4fa5-92f6-06c5227997d5</t>
  </si>
  <si>
    <t>1010_12924919</t>
  </si>
  <si>
    <t>24480843</t>
  </si>
  <si>
    <t>vallø syd, Vallø, Tønsberg, Vt</t>
  </si>
  <si>
    <t>Terje Høiland</t>
  </si>
  <si>
    <t>https://www.artsobservasjoner.no/Sighting/24480843</t>
  </si>
  <si>
    <t>POINT (243288 6577368)</t>
  </si>
  <si>
    <t>urn:uuid:fb162cc6-75ec-40d0-9c2f-81dada381729</t>
  </si>
  <si>
    <t>1010_24480843</t>
  </si>
  <si>
    <t>24573182</t>
  </si>
  <si>
    <t>Vallø, Tønsberg, Vt \Strandberg</t>
  </si>
  <si>
    <t>Validator: Petter Oksum Eriksen</t>
  </si>
  <si>
    <t>https://www.artsobservasjoner.no/Sighting/24573182</t>
  </si>
  <si>
    <t>POINT (243476 6577802)</t>
  </si>
  <si>
    <t>urn:uuid:8906e4d9-9ede-4990-8f10-95dfd6e187ed</t>
  </si>
  <si>
    <t>1010_24573182</t>
  </si>
  <si>
    <t>376254</t>
  </si>
  <si>
    <t>245_6585</t>
  </si>
  <si>
    <t>Bliksekilen, like ved nordre inngang, port til Esso.</t>
  </si>
  <si>
    <t>https://www.unimus.no/felles/bilder/web_hent_bilde.php?id=13656732&amp;type=jpeg</t>
  </si>
  <si>
    <t>POINT (244612 6584788)</t>
  </si>
  <si>
    <t>urn:catalog:O:V:376254</t>
  </si>
  <si>
    <t>8_376254</t>
  </si>
  <si>
    <t>O_376254</t>
  </si>
  <si>
    <t>288100</t>
  </si>
  <si>
    <t>Slagentangen</t>
  </si>
  <si>
    <t>POINT (244387 6584747)</t>
  </si>
  <si>
    <t>ED48F3A5-EF85-44E9-A6C2-A49EB83C19AC</t>
  </si>
  <si>
    <t>322_288100</t>
  </si>
  <si>
    <t>292634</t>
  </si>
  <si>
    <t>223_6565</t>
  </si>
  <si>
    <t>Sandefjord</t>
  </si>
  <si>
    <t>Skolmar industriområde, ruderat</t>
  </si>
  <si>
    <t>https://www.unimus.no/felles/bilder/web_hent_bilde.php?id=13732039&amp;type=jpeg</t>
  </si>
  <si>
    <t>POINT (222906 6565842)</t>
  </si>
  <si>
    <t>urn:catalog:O:V:292634</t>
  </si>
  <si>
    <t>8_292634</t>
  </si>
  <si>
    <t>O_292634</t>
  </si>
  <si>
    <t>373161</t>
  </si>
  <si>
    <t>225_6563</t>
  </si>
  <si>
    <t>Kroken, P.plass. \Gruset areal.</t>
  </si>
  <si>
    <t>https://www.unimus.no/felles/bilder/web_hent_bilde.php?id=13656170&amp;type=jpeg</t>
  </si>
  <si>
    <t>POINT (224099 6563432)</t>
  </si>
  <si>
    <t>urn:catalog:O:V:373161</t>
  </si>
  <si>
    <t>8_373161</t>
  </si>
  <si>
    <t>O_373161</t>
  </si>
  <si>
    <t>224671</t>
  </si>
  <si>
    <t>225_6567</t>
  </si>
  <si>
    <t>Sandefjord: Ek-planteutsalg, Raveien 291. \Ugras.</t>
  </si>
  <si>
    <t>POINT (225472 6566942)</t>
  </si>
  <si>
    <t>urn:catalog:O:V:224671</t>
  </si>
  <si>
    <t>8_224671</t>
  </si>
  <si>
    <t>O_224671</t>
  </si>
  <si>
    <t>296819</t>
  </si>
  <si>
    <t>225_6569</t>
  </si>
  <si>
    <t>Fokserød, industriområde, ruderat</t>
  </si>
  <si>
    <t>https://www.unimus.no/felles/bilder/web_hent_bilde.php?id=13732843&amp;type=jpeg</t>
  </si>
  <si>
    <t>POINT (225866 6569696)</t>
  </si>
  <si>
    <t>urn:catalog:O:V:296819</t>
  </si>
  <si>
    <t>8_296819</t>
  </si>
  <si>
    <t>O_296819</t>
  </si>
  <si>
    <t>217646</t>
  </si>
  <si>
    <t>227_6561</t>
  </si>
  <si>
    <t>Thorøya, ved bebyggelsen</t>
  </si>
  <si>
    <t>https://www.unimus.no/felles/bilder/web_hent_bilde.php?id=13720919&amp;type=jpeg</t>
  </si>
  <si>
    <t>POINT (226693 6560987)</t>
  </si>
  <si>
    <t>urn:catalog:O:V:217646</t>
  </si>
  <si>
    <t>8_217646</t>
  </si>
  <si>
    <t>O_217646</t>
  </si>
  <si>
    <t>289634</t>
  </si>
  <si>
    <t>Vindal, gruset areal.</t>
  </si>
  <si>
    <t>https://www.unimus.no/felles/bilder/web_hent_bilde.php?id=13731505&amp;type=jpeg</t>
  </si>
  <si>
    <t>POINT (227547 6561608)</t>
  </si>
  <si>
    <t>urn:catalog:O:V:289634</t>
  </si>
  <si>
    <t>8_289634</t>
  </si>
  <si>
    <t>O_289634</t>
  </si>
  <si>
    <t>296553</t>
  </si>
  <si>
    <t>227_6563</t>
  </si>
  <si>
    <t>Framnes, flere steder i grus</t>
  </si>
  <si>
    <t>https://www.unimus.no/felles/bilder/web_hent_bilde.php?id=13732766&amp;type=jpeg</t>
  </si>
  <si>
    <t>POINT (227090 6563160)</t>
  </si>
  <si>
    <t>urn:catalog:O:V:296553</t>
  </si>
  <si>
    <t>8_296553</t>
  </si>
  <si>
    <t>O_296553</t>
  </si>
  <si>
    <t>11908069</t>
  </si>
  <si>
    <t>Kilen, Sandefjord, Vt \vegkant</t>
  </si>
  <si>
    <t>https://www.artsobservasjoner.no/Sighting/11908069</t>
  </si>
  <si>
    <t>POINT (227653 6563916)</t>
  </si>
  <si>
    <t>urn:uuid:03727be6-2a16-4cf2-b047-7e10082ecb0b</t>
  </si>
  <si>
    <t>1010_11908069</t>
  </si>
  <si>
    <t>11911995</t>
  </si>
  <si>
    <t>https://www.artsobservasjoner.no/Sighting/11911995</t>
  </si>
  <si>
    <t>POINT (227643 6563917)</t>
  </si>
  <si>
    <t>urn:uuid:31bf633c-cbb2-4d62-8fce-d6cbdd38d1ac</t>
  </si>
  <si>
    <t>1010_11911995</t>
  </si>
  <si>
    <t>499580</t>
  </si>
  <si>
    <t>Sandefjord: Hystad \veikant</t>
  </si>
  <si>
    <t>https://www.unimus.no/felles/bilder/web_hent_bilde.php?id=13951454&amp;type=jpeg</t>
  </si>
  <si>
    <t>POINT (226625 6563015)</t>
  </si>
  <si>
    <t>urn:catalog:O:V:499580</t>
  </si>
  <si>
    <t>8_499580</t>
  </si>
  <si>
    <t>O_499580</t>
  </si>
  <si>
    <t>11884905</t>
  </si>
  <si>
    <t>227_6565</t>
  </si>
  <si>
    <t>Sandefjord, Sandefjord, Vt \Fortau</t>
  </si>
  <si>
    <t>https://www.artsobservasjoner.no/Sighting/11884905</t>
  </si>
  <si>
    <t>POINT (226597 6564549)</t>
  </si>
  <si>
    <t>urn:uuid:c76ec17a-6c42-4773-84da-7c77ea0abd9b</t>
  </si>
  <si>
    <t>1010_11884905</t>
  </si>
  <si>
    <t>18263021</t>
  </si>
  <si>
    <t>203_6549</t>
  </si>
  <si>
    <t>Larvik</t>
  </si>
  <si>
    <t>Mølen P, Larvik, Vt</t>
  </si>
  <si>
    <t>i åkeren.</t>
  </si>
  <si>
    <t>https://www.artsobservasjoner.no/Sighting/18263021</t>
  </si>
  <si>
    <t>POINT (202418 6548922)</t>
  </si>
  <si>
    <t>urn:uuid:04d6cff1-98cf-40b5-8e56-48ff58b6dd56</t>
  </si>
  <si>
    <t>1010_18263021</t>
  </si>
  <si>
    <t>80303</t>
  </si>
  <si>
    <t>209_6559</t>
  </si>
  <si>
    <t>Vassbotn rasteplass ved nordsiden av E18 \Grønn kantsone mot heia på nordsiden av rastepl...</t>
  </si>
  <si>
    <t>Per Arvid Åsen, Petter Goksøyr Åsen</t>
  </si>
  <si>
    <t>POINT (208543 6559402)</t>
  </si>
  <si>
    <t>urn:catalog:KMN:V:80303</t>
  </si>
  <si>
    <t>33_80303</t>
  </si>
  <si>
    <t>KMN_80303</t>
  </si>
  <si>
    <t>396384</t>
  </si>
  <si>
    <t>211_6553</t>
  </si>
  <si>
    <t>Larvik (Brunlanes); Haga, ruderat ved grisehus</t>
  </si>
  <si>
    <t>https://www.unimus.no/felles/bilder/web_hent_bilde.php?id=13659725&amp;type=jpeg</t>
  </si>
  <si>
    <t>POINT (211764 6552585)</t>
  </si>
  <si>
    <t>urn:catalog:O:V:396384</t>
  </si>
  <si>
    <t>8_396384</t>
  </si>
  <si>
    <t>O_396384</t>
  </si>
  <si>
    <t>263844</t>
  </si>
  <si>
    <t>213_6557</t>
  </si>
  <si>
    <t>Tjose</t>
  </si>
  <si>
    <t>L. O. v. Krogh</t>
  </si>
  <si>
    <t>Mangler koordinat - satt til kommunesenter basert på navn:Larvik</t>
  </si>
  <si>
    <t>https://www.unimus.no/felles/bilder/web_hent_bilde.php?id=13727476&amp;type=jpeg</t>
  </si>
  <si>
    <t>POINT (213932 6556974)</t>
  </si>
  <si>
    <t>urn:catalog:O:V:263844</t>
  </si>
  <si>
    <t>8_263844</t>
  </si>
  <si>
    <t>O_263844</t>
  </si>
  <si>
    <t>215276</t>
  </si>
  <si>
    <t>Jernbanelinjen v f. Løv</t>
  </si>
  <si>
    <t>Ove Arbo Høeg</t>
  </si>
  <si>
    <t>https://www.unimus.no/felles/bilder/web_hent_bilde.php?id=14872188&amp;type=jpeg</t>
  </si>
  <si>
    <t>urn:catalog:TRH:V:215276</t>
  </si>
  <si>
    <t>37_215276</t>
  </si>
  <si>
    <t>TRH_215276</t>
  </si>
  <si>
    <t>543559</t>
  </si>
  <si>
    <t>Larvik: Treschow-Fritzøes mølle.</t>
  </si>
  <si>
    <t>https://www.unimus.no/felles/bilder/web_hent_bilde.php?id=13645019&amp;type=jpeg</t>
  </si>
  <si>
    <t>urn:catalog:O:V:543559</t>
  </si>
  <si>
    <t>8_543559</t>
  </si>
  <si>
    <t>O_543559</t>
  </si>
  <si>
    <t>125409</t>
  </si>
  <si>
    <t>SO for Undersbo kirkegård, på opplagsplass for russisk tømmer, i grus</t>
  </si>
  <si>
    <t>Tore Berg | Trond Grøstad</t>
  </si>
  <si>
    <t>https://www.unimus.no/felles/bilder/web_hent_bilde.php?id=13700373&amp;type=jpeg</t>
  </si>
  <si>
    <t>urn:catalog:O:V:125409</t>
  </si>
  <si>
    <t>8_125409</t>
  </si>
  <si>
    <t>O_125409</t>
  </si>
  <si>
    <t>287677</t>
  </si>
  <si>
    <t>215_6551</t>
  </si>
  <si>
    <t>Larviksvei 60, ved innkjøring, \i grus.</t>
  </si>
  <si>
    <t>https://www.unimus.no/felles/bilder/web_hent_bilde.php?id=13730853&amp;type=jpeg</t>
  </si>
  <si>
    <t>POINT (215042 6551635)</t>
  </si>
  <si>
    <t>urn:catalog:O:V:287677</t>
  </si>
  <si>
    <t>8_287677</t>
  </si>
  <si>
    <t>O_287677</t>
  </si>
  <si>
    <t>499386</t>
  </si>
  <si>
    <t>Larvik (Stavern): Eikelundvn. 8,</t>
  </si>
  <si>
    <t>etter fugleforing  OR</t>
  </si>
  <si>
    <t>https://www.unimus.no/felles/bilder/web_hent_bilde.php?id=13951341&amp;type=jpeg</t>
  </si>
  <si>
    <t>POINT (214956 6550636)</t>
  </si>
  <si>
    <t>urn:catalog:O:V:499386</t>
  </si>
  <si>
    <t>8_499386</t>
  </si>
  <si>
    <t>O_499386</t>
  </si>
  <si>
    <t>217710</t>
  </si>
  <si>
    <t>215_6555</t>
  </si>
  <si>
    <t>Larvik, jernbanestasjonen, ved skinneganger</t>
  </si>
  <si>
    <t>https://www.unimus.no/felles/bilder/web_hent_bilde.php?id=13720935&amp;type=jpeg</t>
  </si>
  <si>
    <t>POINT (215403 6555621)</t>
  </si>
  <si>
    <t>urn:catalog:O:V:217710</t>
  </si>
  <si>
    <t>8_217710</t>
  </si>
  <si>
    <t>O_217710</t>
  </si>
  <si>
    <t>15195267</t>
  </si>
  <si>
    <t>Revet,, Larvik, Vt</t>
  </si>
  <si>
    <t>Dagny Mandt|Hanne Marie Bjørnøy|Tor Harald Melseth</t>
  </si>
  <si>
    <t>Tur med Larvik Botaniske Forening.</t>
  </si>
  <si>
    <t>https://www.artsobservasjoner.no/Sighting/15195267</t>
  </si>
  <si>
    <t>POINT (215759 6554665)</t>
  </si>
  <si>
    <t>urn:uuid:ed172a1c-c1f8-4f96-99e2-087a37f15c20</t>
  </si>
  <si>
    <t>1010_15195267</t>
  </si>
  <si>
    <t>15245565</t>
  </si>
  <si>
    <t>Revet, Larvik, Vt</t>
  </si>
  <si>
    <t>Tor Harald Melseth</t>
  </si>
  <si>
    <t>https://www.artsobservasjoner.no/Sighting/15245565</t>
  </si>
  <si>
    <t>POINT (215541 6554781)</t>
  </si>
  <si>
    <t>urn:uuid:611ebfe7-f808-4c39-a461-6defd29aa890</t>
  </si>
  <si>
    <t>1010_15245565</t>
  </si>
  <si>
    <t>289479</t>
  </si>
  <si>
    <t>217_6555</t>
  </si>
  <si>
    <t>Kanalkaia, på tilkjørt jordhaug.</t>
  </si>
  <si>
    <t>Tor H. Melseth</t>
  </si>
  <si>
    <t>https://www.unimus.no/felles/bilder/web_hent_bilde.php?id=13731399&amp;type=jpeg</t>
  </si>
  <si>
    <t>POINT (216397 6555525)</t>
  </si>
  <si>
    <t>urn:catalog:O:V:289479</t>
  </si>
  <si>
    <t>8_289479</t>
  </si>
  <si>
    <t>O_289479</t>
  </si>
  <si>
    <t>12847669</t>
  </si>
  <si>
    <t>Sikatomta, Larvik, Vt</t>
  </si>
  <si>
    <t>https://www.artsobservasjoner.no/Sighting/12847669</t>
  </si>
  <si>
    <t>POINT (216519 6555292)</t>
  </si>
  <si>
    <t>urn:uuid:36acc258-b205-4ab0-a630-5be4abf461c0</t>
  </si>
  <si>
    <t>1010_12847669</t>
  </si>
  <si>
    <t>24865829</t>
  </si>
  <si>
    <t>https://www.artsobservasjoner.no/Sighting/24865829</t>
  </si>
  <si>
    <t>POINT (216617 6555534)</t>
  </si>
  <si>
    <t>urn:uuid:bc0bc49a-1a66-4c89-ac96-36ea35a4adb9</t>
  </si>
  <si>
    <t>1010_24865829</t>
  </si>
  <si>
    <t>289483</t>
  </si>
  <si>
    <t>217_6557</t>
  </si>
  <si>
    <t>Hegdal nord, industritomt.</t>
  </si>
  <si>
    <t>https://www.unimus.no/felles/bilder/web_hent_bilde.php?id=13731403&amp;type=jpeg</t>
  </si>
  <si>
    <t>POINT (216580 6557523)</t>
  </si>
  <si>
    <t>urn:catalog:O:V:289483</t>
  </si>
  <si>
    <t>8_289483</t>
  </si>
  <si>
    <t>O_289483</t>
  </si>
  <si>
    <t>24780088</t>
  </si>
  <si>
    <t>217_6559</t>
  </si>
  <si>
    <t>Stubberød, Larvik, Vt</t>
  </si>
  <si>
    <t>https://www.artsobservasjoner.no/Sighting/24780088</t>
  </si>
  <si>
    <t>POINT (217156 6559055)</t>
  </si>
  <si>
    <t>urn:uuid:6c83adcf-7fb5-4231-bfed-06bdc0f69bd1</t>
  </si>
  <si>
    <t>1010_24780088</t>
  </si>
  <si>
    <t>15297585</t>
  </si>
  <si>
    <t>217_6561</t>
  </si>
  <si>
    <t>Grinda avfallsanlegg, Larvik, Vt</t>
  </si>
  <si>
    <t>https://www.artsobservasjoner.no/Sighting/15297585</t>
  </si>
  <si>
    <t>POINT (217114 6560356)</t>
  </si>
  <si>
    <t>urn:uuid:8ad6c974-8e03-4032-9faa-554a953a2b6c</t>
  </si>
  <si>
    <t>1010_15297585</t>
  </si>
  <si>
    <t>191538</t>
  </si>
  <si>
    <t>221_6557</t>
  </si>
  <si>
    <t>Larvik, Tjølling, Løveskogen, ruderat</t>
  </si>
  <si>
    <t>https://www.unimus.no/felles/bilder/web_hent_bilde.php?id=13717125&amp;type=jpeg</t>
  </si>
  <si>
    <t>POINT (220994 6556874)</t>
  </si>
  <si>
    <t>urn:catalog:O:V:191538</t>
  </si>
  <si>
    <t>8_191538</t>
  </si>
  <si>
    <t>O_191538</t>
  </si>
  <si>
    <t>191816</t>
  </si>
  <si>
    <t>221_6563</t>
  </si>
  <si>
    <t>Larvik, Fagerli, ruderat</t>
  </si>
  <si>
    <t>https://www.unimus.no/felles/bilder/web_hent_bilde.php?id=13717212&amp;type=jpeg</t>
  </si>
  <si>
    <t>POINT (221466 6563265)</t>
  </si>
  <si>
    <t>urn:catalog:O:V:191816</t>
  </si>
  <si>
    <t>8_191816</t>
  </si>
  <si>
    <t>O_191816</t>
  </si>
  <si>
    <t>494166</t>
  </si>
  <si>
    <t>239_6611</t>
  </si>
  <si>
    <t>Svelvik</t>
  </si>
  <si>
    <t>Svelvik: Strømmveien/Tyirveien \I asfaltkant i midtrabatt</t>
  </si>
  <si>
    <t>https://www.unimus.no/felles/bilder/web_hent_bilde.php?id=13639291&amp;type=jpeg</t>
  </si>
  <si>
    <t>POINT (239087 6610268)</t>
  </si>
  <si>
    <t>urn:catalog:O:V:494166</t>
  </si>
  <si>
    <t>8_494166</t>
  </si>
  <si>
    <t>O_494166</t>
  </si>
  <si>
    <t>81068</t>
  </si>
  <si>
    <t>229_6615</t>
  </si>
  <si>
    <t>Sande</t>
  </si>
  <si>
    <t>Sande kirke \Flere planter i grus langs kirkens søndre grunn...</t>
  </si>
  <si>
    <t>POINT (229573 6615368)</t>
  </si>
  <si>
    <t>urn:catalog:KMN:V:81068</t>
  </si>
  <si>
    <t>33_81068</t>
  </si>
  <si>
    <t>KMN_81068</t>
  </si>
  <si>
    <t>185073</t>
  </si>
  <si>
    <t>231_6611</t>
  </si>
  <si>
    <t>Sande: Skjervik. \Skrotemark.</t>
  </si>
  <si>
    <t>POINT (231037 6611128)</t>
  </si>
  <si>
    <t>urn:catalog:O:V:185073</t>
  </si>
  <si>
    <t>8_185073</t>
  </si>
  <si>
    <t>O_185073</t>
  </si>
  <si>
    <t>2015/z9795</t>
  </si>
  <si>
    <t>239_6609</t>
  </si>
  <si>
    <t>Sandvika</t>
  </si>
  <si>
    <t>O_GPS_2015/z9795</t>
  </si>
  <si>
    <t>543557</t>
  </si>
  <si>
    <t>219_6617</t>
  </si>
  <si>
    <t>Hof</t>
  </si>
  <si>
    <t>Hof: Eidsfoss. Holtestøa, ved Eikeren</t>
  </si>
  <si>
    <t>Tor Eknæs</t>
  </si>
  <si>
    <t>https://www.unimus.no/felles/bilder/web_hent_bilde.php?id=13645015&amp;type=jpeg</t>
  </si>
  <si>
    <t>POINT (218903 6616613)</t>
  </si>
  <si>
    <t>urn:catalog:O:V:543557</t>
  </si>
  <si>
    <t>8_543557</t>
  </si>
  <si>
    <t>O_543557</t>
  </si>
  <si>
    <t>543555</t>
  </si>
  <si>
    <t>Hof: Eikeren, bukt E for Surka, på sand</t>
  </si>
  <si>
    <t>https://www.unimus.no/felles/bilder/web_hent_bilde.php?id=13645011&amp;type=jpeg</t>
  </si>
  <si>
    <t>urn:catalog:O:V:543555</t>
  </si>
  <si>
    <t>8_543555</t>
  </si>
  <si>
    <t>O_543555</t>
  </si>
  <si>
    <t>19703353</t>
  </si>
  <si>
    <t>221_6609</t>
  </si>
  <si>
    <t>Veset, Holmestrand, Vt</t>
  </si>
  <si>
    <t>Liselotte Sjue</t>
  </si>
  <si>
    <t>https://www.artsobservasjoner.no/Sighting/19703353</t>
  </si>
  <si>
    <t>POINT (221740 6609492)</t>
  </si>
  <si>
    <t>urn:uuid:bded9271-99a4-49ef-ba9e-f44cf827aa85</t>
  </si>
  <si>
    <t>1010_19703353</t>
  </si>
  <si>
    <t>11885195</t>
  </si>
  <si>
    <t>221_6617</t>
  </si>
  <si>
    <t>Eidsfoss, veikant og strand, Holmestrand, Vt</t>
  </si>
  <si>
    <t>Gunnar Klevjer</t>
  </si>
  <si>
    <t>https://www.artsobservasjoner.no/Sighting/11885195</t>
  </si>
  <si>
    <t>POINT (220207 6616830)</t>
  </si>
  <si>
    <t>urn:uuid:3bd55473-29e2-44c5-aa96-d53926b8ead3</t>
  </si>
  <si>
    <t>1010_11885195</t>
  </si>
  <si>
    <t>217588</t>
  </si>
  <si>
    <t>231_6591</t>
  </si>
  <si>
    <t>Re</t>
  </si>
  <si>
    <t>Revetal, ruderat</t>
  </si>
  <si>
    <t>https://www.unimus.no/felles/bilder/web_hent_bilde.php?id=13720881&amp;type=jpeg</t>
  </si>
  <si>
    <t>POINT (230695 6591418)</t>
  </si>
  <si>
    <t>urn:catalog:O:V:217588</t>
  </si>
  <si>
    <t>8_217588</t>
  </si>
  <si>
    <t>O_217588</t>
  </si>
  <si>
    <t>543561</t>
  </si>
  <si>
    <t>235_6589</t>
  </si>
  <si>
    <t>Våle: Langøya, ved fabrikken</t>
  </si>
  <si>
    <t>GS Mangler koordinat - satt til kommunesenter basert på navn:Tønsberg</t>
  </si>
  <si>
    <t>https://www.unimus.no/felles/bilder/web_hent_bilde.php?id=13645023&amp;type=jpeg</t>
  </si>
  <si>
    <t>POINT (234259 6588891)</t>
  </si>
  <si>
    <t>urn:catalog:O:V:543561</t>
  </si>
  <si>
    <t>8_543561</t>
  </si>
  <si>
    <t>O_543561</t>
  </si>
  <si>
    <t>14952251</t>
  </si>
  <si>
    <t>235_6593</t>
  </si>
  <si>
    <t>Linneflåtten, Tønsberg, Vt</t>
  </si>
  <si>
    <t>Inger Gunnerød</t>
  </si>
  <si>
    <t>https://www.artsobservasjoner.no/Sighting/14952251</t>
  </si>
  <si>
    <t>POINT (235887 6593780)</t>
  </si>
  <si>
    <t>urn:uuid:d36166f4-7d1b-40d9-b7e8-ffb00c6642b2</t>
  </si>
  <si>
    <t>1010_14952251</t>
  </si>
  <si>
    <t>218281</t>
  </si>
  <si>
    <t>237_6605</t>
  </si>
  <si>
    <t>Langøya N., på fyllmasse i gmlt. kalkbrudd</t>
  </si>
  <si>
    <t>Odd E. Stabbetorp | Anniken Stabbetorp</t>
  </si>
  <si>
    <t>https://www.unimus.no/felles/bilder/web_hent_bilde.php?id=13721062&amp;type=jpeg</t>
  </si>
  <si>
    <t>POINT (237937 6604840)</t>
  </si>
  <si>
    <t>urn:catalog:O:V:218281</t>
  </si>
  <si>
    <t>8_218281</t>
  </si>
  <si>
    <t>O_218281</t>
  </si>
  <si>
    <t>3718/146</t>
  </si>
  <si>
    <t>239_6603</t>
  </si>
  <si>
    <t>Langøya SE-del; Våle</t>
  </si>
  <si>
    <t>POINT (239197 6603005)</t>
  </si>
  <si>
    <t>urn:catalog:O:VXL:3718/146</t>
  </si>
  <si>
    <t>23_3718/146</t>
  </si>
  <si>
    <t>3717/208</t>
  </si>
  <si>
    <t>239_6605</t>
  </si>
  <si>
    <t>Langøya NW-del; Våle</t>
  </si>
  <si>
    <t>POINT (238380 6605089)</t>
  </si>
  <si>
    <t>urn:catalog:O:VXL:3717/208</t>
  </si>
  <si>
    <t>23_3717/208</t>
  </si>
  <si>
    <t>17909269</t>
  </si>
  <si>
    <t>Langøya P restaurering, Holmestrand, Vt</t>
  </si>
  <si>
    <t>https://www.artsobservasjoner.no/Sighting/17909269</t>
  </si>
  <si>
    <t>POINT (238263 6604491)</t>
  </si>
  <si>
    <t>urn:uuid:0da6306b-fa8f-43a7-869d-b20fb6401e95</t>
  </si>
  <si>
    <t>1010_17909269</t>
  </si>
  <si>
    <t>493068</t>
  </si>
  <si>
    <t>217_6583</t>
  </si>
  <si>
    <t>Andebu</t>
  </si>
  <si>
    <t>Andebu: V-sida av Langevann, S-sida av Tryteberget \Gruset traktorveikant inn mot S-vendt bergvegg</t>
  </si>
  <si>
    <t>https://www.unimus.no/felles/bilder/web_hent_bilde.php?id=13639012&amp;type=jpeg</t>
  </si>
  <si>
    <t>POINT (217361 6583955)</t>
  </si>
  <si>
    <t>urn:catalog:O:V:493068</t>
  </si>
  <si>
    <t>8_493068</t>
  </si>
  <si>
    <t>O_493068</t>
  </si>
  <si>
    <t>1487/903</t>
  </si>
  <si>
    <t>Andebu: Heiaveien - Langevann</t>
  </si>
  <si>
    <t>O_XL_1487/903</t>
  </si>
  <si>
    <t>236302</t>
  </si>
  <si>
    <t>223_6587</t>
  </si>
  <si>
    <t>Gamle Håsken taksteinstøperi, ruderat</t>
  </si>
  <si>
    <t>https://www.unimus.no/felles/bilder/web_hent_bilde.php?id=13723427&amp;type=jpeg</t>
  </si>
  <si>
    <t>POINT (223265 6587072)</t>
  </si>
  <si>
    <t>urn:catalog:O:V:236302</t>
  </si>
  <si>
    <t>8_236302</t>
  </si>
  <si>
    <t>O_236302</t>
  </si>
  <si>
    <t>372895</t>
  </si>
  <si>
    <t>225_6583</t>
  </si>
  <si>
    <t>Ved Andebu sentrum. \Gruset areal.</t>
  </si>
  <si>
    <t>https://www.unimus.no/felles/bilder/web_hent_bilde.php?id=13656120&amp;type=jpeg</t>
  </si>
  <si>
    <t>POINT (225748 6583986)</t>
  </si>
  <si>
    <t>urn:catalog:O:V:372895</t>
  </si>
  <si>
    <t>8_372895</t>
  </si>
  <si>
    <t>O_372895</t>
  </si>
  <si>
    <t>191593</t>
  </si>
  <si>
    <t>229_6575</t>
  </si>
  <si>
    <t>Stokke</t>
  </si>
  <si>
    <t>Stokke, Furulund, gruset areal</t>
  </si>
  <si>
    <t>https://www.unimus.no/felles/bilder/web_hent_bilde.php?id=13717142&amp;type=jpeg</t>
  </si>
  <si>
    <t>POINT (229126 6574636)</t>
  </si>
  <si>
    <t>urn:catalog:O:V:191593</t>
  </si>
  <si>
    <t>8_191593</t>
  </si>
  <si>
    <t>O_191593</t>
  </si>
  <si>
    <t>608325</t>
  </si>
  <si>
    <t>Stokke; Dåpan, \gruset P.plass til skianlegg</t>
  </si>
  <si>
    <t>https://www.unimus.no/felles/bilder/web_hent_bilde.php?id=13953998&amp;type=jpeg</t>
  </si>
  <si>
    <t>POINT (229518 6575233)</t>
  </si>
  <si>
    <t>urn:catalog:O:V:608325</t>
  </si>
  <si>
    <t>8_608325</t>
  </si>
  <si>
    <t>O_608325</t>
  </si>
  <si>
    <t>376456</t>
  </si>
  <si>
    <t>229_6577</t>
  </si>
  <si>
    <t>Borgeskogen, industriområde, ruderat.</t>
  </si>
  <si>
    <t>https://www.unimus.no/felles/bilder/web_hent_bilde.php?id=13656779&amp;type=jpeg</t>
  </si>
  <si>
    <t>POINT (229713 6576683)</t>
  </si>
  <si>
    <t>urn:catalog:O:V:376456</t>
  </si>
  <si>
    <t>8_376456</t>
  </si>
  <si>
    <t>O_376456</t>
  </si>
  <si>
    <t>628942</t>
  </si>
  <si>
    <t>231_6571</t>
  </si>
  <si>
    <t>Stokke: Torp, gamle militære del av flyplassen, ved garasjer. \Ruderat.</t>
  </si>
  <si>
    <t>https://www.unimus.no/felles/bilder/web_hent_bilde.php?id=14999314&amp;type=jpeg</t>
  </si>
  <si>
    <t>POINT (230048 6570279)</t>
  </si>
  <si>
    <t>urn:catalog:O:V:628942</t>
  </si>
  <si>
    <t>8_628942</t>
  </si>
  <si>
    <t>O_628942</t>
  </si>
  <si>
    <t>376590</t>
  </si>
  <si>
    <t>231_6575</t>
  </si>
  <si>
    <t>Sundland, \ruderat.</t>
  </si>
  <si>
    <t>https://www.unimus.no/felles/bilder/web_hent_bilde.php?id=13656811&amp;type=jpeg</t>
  </si>
  <si>
    <t>POINT (231383 6575134)</t>
  </si>
  <si>
    <t>urn:catalog:O:V:376590</t>
  </si>
  <si>
    <t>8_376590</t>
  </si>
  <si>
    <t>O_376590</t>
  </si>
  <si>
    <t>17729499</t>
  </si>
  <si>
    <t>Elverhøy, Gjennestad, Sandefjord, Vt</t>
  </si>
  <si>
    <t>https://www.artsobservasjoner.no/Sighting/17729499</t>
  </si>
  <si>
    <t>POINT (230079 6575847)</t>
  </si>
  <si>
    <t>urn:uuid:634b95ca-c2cb-496a-a4dc-acf092fec32a</t>
  </si>
  <si>
    <t>1010_17729499</t>
  </si>
  <si>
    <t>397369</t>
  </si>
  <si>
    <t>235_6575</t>
  </si>
  <si>
    <t>Sandefjord (Stokke): Melsom \gruset areal ved gamle mølla</t>
  </si>
  <si>
    <t>POINT (234250 6575022)</t>
  </si>
  <si>
    <t>urn:catalog:O:V:397369</t>
  </si>
  <si>
    <t>8_397369</t>
  </si>
  <si>
    <t>O_397369</t>
  </si>
  <si>
    <t>255643</t>
  </si>
  <si>
    <t>urn:catalog:O:V:255643</t>
  </si>
  <si>
    <t>8_255643</t>
  </si>
  <si>
    <t>O_255643</t>
  </si>
  <si>
    <t>376754</t>
  </si>
  <si>
    <t>237_6575</t>
  </si>
  <si>
    <t>Skjærsnes, ved driftsbygning, \ruderat.</t>
  </si>
  <si>
    <t>https://www.unimus.no/felles/bilder/web_hent_bilde.php?id=13656861&amp;type=jpeg</t>
  </si>
  <si>
    <t>POINT (236338 6575491)</t>
  </si>
  <si>
    <t>urn:catalog:O:V:376754</t>
  </si>
  <si>
    <t>8_376754</t>
  </si>
  <si>
    <t>O_376754</t>
  </si>
  <si>
    <t>23709205</t>
  </si>
  <si>
    <t>235_6569</t>
  </si>
  <si>
    <t>Færder</t>
  </si>
  <si>
    <t>Nøtterøy</t>
  </si>
  <si>
    <t>Tenvik, Færder, Vt \Grasmark</t>
  </si>
  <si>
    <t>https://www.artsobservasjoner.no/Sighting/23709205</t>
  </si>
  <si>
    <t>POINT (235359 6568411)</t>
  </si>
  <si>
    <t>urn:uuid:672d5b58-d991-4c43-99ab-8dbbe1cf2bc0</t>
  </si>
  <si>
    <t>1010_23709205</t>
  </si>
  <si>
    <t>289936</t>
  </si>
  <si>
    <t>237_6571</t>
  </si>
  <si>
    <t>Branås, ved skytebanen, ruderat.</t>
  </si>
  <si>
    <t>https://www.unimus.no/felles/bilder/web_hent_bilde.php?id=13731629&amp;type=jpeg</t>
  </si>
  <si>
    <t>POINT (237466 6571268)</t>
  </si>
  <si>
    <t>urn:catalog:O:V:289936</t>
  </si>
  <si>
    <t>8_289936</t>
  </si>
  <si>
    <t>O_289936</t>
  </si>
  <si>
    <t>332250</t>
  </si>
  <si>
    <t>Nøtterøy k.: Trolltorød. \Skrotemark.</t>
  </si>
  <si>
    <t>https://www.unimus.no/felles/bilder/web_hent_bilde.php?id=13965351&amp;type=jpeg</t>
  </si>
  <si>
    <t>POINT (237381 6571609)</t>
  </si>
  <si>
    <t>urn:catalog:O:V:332250</t>
  </si>
  <si>
    <t>8_332250</t>
  </si>
  <si>
    <t>O_332250</t>
  </si>
  <si>
    <t>17744837</t>
  </si>
  <si>
    <t>237_6573</t>
  </si>
  <si>
    <t>Holmen, Færder, Vt \Veikant</t>
  </si>
  <si>
    <t>https://www.artsobservasjoner.no/Sighting/17744837</t>
  </si>
  <si>
    <t>POINT (236078 6572597)</t>
  </si>
  <si>
    <t>urn:uuid:b7b755b5-188e-4ac3-878b-dc0f6bf6cf68</t>
  </si>
  <si>
    <t>1010_17744837</t>
  </si>
  <si>
    <t>19691351</t>
  </si>
  <si>
    <t>239_6575</t>
  </si>
  <si>
    <t>Elgestad, Færder, Vt \Brakkmark</t>
  </si>
  <si>
    <t>https://www.artsobservasjoner.no/Sighting/19691351</t>
  </si>
  <si>
    <t>POINT (238278 6574820)</t>
  </si>
  <si>
    <t>urn:uuid:abf131a3-c533-458d-915f-c46555d4755c</t>
  </si>
  <si>
    <t>1010_19691351</t>
  </si>
  <si>
    <t>495312</t>
  </si>
  <si>
    <t>241_6573</t>
  </si>
  <si>
    <t>Nøtterøy: Nøtterøy: Knarrberg</t>
  </si>
  <si>
    <t>https://www.unimus.no/felles/bilder/web_hent_bilde.php?id=13949714&amp;type=jpeg</t>
  </si>
  <si>
    <t>POINT (240682 6572388)</t>
  </si>
  <si>
    <t>urn:catalog:O:V:495312</t>
  </si>
  <si>
    <t>8_495312</t>
  </si>
  <si>
    <t>O_495312</t>
  </si>
  <si>
    <t>268888</t>
  </si>
  <si>
    <t>Nøtterøy. Hjelmseng, båthavna</t>
  </si>
  <si>
    <t>https://www.unimus.no/felles/bilder/web_hent_bilde.php?id=13728255&amp;type=jpeg</t>
  </si>
  <si>
    <t>POINT (240029 6574052)</t>
  </si>
  <si>
    <t>urn:catalog:O:V:268888</t>
  </si>
  <si>
    <t>8_268888</t>
  </si>
  <si>
    <t>O_268888</t>
  </si>
  <si>
    <t>17492914</t>
  </si>
  <si>
    <t>215_6587</t>
  </si>
  <si>
    <t>Lardal</t>
  </si>
  <si>
    <t>nordaust for Solbakken i Lardal, Larvik, Vt \på vegkanten</t>
  </si>
  <si>
    <t>https://www.artsobservasjoner.no/Sighting/17492914</t>
  </si>
  <si>
    <t>POINT (214274 6587115)</t>
  </si>
  <si>
    <t>urn:uuid:d1cb440b-2b60-4e7f-9834-265e2de5ec45</t>
  </si>
  <si>
    <t>1010_17492914</t>
  </si>
  <si>
    <t>543566</t>
  </si>
  <si>
    <t>193_6561</t>
  </si>
  <si>
    <t>Porsgrunn</t>
  </si>
  <si>
    <t>Te</t>
  </si>
  <si>
    <t>Eidanger: Hitterbekk, i grus på søppelplass.</t>
  </si>
  <si>
    <t>Jørn Erik Bjørndalen</t>
  </si>
  <si>
    <t>https://www.unimus.no/felles/bilder/web_hent_bilde.php?id=13645030&amp;type=jpeg</t>
  </si>
  <si>
    <t>POINT (193737 6560584)</t>
  </si>
  <si>
    <t>urn:catalog:O:V:543566</t>
  </si>
  <si>
    <t>8_543566</t>
  </si>
  <si>
    <t>O_543566</t>
  </si>
  <si>
    <t>11908023</t>
  </si>
  <si>
    <t>193_6565</t>
  </si>
  <si>
    <t>Herøya Snorresgate, Porsgrunn, Vt /[Kvant.:] Plants</t>
  </si>
  <si>
    <t>Mariken Kjøhl-Røsand</t>
  </si>
  <si>
    <t>https://www.artsobservasjoner.no/Sighting/11908023</t>
  </si>
  <si>
    <t>POINT (193712 6564312)</t>
  </si>
  <si>
    <t>urn:uuid:28e30945-ef76-442a-8b82-3aec4499242b</t>
  </si>
  <si>
    <t>1010_11908023</t>
  </si>
  <si>
    <t>287681</t>
  </si>
  <si>
    <t>Herøya</t>
  </si>
  <si>
    <t>POINT (193092 6564942)</t>
  </si>
  <si>
    <t>6301DD45-77E5-4B25-8A83-F7EE3C393DCF</t>
  </si>
  <si>
    <t>322_287681</t>
  </si>
  <si>
    <t>543564</t>
  </si>
  <si>
    <t>193_6567</t>
  </si>
  <si>
    <t>Eidanger: Roligheten, kaianlegg.</t>
  </si>
  <si>
    <t>https://www.unimus.no/felles/bilder/web_hent_bilde.php?id=13679143&amp;type=jpeg</t>
  </si>
  <si>
    <t>POINT (192375 6567740)</t>
  </si>
  <si>
    <t>urn:catalog:O:V:543564</t>
  </si>
  <si>
    <t>8_543564</t>
  </si>
  <si>
    <t>O_543564</t>
  </si>
  <si>
    <t>543565</t>
  </si>
  <si>
    <t>Eidanger: Herøya, fabrikkområdet til Porsgrunn fabrikker. (Norsk Hydro).</t>
  </si>
  <si>
    <t>https://www.unimus.no/felles/bilder/web_hent_bilde.php?id=13645028&amp;type=jpeg</t>
  </si>
  <si>
    <t>POINT (193282 6566660)</t>
  </si>
  <si>
    <t>urn:catalog:O:V:543565</t>
  </si>
  <si>
    <t>8_543565</t>
  </si>
  <si>
    <t>O_543565</t>
  </si>
  <si>
    <t>215271</t>
  </si>
  <si>
    <t>195_6557</t>
  </si>
  <si>
    <t>Brevik. Jernb.st.</t>
  </si>
  <si>
    <t>https://www.unimus.no/felles/bilder/web_hent_bilde.php?id=14872182&amp;type=jpeg</t>
  </si>
  <si>
    <t>POINT (195611 6557952)</t>
  </si>
  <si>
    <t>urn:catalog:TRH:V:215271</t>
  </si>
  <si>
    <t>37_215271</t>
  </si>
  <si>
    <t>TRH_215271</t>
  </si>
  <si>
    <t>215283</t>
  </si>
  <si>
    <t>Brevik, Jernb.st.</t>
  </si>
  <si>
    <t>urn:catalog:TRH:V:215283</t>
  </si>
  <si>
    <t>37_215283</t>
  </si>
  <si>
    <t>TRH_215283</t>
  </si>
  <si>
    <t>15418825</t>
  </si>
  <si>
    <t>Brevik, Porsgrunn, Vt</t>
  </si>
  <si>
    <t>Øystein Nilsen</t>
  </si>
  <si>
    <t>https://www.artsobservasjoner.no/Sighting/15418825</t>
  </si>
  <si>
    <t>POINT (195708 6557964)</t>
  </si>
  <si>
    <t>urn:uuid:93fd7a73-5ed6-4e5f-bdf1-1cb6dc7a853b</t>
  </si>
  <si>
    <t>1010_15418825</t>
  </si>
  <si>
    <t>543567</t>
  </si>
  <si>
    <t>195_6559</t>
  </si>
  <si>
    <t>Brevik jernbanestasjon, i store mengder.</t>
  </si>
  <si>
    <t>https://www.unimus.no/felles/bilder/web_hent_bilde.php?id=13645032&amp;type=jpeg</t>
  </si>
  <si>
    <t>POINT (195556 6558415)</t>
  </si>
  <si>
    <t>urn:catalog:O:V:543567</t>
  </si>
  <si>
    <t>8_543567</t>
  </si>
  <si>
    <t>O_543567</t>
  </si>
  <si>
    <t>22472943</t>
  </si>
  <si>
    <t>Gamle Brevik jernbanestasjon, Porsgrunn, Vt \Kalkberg, kalkgrus</t>
  </si>
  <si>
    <t>Bjørn Erik Halvorsen|Øivind Kortner|Christian Kortner</t>
  </si>
  <si>
    <t>TBF kveldstur..</t>
  </si>
  <si>
    <t>https://www.artsobservasjoner.no/Sighting/22472943</t>
  </si>
  <si>
    <t>POINT (195689 6558012)</t>
  </si>
  <si>
    <t>urn:uuid:80d47de4-7f05-4308-8251-8dce808f778f</t>
  </si>
  <si>
    <t>1010_22472943</t>
  </si>
  <si>
    <t>543568</t>
  </si>
  <si>
    <t>195_6561</t>
  </si>
  <si>
    <t>Eidanger (nå Porsgr.): Heistad fabrikker, ruderat.</t>
  </si>
  <si>
    <t>https://www.unimus.no/felles/bilder/web_hent_bilde.php?id=13645034&amp;type=jpeg</t>
  </si>
  <si>
    <t>POINT (195732 6560402)</t>
  </si>
  <si>
    <t>urn:catalog:O:V:543568</t>
  </si>
  <si>
    <t>8_543568</t>
  </si>
  <si>
    <t>O_543568</t>
  </si>
  <si>
    <t>11910114</t>
  </si>
  <si>
    <t>195_6563</t>
  </si>
  <si>
    <t>Brattås, Porsgrunn, Vt \parkering/grus</t>
  </si>
  <si>
    <t>Trond Risdal</t>
  </si>
  <si>
    <t>https://www.artsobservasjoner.no/Sighting/11910114</t>
  </si>
  <si>
    <t>POINT (195359 6562556)</t>
  </si>
  <si>
    <t>urn:uuid:6bd08288-8da0-476e-add8-a991c3006c77</t>
  </si>
  <si>
    <t>1010_11910114</t>
  </si>
  <si>
    <t>11887341</t>
  </si>
  <si>
    <t>Skjeldsvik, Porsgrunn, Vt \grusskråning</t>
  </si>
  <si>
    <t>https://www.artsobservasjoner.no/Sighting/11887341</t>
  </si>
  <si>
    <t>POINT (195892 6562683)</t>
  </si>
  <si>
    <t>urn:uuid:543efa61-d46b-47a3-8afa-9e6208a03708</t>
  </si>
  <si>
    <t>1010_11887341</t>
  </si>
  <si>
    <t>11888078</t>
  </si>
  <si>
    <t>Brattås, Saturnvn., Porsgrunn, Vt \Vegkant</t>
  </si>
  <si>
    <t>https://www.artsobservasjoner.no/Sighting/11888078</t>
  </si>
  <si>
    <t>POINT (195652 6562128)</t>
  </si>
  <si>
    <t>urn:uuid:0df9083a-e8a8-4390-b49b-880017c74c77</t>
  </si>
  <si>
    <t>1010_11888078</t>
  </si>
  <si>
    <t>11908024</t>
  </si>
  <si>
    <t>Lundedalen, Porsgrunn, Vt \skrotmark</t>
  </si>
  <si>
    <t>https://www.artsobservasjoner.no/Sighting/11908024</t>
  </si>
  <si>
    <t>POINT (194692 6562684)</t>
  </si>
  <si>
    <t>urn:uuid:a68f29ca-635a-4670-9965-9d86e293552a</t>
  </si>
  <si>
    <t>1010_11908024</t>
  </si>
  <si>
    <t>12653168</t>
  </si>
  <si>
    <t>Versvika, Porsgrunn, Vt</t>
  </si>
  <si>
    <t>Per Marstad|Norman Hagen|Turid Nakling Kristiansen</t>
  </si>
  <si>
    <t>https://www.artsobservasjoner.no/Sighting/12653168</t>
  </si>
  <si>
    <t>POINT (194585 6563616)</t>
  </si>
  <si>
    <t>urn:uuid:7c1d2c19-3a5b-4d81-9dc0-62194078f158</t>
  </si>
  <si>
    <t>1010_12653168</t>
  </si>
  <si>
    <t>543569</t>
  </si>
  <si>
    <t>195_6565</t>
  </si>
  <si>
    <t>Eidanger (nå Porsgrunn): Gunneklev, ruderat.</t>
  </si>
  <si>
    <t>https://www.unimus.no/felles/bilder/web_hent_bilde.php?id=13645036&amp;type=jpeg</t>
  </si>
  <si>
    <t>POINT (194189 6565570)</t>
  </si>
  <si>
    <t>urn:catalog:O:V:543569</t>
  </si>
  <si>
    <t>8_543569</t>
  </si>
  <si>
    <t>O_543569</t>
  </si>
  <si>
    <t>236463</t>
  </si>
  <si>
    <t>195_6567</t>
  </si>
  <si>
    <t>Jernbanestasjonen</t>
  </si>
  <si>
    <t>https://www.unimus.no/felles/bilder/web_hent_bilde.php?id=13679142&amp;type=jpeg</t>
  </si>
  <si>
    <t>POINT (194367 6567569)</t>
  </si>
  <si>
    <t>urn:catalog:O:V:236463</t>
  </si>
  <si>
    <t>8_236463</t>
  </si>
  <si>
    <t>O_236463</t>
  </si>
  <si>
    <t>22635733</t>
  </si>
  <si>
    <t>Bjørntvedt, Porsgrunn, Vt \ /[Kvant.:] 1 Plants</t>
  </si>
  <si>
    <t>Trond Eirik Silsand</t>
  </si>
  <si>
    <t>Røsket opp med rot. Veikant. . Quantity: 1 Plants</t>
  </si>
  <si>
    <t>https://www.artsobservasjoner.no/Sighting/22635733</t>
  </si>
  <si>
    <t>POINT (194420 6567040)</t>
  </si>
  <si>
    <t>urn:uuid:d073e8ab-591f-4443-8d55-fa7951a29f83</t>
  </si>
  <si>
    <t>1010_22635733</t>
  </si>
  <si>
    <t>65687</t>
  </si>
  <si>
    <t>195_6569</t>
  </si>
  <si>
    <t>Liane 9, Hovenga (Galleri L9, Normisjonshuset) \Skrotemark/parkeringsplass</t>
  </si>
  <si>
    <t>POINT (195144 6568949)</t>
  </si>
  <si>
    <t>urn:catalog:KMN:V:65687</t>
  </si>
  <si>
    <t>33_65687</t>
  </si>
  <si>
    <t>KMN_65687</t>
  </si>
  <si>
    <t>11884623</t>
  </si>
  <si>
    <t>197_6557</t>
  </si>
  <si>
    <t>Brevik22, Porsgrunn, Vt</t>
  </si>
  <si>
    <t>Christian Kortner|Jorunn Simones</t>
  </si>
  <si>
    <t>https://www.artsobservasjoner.no/Sighting/11884623</t>
  </si>
  <si>
    <t>POINT (196236 6557988)</t>
  </si>
  <si>
    <t>urn:uuid:6e4d3809-c7cc-472f-9ea1-09802aed3aa5</t>
  </si>
  <si>
    <t>1010_11884623</t>
  </si>
  <si>
    <t>11908068</t>
  </si>
  <si>
    <t>Sylterøya, Porsgrunn, Vt \Strand</t>
  </si>
  <si>
    <t>Per Marstad|Norman Hagen</t>
  </si>
  <si>
    <t>https://www.artsobservasjoner.no/Sighting/11908068</t>
  </si>
  <si>
    <t>POINT (196626 6557879)</t>
  </si>
  <si>
    <t>urn:uuid:a83dbad8-ec40-437c-9c5b-bfdd7aa6e1dd</t>
  </si>
  <si>
    <t>1010_11908068</t>
  </si>
  <si>
    <t>543570</t>
  </si>
  <si>
    <t>197_6563</t>
  </si>
  <si>
    <t>Eidanger (nå: Porsgrunn): Mule stoppested, i skinnegangen</t>
  </si>
  <si>
    <t>https://www.unimus.no/felles/bilder/web_hent_bilde.php?id=13645038&amp;type=jpeg</t>
  </si>
  <si>
    <t>POINT (196005 6563400)</t>
  </si>
  <si>
    <t>urn:catalog:O:V:543570</t>
  </si>
  <si>
    <t>8_543570</t>
  </si>
  <si>
    <t>O_543570</t>
  </si>
  <si>
    <t>543571</t>
  </si>
  <si>
    <t>197_6565</t>
  </si>
  <si>
    <t>Eidanger (nå Porsgr.): Prestealléen, i skinnegangen.</t>
  </si>
  <si>
    <t>https://www.unimus.no/felles/bilder/web_hent_bilde.php?id=13645040&amp;type=jpeg</t>
  </si>
  <si>
    <t>POINT (197180 6565297)</t>
  </si>
  <si>
    <t>urn:catalog:O:V:543571</t>
  </si>
  <si>
    <t>8_543571</t>
  </si>
  <si>
    <t>O_543571</t>
  </si>
  <si>
    <t>543572</t>
  </si>
  <si>
    <t>197_6567</t>
  </si>
  <si>
    <t>Eidanger (nå Porsgr.): Eidanger jernbanestasjon.</t>
  </si>
  <si>
    <t>https://www.unimus.no/felles/bilder/web_hent_bilde.php?id=13645041&amp;type=jpeg</t>
  </si>
  <si>
    <t>POINT (196769 6566347)</t>
  </si>
  <si>
    <t>urn:catalog:O:V:543572</t>
  </si>
  <si>
    <t>8_543572</t>
  </si>
  <si>
    <t>O_543572</t>
  </si>
  <si>
    <t>252101</t>
  </si>
  <si>
    <t>199_6563</t>
  </si>
  <si>
    <t>Porsgrunn: Eidanger: Jernbanen Aaklungen-Bjørkedalen.</t>
  </si>
  <si>
    <t>Mangler koordinat - satt til kommunesenter basert på navn:Porsgrunn</t>
  </si>
  <si>
    <t>https://www.unimus.no/felles/bilder/web_hent_bilde.php?id=12437984&amp;type=jpeg</t>
  </si>
  <si>
    <t>POINT (199756 6563917)</t>
  </si>
  <si>
    <t>urn:catalog:BG:S:252101</t>
  </si>
  <si>
    <t>105_252101</t>
  </si>
  <si>
    <t>BG_252101</t>
  </si>
  <si>
    <t>543586</t>
  </si>
  <si>
    <t>Eidanger: banelinjen Aaklungen - Bjørkedalen</t>
  </si>
  <si>
    <t>https://www.unimus.no/felles/bilder/web_hent_bilde.php?id=13645064&amp;type=jpeg</t>
  </si>
  <si>
    <t>urn:catalog:O:V:543586</t>
  </si>
  <si>
    <t>8_543586</t>
  </si>
  <si>
    <t>O_543586</t>
  </si>
  <si>
    <t>543583</t>
  </si>
  <si>
    <t>https://www.unimus.no/felles/bilder/web_hent_bilde.php?id=13645060&amp;type=jpeg</t>
  </si>
  <si>
    <t>urn:catalog:O:V:543583</t>
  </si>
  <si>
    <t>8_543583</t>
  </si>
  <si>
    <t>O_543583</t>
  </si>
  <si>
    <t>83323</t>
  </si>
  <si>
    <t>Brevik, jernbanestasjonen.</t>
  </si>
  <si>
    <t>urn:catalog:TROM:V:83323</t>
  </si>
  <si>
    <t>117_83323</t>
  </si>
  <si>
    <t>TROM_83323</t>
  </si>
  <si>
    <t>171419</t>
  </si>
  <si>
    <t>Brevik: Jernb. st.</t>
  </si>
  <si>
    <t>urn:catalog:TROM:V:171419</t>
  </si>
  <si>
    <t>117_171419</t>
  </si>
  <si>
    <t>TROM_171419</t>
  </si>
  <si>
    <t>543580</t>
  </si>
  <si>
    <t>Porsgrunn: Porsgrunn jbst.</t>
  </si>
  <si>
    <t>OR Mangler koordinat - satt til kommunesenter basert på navn:Porsgrunn</t>
  </si>
  <si>
    <t>https://www.unimus.no/felles/bilder/web_hent_bilde.php?id=13645054&amp;type=jpeg</t>
  </si>
  <si>
    <t>urn:catalog:O:V:543580</t>
  </si>
  <si>
    <t>8_543580</t>
  </si>
  <si>
    <t>O_543580</t>
  </si>
  <si>
    <t>543579</t>
  </si>
  <si>
    <t>Brevik: Brevik jbst.</t>
  </si>
  <si>
    <t>https://www.unimus.no/felles/bilder/web_hent_bilde.php?id=13645053&amp;type=jpeg</t>
  </si>
  <si>
    <t>urn:catalog:O:V:543579</t>
  </si>
  <si>
    <t>8_543579</t>
  </si>
  <si>
    <t>O_543579</t>
  </si>
  <si>
    <t>606470</t>
  </si>
  <si>
    <t>Porsgrunn: Eidanger jernbanestasjon</t>
  </si>
  <si>
    <t>K. Bjureke</t>
  </si>
  <si>
    <t>https://www.unimus.no/felles/bilder/web_hent_bilde.php?id=13952936&amp;type=jpeg</t>
  </si>
  <si>
    <t>urn:catalog:O:V:606470</t>
  </si>
  <si>
    <t>8_606470</t>
  </si>
  <si>
    <t>O_606470</t>
  </si>
  <si>
    <t>11888077</t>
  </si>
  <si>
    <t>201_6565</t>
  </si>
  <si>
    <t>Lillegårdseter skytebane, Porsgrunn, Vt \grusfylling</t>
  </si>
  <si>
    <t>https://www.artsobservasjoner.no/Sighting/11888077</t>
  </si>
  <si>
    <t>POINT (200091 6564100)</t>
  </si>
  <si>
    <t>urn:uuid:8e075e6f-a897-4b93-8578-352f31811d48</t>
  </si>
  <si>
    <t>1010_11888077</t>
  </si>
  <si>
    <t>215272</t>
  </si>
  <si>
    <t>203_6573</t>
  </si>
  <si>
    <t>Aaklungen (jernbanelinjen)</t>
  </si>
  <si>
    <t>https://www.unimus.no/felles/bilder/web_hent_bilde.php?id=14872183&amp;type=jpeg</t>
  </si>
  <si>
    <t>POINT (203320 6572138)</t>
  </si>
  <si>
    <t>urn:catalog:TRH:V:215272</t>
  </si>
  <si>
    <t>37_215272</t>
  </si>
  <si>
    <t>TRH_215272</t>
  </si>
  <si>
    <t>14998733</t>
  </si>
  <si>
    <t>Lia, Oklungen, Porsgrunn, Vt \Veikant/ granskog</t>
  </si>
  <si>
    <t>Trond Risdal|Kjell Thowsen|Arnt Harald Stendalen</t>
  </si>
  <si>
    <t>https://www.artsobservasjoner.no/Sighting/14998733</t>
  </si>
  <si>
    <t>POINT (203856 6573013)</t>
  </si>
  <si>
    <t>urn:uuid:31f82cbc-2c0f-4b0c-8f1b-288f54611440</t>
  </si>
  <si>
    <t>1010_14998733</t>
  </si>
  <si>
    <t>543584</t>
  </si>
  <si>
    <t>185_6581</t>
  </si>
  <si>
    <t>Skien</t>
  </si>
  <si>
    <t>Badehusbugten(?) pr Store-Klostret; Skien</t>
  </si>
  <si>
    <t>F. Hoch</t>
  </si>
  <si>
    <t>Mangler koordinat - satt til kommunesenter basert på navn:Skien</t>
  </si>
  <si>
    <t>https://www.unimus.no/felles/bilder/web_hent_bilde.php?id=13679145&amp;type=jpeg</t>
  </si>
  <si>
    <t>POINT (185810 6581392)</t>
  </si>
  <si>
    <t>urn:catalog:O:V:543584</t>
  </si>
  <si>
    <t>8_543584</t>
  </si>
  <si>
    <t>O_543584</t>
  </si>
  <si>
    <t>543585</t>
  </si>
  <si>
    <t>Store-Klosteret i Bratsberg</t>
  </si>
  <si>
    <t>https://www.unimus.no/felles/bilder/web_hent_bilde.php?id=13645062&amp;type=jpeg</t>
  </si>
  <si>
    <t>urn:catalog:O:V:543585</t>
  </si>
  <si>
    <t>8_543585</t>
  </si>
  <si>
    <t>O_543585</t>
  </si>
  <si>
    <t>543581</t>
  </si>
  <si>
    <t>Gjerpen: Foss, åker</t>
  </si>
  <si>
    <t>Olaf Svendsen</t>
  </si>
  <si>
    <t>https://www.unimus.no/felles/bilder/web_hent_bilde.php?id=13645056&amp;type=jpeg</t>
  </si>
  <si>
    <t>urn:catalog:O:V:543581</t>
  </si>
  <si>
    <t>8_543581</t>
  </si>
  <si>
    <t>O_543581</t>
  </si>
  <si>
    <t>543582</t>
  </si>
  <si>
    <t>Skien: Gimsøy plass 2</t>
  </si>
  <si>
    <t>https://www.unimus.no/felles/bilder/web_hent_bilde.php?id=13645058&amp;type=jpeg</t>
  </si>
  <si>
    <t>urn:catalog:O:V:543582</t>
  </si>
  <si>
    <t>8_543582</t>
  </si>
  <si>
    <t>O_543582</t>
  </si>
  <si>
    <t>543607</t>
  </si>
  <si>
    <t>Skien: Tomt bak Skien aktiemøllers nye bygning</t>
  </si>
  <si>
    <t>https://www.unimus.no/felles/bilder/web_hent_bilde.php?id=13645106&amp;type=jpeg</t>
  </si>
  <si>
    <t>urn:catalog:O:V:543607</t>
  </si>
  <si>
    <t>8_543607</t>
  </si>
  <si>
    <t>O_543607</t>
  </si>
  <si>
    <t>543578</t>
  </si>
  <si>
    <t>Skien: Gjerpen: Risings allé 72, E for Børesjø, ugras i hage</t>
  </si>
  <si>
    <t>https://www.unimus.no/felles/bilder/web_hent_bilde.php?id=13645051&amp;type=jpeg</t>
  </si>
  <si>
    <t>urn:catalog:O:V:543578</t>
  </si>
  <si>
    <t>8_543578</t>
  </si>
  <si>
    <t>O_543578</t>
  </si>
  <si>
    <t>196644</t>
  </si>
  <si>
    <t>Borgetun</t>
  </si>
  <si>
    <t>https://www.unimus.no/felles/bilder/web_hent_bilde.php?id=13718681&amp;type=jpeg</t>
  </si>
  <si>
    <t>urn:catalog:O:V:196644</t>
  </si>
  <si>
    <t>8_196644</t>
  </si>
  <si>
    <t>O_196644</t>
  </si>
  <si>
    <t>395554</t>
  </si>
  <si>
    <t>189_6573</t>
  </si>
  <si>
    <t>Skien; Solum, Unicon's areal innafor bom, ruderat</t>
  </si>
  <si>
    <t>https://www.unimus.no/felles/bilder/web_hent_bilde.php?id=13659554&amp;type=jpeg</t>
  </si>
  <si>
    <t>POINT (189885 6572316)</t>
  </si>
  <si>
    <t>urn:catalog:O:V:395554</t>
  </si>
  <si>
    <t>8_395554</t>
  </si>
  <si>
    <t>O_395554</t>
  </si>
  <si>
    <t>17723646</t>
  </si>
  <si>
    <t>191_6569</t>
  </si>
  <si>
    <t>Rugtvedt, Klyve, Skien, Vt</t>
  </si>
  <si>
    <t>Sissel Rohølhaugen</t>
  </si>
  <si>
    <t>https://www.artsobservasjoner.no/Sighting/17723646</t>
  </si>
  <si>
    <t>POINT (191534 6568841)</t>
  </si>
  <si>
    <t>urn:uuid:41f36dbe-2b66-4cde-8153-1f5b8a11150e</t>
  </si>
  <si>
    <t>1010_17723646</t>
  </si>
  <si>
    <t>11908600</t>
  </si>
  <si>
    <t>191_6579</t>
  </si>
  <si>
    <t>Limi, Skien, Vt \Landbruksavfallplass</t>
  </si>
  <si>
    <t>Norman Hagen|Solveig Kvålen</t>
  </si>
  <si>
    <t>https://www.artsobservasjoner.no/Sighting/11908600</t>
  </si>
  <si>
    <t>POINT (191877 6579501)</t>
  </si>
  <si>
    <t>urn:uuid:26bffd6d-a2df-4103-9742-f37b0516f5f8</t>
  </si>
  <si>
    <t>1010_11908600</t>
  </si>
  <si>
    <t>11886116</t>
  </si>
  <si>
    <t>191_6581</t>
  </si>
  <si>
    <t>Tufte2, Skien, Vt \Brakkmark.</t>
  </si>
  <si>
    <t>Christian Kortner</t>
  </si>
  <si>
    <t>Ved nylig anlagt sykkelsti. .</t>
  </si>
  <si>
    <t>https://www.artsobservasjoner.no/Sighting/11886116</t>
  </si>
  <si>
    <t>POINT (191183 6580255)</t>
  </si>
  <si>
    <t>urn:uuid:12b28748-c444-4a96-bdf2-7d2c77e40be5</t>
  </si>
  <si>
    <t>1010_11886116</t>
  </si>
  <si>
    <t>315177</t>
  </si>
  <si>
    <t>193_6571</t>
  </si>
  <si>
    <t>Skien, Gjerpen. Borgestad jernb. st.</t>
  </si>
  <si>
    <t>https://www.unimus.no/felles/bilder/web_hent_bilde.php?id=13737744&amp;type=jpeg</t>
  </si>
  <si>
    <t>POINT (193643 6570646)</t>
  </si>
  <si>
    <t>urn:catalog:O:V:315177</t>
  </si>
  <si>
    <t>8_315177</t>
  </si>
  <si>
    <t>O_315177</t>
  </si>
  <si>
    <t>315178</t>
  </si>
  <si>
    <t>urn:catalog:O:V:315178</t>
  </si>
  <si>
    <t>8_315178</t>
  </si>
  <si>
    <t>O_315178</t>
  </si>
  <si>
    <t>543606</t>
  </si>
  <si>
    <t>Gjerpen: Bøle, gammel sagbrukstomt.</t>
  </si>
  <si>
    <t>https://www.unimus.no/felles/bilder/web_hent_bilde.php?id=13645104&amp;type=jpeg</t>
  </si>
  <si>
    <t>POINT (193730 6571646)</t>
  </si>
  <si>
    <t>urn:catalog:O:V:543606</t>
  </si>
  <si>
    <t>8_543606</t>
  </si>
  <si>
    <t>O_543606</t>
  </si>
  <si>
    <t>9088/55</t>
  </si>
  <si>
    <t>Skien: Borgestadholmen, pluss langs sundet Gammelt industriområde + sund ved Porsgrunnselva</t>
  </si>
  <si>
    <t>Halvorsen, Bjørn Erik</t>
  </si>
  <si>
    <t>POINT (193641 6570647)</t>
  </si>
  <si>
    <t>urn:catalog:O:VXL:9088/55</t>
  </si>
  <si>
    <t>23_9088/55</t>
  </si>
  <si>
    <t>13261348</t>
  </si>
  <si>
    <t>Holtaplassen, Skien, Vt \grusvei/-fylling</t>
  </si>
  <si>
    <t>Trond Risdal|Kjell Thowsen</t>
  </si>
  <si>
    <t>https://www.artsobservasjoner.no/Sighting/13261348</t>
  </si>
  <si>
    <t>POINT (193642 6570215)</t>
  </si>
  <si>
    <t>urn:uuid:636bfa1c-d2ff-40e5-9a03-5360debf2b6a</t>
  </si>
  <si>
    <t>1010_13261348</t>
  </si>
  <si>
    <t>215273</t>
  </si>
  <si>
    <t>193_6573</t>
  </si>
  <si>
    <t>Store klostret, Skien</t>
  </si>
  <si>
    <t>https://www.unimus.no/felles/bilder/web_hent_bilde.php?id=14872184&amp;type=jpeg</t>
  </si>
  <si>
    <t>POINT (192916 6573725)</t>
  </si>
  <si>
    <t>urn:catalog:TRH:V:215273</t>
  </si>
  <si>
    <t>37_215273</t>
  </si>
  <si>
    <t>TRH_215273</t>
  </si>
  <si>
    <t>543575</t>
  </si>
  <si>
    <t>193_6575</t>
  </si>
  <si>
    <t>Skien: Det nye møllekomplekset på Bruene</t>
  </si>
  <si>
    <t>https://www.unimus.no/felles/bilder/web_hent_bilde.php?id=13645045&amp;type=jpeg</t>
  </si>
  <si>
    <t>POINT (192098 6575816)</t>
  </si>
  <si>
    <t>urn:catalog:O:V:543575</t>
  </si>
  <si>
    <t>8_543575</t>
  </si>
  <si>
    <t>O_543575</t>
  </si>
  <si>
    <t>543576</t>
  </si>
  <si>
    <t>Skien: Det nye møllekomplekset på bruene</t>
  </si>
  <si>
    <t>https://www.unimus.no/felles/bilder/web_hent_bilde.php?id=13645047&amp;type=jpeg</t>
  </si>
  <si>
    <t>urn:catalog:O:V:543576</t>
  </si>
  <si>
    <t>8_543576</t>
  </si>
  <si>
    <t>O_543576</t>
  </si>
  <si>
    <t>543577</t>
  </si>
  <si>
    <t>Skien: Det nye møllekomplekset mellom bruene</t>
  </si>
  <si>
    <t>https://www.unimus.no/felles/bilder/web_hent_bilde.php?id=13645049&amp;type=jpeg</t>
  </si>
  <si>
    <t>urn:catalog:O:V:543577</t>
  </si>
  <si>
    <t>8_543577</t>
  </si>
  <si>
    <t>O_543577</t>
  </si>
  <si>
    <t>67439</t>
  </si>
  <si>
    <t>Klosterøya, øst for innkjørselen \Skråning, skrotemark/grus</t>
  </si>
  <si>
    <t>Per Arvid Åsen, Bjørn Erik Halvorsen, Trond Risdal, Kjell Tovsen</t>
  </si>
  <si>
    <t>POINT (192496 6574710)</t>
  </si>
  <si>
    <t>urn:catalog:KMN:V:67439</t>
  </si>
  <si>
    <t>33_67439</t>
  </si>
  <si>
    <t>KMN_67439</t>
  </si>
  <si>
    <t>594/148</t>
  </si>
  <si>
    <t>Klosterøya (Gimsøy kloster) skrotemark, brakkmark, kantsoner</t>
  </si>
  <si>
    <t>Åsen, Per Arvid; Halvorsen, Bjørn Erik; Risdal, Trond; Thovsen, Kjell</t>
  </si>
  <si>
    <t>KMN_XL</t>
  </si>
  <si>
    <t>KMN_XL_594/148</t>
  </si>
  <si>
    <t>26999114</t>
  </si>
  <si>
    <t>Klosterøya (Gimsøy kloster), Skien, Vt</t>
  </si>
  <si>
    <t>https://www.artsobservasjoner.no/Sighting/26999114</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</si>
  <si>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</si>
  <si>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urn:uuid:504904d9-5928-4f73-9900-af216da95615</t>
  </si>
  <si>
    <t>1010_26999114</t>
  </si>
  <si>
    <t>11910087</t>
  </si>
  <si>
    <t>Klostergata, Skien, Vt</t>
  </si>
  <si>
    <t>https://www.artsobservasjoner.no/Sighting/11910087</t>
  </si>
  <si>
    <t>POINT (192423 6574735)</t>
  </si>
  <si>
    <t>urn:uuid:248989cf-cc6b-49f7-b6e1-6e8e8689ea2d</t>
  </si>
  <si>
    <t>1010_11910087</t>
  </si>
  <si>
    <t>69896</t>
  </si>
  <si>
    <t>Klosterøya \Skrotemark på den nordvestlige delen</t>
  </si>
  <si>
    <t>POINT (192264 6574952)</t>
  </si>
  <si>
    <t>urn:catalog:KMN:V:69896</t>
  </si>
  <si>
    <t>33_69896</t>
  </si>
  <si>
    <t>KMN_69896</t>
  </si>
  <si>
    <t>74312</t>
  </si>
  <si>
    <t>Klosterøya, sørvestlige del \Grus- og jordhauger</t>
  </si>
  <si>
    <t>POINT (192308 6574725)</t>
  </si>
  <si>
    <t>urn:catalog:KMN:V:74312</t>
  </si>
  <si>
    <t>33_74312</t>
  </si>
  <si>
    <t>KMN_74312</t>
  </si>
  <si>
    <t>27071129</t>
  </si>
  <si>
    <t>Bratsbergkrysset, Skien, Vt</t>
  </si>
  <si>
    <t>https://www.artsobservasjoner.no/Sighting/27071129</t>
  </si>
  <si>
    <t>POINT (193233 6574997)</t>
  </si>
  <si>
    <t>urn:uuid:4e0f79cc-48f6-44f7-8eed-e4477459f333</t>
  </si>
  <si>
    <t>1010_27071129</t>
  </si>
  <si>
    <t>543574</t>
  </si>
  <si>
    <t>193_6577</t>
  </si>
  <si>
    <t>Skien: Skien N jernbanestasjon.</t>
  </si>
  <si>
    <t>https://www.unimus.no/felles/bilder/web_hent_bilde.php?id=13645043&amp;type=jpeg</t>
  </si>
  <si>
    <t>POINT (192185 6576815)</t>
  </si>
  <si>
    <t>urn:catalog:O:V:543574</t>
  </si>
  <si>
    <t>8_543574</t>
  </si>
  <si>
    <t>O_543574</t>
  </si>
  <si>
    <t>86576</t>
  </si>
  <si>
    <t>Skien jernbanestasjon. \Åpen grus og stein ved jernbanelinja.</t>
  </si>
  <si>
    <t>Trond Skoglund, Trond Risdal</t>
  </si>
  <si>
    <t>POINT (192010 6576730)</t>
  </si>
  <si>
    <t>urn:catalog:TROM:V:86576</t>
  </si>
  <si>
    <t>117_86576</t>
  </si>
  <si>
    <t>TROM_86576</t>
  </si>
  <si>
    <t>11910084</t>
  </si>
  <si>
    <t>Gjerpen kirke, Skien, Vt \Kirkegårdsmur</t>
  </si>
  <si>
    <t>Tove Hafnor Dahl|Kåre Homble</t>
  </si>
  <si>
    <t>https://www.artsobservasjoner.no/Sighting/11910084</t>
  </si>
  <si>
    <t>POINT (192441 6577345)</t>
  </si>
  <si>
    <t>urn:uuid:d3e8a630-4b86-4469-a479-b69480063589</t>
  </si>
  <si>
    <t>1010_11910084</t>
  </si>
  <si>
    <t>12865691</t>
  </si>
  <si>
    <t>Gjerpen kirke, Skien, Vt /[Kvant.:] Plants</t>
  </si>
  <si>
    <t>https://www.artsobservasjoner.no/Sighting/12865691</t>
  </si>
  <si>
    <t>POINT (192462 6577482)</t>
  </si>
  <si>
    <t>urn:uuid:ae0ef772-2493-42a5-87b8-68dd552ed4c4</t>
  </si>
  <si>
    <t>1010_12865691</t>
  </si>
  <si>
    <t>26547344</t>
  </si>
  <si>
    <t>Gjerpen kirke, Skien, Vt \NA T43_C_1 Plener, parker og liknende</t>
  </si>
  <si>
    <t>https://www.artsobservasjoner.no/Sighting/26547344</t>
  </si>
  <si>
    <t>POLYGON ((192404 6577469, 192427 6577479, 192451 6577493, 192483 6577492, 192490 6577468, 192490 6577429, 192483 6577422, 192492 6577378, 192450 6577366, 192418 6577441, 192404 6577469))</t>
  </si>
  <si>
    <t>urn:uuid:4a67ee9b-3ec1-4951-9877-942056bd8f5f</t>
  </si>
  <si>
    <t>1010_26547344</t>
  </si>
  <si>
    <t>543573</t>
  </si>
  <si>
    <t>195_6571</t>
  </si>
  <si>
    <t>Gjerpen: Borgestad stasjon.</t>
  </si>
  <si>
    <t>https://www.unimus.no/felles/bilder/web_hent_bilde.php?id=13679144&amp;type=jpeg</t>
  </si>
  <si>
    <t>POINT (194635 6570555)</t>
  </si>
  <si>
    <t>urn:catalog:O:V:543573</t>
  </si>
  <si>
    <t>8_543573</t>
  </si>
  <si>
    <t>O_543573</t>
  </si>
  <si>
    <t>11908243</t>
  </si>
  <si>
    <t>195_6577</t>
  </si>
  <si>
    <t>Sneltvedt, Skien, Vt \Veikanter (privat vei).</t>
  </si>
  <si>
    <t>Kjell Thowsen</t>
  </si>
  <si>
    <t>https://www.artsobservasjoner.no/Sighting/11908243</t>
  </si>
  <si>
    <t>POINT (194358 6576228)</t>
  </si>
  <si>
    <t>urn:uuid:25a6423f-8332-4d42-943b-cb8fb934bd68</t>
  </si>
  <si>
    <t>1010_11908243</t>
  </si>
  <si>
    <t>543563</t>
  </si>
  <si>
    <t>171_6627</t>
  </si>
  <si>
    <t>Notodden</t>
  </si>
  <si>
    <t>Notodden: Tinnoset jernbanestasjon</t>
  </si>
  <si>
    <t>OR Mangler koordinat - satt til kommunesenter basert på navn:Notodden</t>
  </si>
  <si>
    <t>https://www.unimus.no/felles/bilder/web_hent_bilde.php?id=13645027&amp;type=jpeg</t>
  </si>
  <si>
    <t>POINT (170695 6627275)</t>
  </si>
  <si>
    <t>urn:catalog:O:V:543563</t>
  </si>
  <si>
    <t>8_543563</t>
  </si>
  <si>
    <t>O_543563</t>
  </si>
  <si>
    <t>379056</t>
  </si>
  <si>
    <t>Notodden: Tuvensenteret, ved P-plass. \Vegkant.</t>
  </si>
  <si>
    <t>Mangler koordinat - satt til kommunesenter basert på navn:Notodden</t>
  </si>
  <si>
    <t>urn:catalog:O:V:379056</t>
  </si>
  <si>
    <t>8_379056</t>
  </si>
  <si>
    <t>O_379056</t>
  </si>
  <si>
    <t>11908599</t>
  </si>
  <si>
    <t>173_6617</t>
  </si>
  <si>
    <t>Semsveien4, Notodden, Vt</t>
  </si>
  <si>
    <t>https://www.artsobservasjoner.no/Sighting/11908599</t>
  </si>
  <si>
    <t>POINT (173944 6617354)</t>
  </si>
  <si>
    <t>urn:uuid:f255a577-8e47-436a-bd88-6e4d751e1e0d</t>
  </si>
  <si>
    <t>1010_11908599</t>
  </si>
  <si>
    <t>11908464</t>
  </si>
  <si>
    <t>175_6617</t>
  </si>
  <si>
    <t>Notodden, Notodden, Vt \fortau</t>
  </si>
  <si>
    <t>https://www.artsobservasjoner.no/Sighting/11908464</t>
  </si>
  <si>
    <t>POINT (175463 6616386)</t>
  </si>
  <si>
    <t>urn:uuid:d57bc40b-393a-426b-89b7-7458a067cb62</t>
  </si>
  <si>
    <t>1010_11908464</t>
  </si>
  <si>
    <t>161701</t>
  </si>
  <si>
    <t>Notodden \Grusområde</t>
  </si>
  <si>
    <t>POINT (175221 6616080)</t>
  </si>
  <si>
    <t>urn:catalog:BG:S:161701</t>
  </si>
  <si>
    <t>105_161701</t>
  </si>
  <si>
    <t>BG_161701</t>
  </si>
  <si>
    <t>81241</t>
  </si>
  <si>
    <t>Storgt. \Vegkant</t>
  </si>
  <si>
    <t>POINT (175849 6616451)</t>
  </si>
  <si>
    <t>urn:catalog:KMN:V:81241</t>
  </si>
  <si>
    <t>33_81241</t>
  </si>
  <si>
    <t>KMN_81241</t>
  </si>
  <si>
    <t>11886628</t>
  </si>
  <si>
    <t>177_6617</t>
  </si>
  <si>
    <t>Notodden jernbanestasjon, Notodden, Vt \Stasjonsområde</t>
  </si>
  <si>
    <t>https://www.artsobservasjoner.no/Sighting/11886628</t>
  </si>
  <si>
    <t>POINT (176322 6616210)</t>
  </si>
  <si>
    <t>urn:uuid:f332f40e-dd98-4da1-b2e3-013a7b521a59</t>
  </si>
  <si>
    <t>1010_11886628</t>
  </si>
  <si>
    <t>25064783</t>
  </si>
  <si>
    <t>197_6583</t>
  </si>
  <si>
    <t>Siljan</t>
  </si>
  <si>
    <t>Siljan Alpinsenter, Siljan, Vt \Grusvei.</t>
  </si>
  <si>
    <t>Kjell Thowsen|Øivind Kortner</t>
  </si>
  <si>
    <t>https://www.artsobservasjoner.no/Sighting/25064783</t>
  </si>
  <si>
    <t>POINT (196923 6583589)</t>
  </si>
  <si>
    <t>urn:uuid:299de558-1767-4aa6-b723-aefa7db875ae</t>
  </si>
  <si>
    <t>1010_25064783</t>
  </si>
  <si>
    <t>11886961</t>
  </si>
  <si>
    <t>197_6591</t>
  </si>
  <si>
    <t>Stortjernveien, Siljan, Vt \Veg/vegkant</t>
  </si>
  <si>
    <t>Trond Risdal|Arnt Harald Stendalen|Odd Magne Langerød</t>
  </si>
  <si>
    <t>https://www.artsobservasjoner.no/Sighting/11886961</t>
  </si>
  <si>
    <t>POINT (197604 6590770)</t>
  </si>
  <si>
    <t>urn:uuid:c621a3de-574f-44ac-8b3a-7895b10899bc</t>
  </si>
  <si>
    <t>1010_11886961</t>
  </si>
  <si>
    <t>11908610</t>
  </si>
  <si>
    <t>185_6561</t>
  </si>
  <si>
    <t>Bamble</t>
  </si>
  <si>
    <t>Rundtjennmyra, V for, Bamble, Vt \veikant/grus</t>
  </si>
  <si>
    <t>TBF-tur .</t>
  </si>
  <si>
    <t>https://www.artsobservasjoner.no/Sighting/11908610</t>
  </si>
  <si>
    <t>POINT (184229 6560524)</t>
  </si>
  <si>
    <t>urn:uuid:29388bc8-4c3b-48e9-a37c-803f72205df2</t>
  </si>
  <si>
    <t>1010_11908610</t>
  </si>
  <si>
    <t>11907721</t>
  </si>
  <si>
    <t>189_6563</t>
  </si>
  <si>
    <t>Rafnes gård, Bamble, Vt \åkerkant/grus</t>
  </si>
  <si>
    <t>https://www.artsobservasjoner.no/Sighting/11907721</t>
  </si>
  <si>
    <t>POINT (189738 6563953)</t>
  </si>
  <si>
    <t>urn:uuid:738f24d7-7717-4545-84ed-9b5a75df2f4a</t>
  </si>
  <si>
    <t>1010_11907721</t>
  </si>
  <si>
    <t>11907899</t>
  </si>
  <si>
    <t>191_6563</t>
  </si>
  <si>
    <t>Rafnes, Bamble, Vt \steinlagt inngang</t>
  </si>
  <si>
    <t>https://www.artsobservasjoner.no/Sighting/11907899</t>
  </si>
  <si>
    <t>POINT (190343 6562927)</t>
  </si>
  <si>
    <t>urn:uuid:5b2388cf-83f1-41ff-b1da-f75923f2d469</t>
  </si>
  <si>
    <t>1010_11907899</t>
  </si>
  <si>
    <t>288090</t>
  </si>
  <si>
    <t>193_6559</t>
  </si>
  <si>
    <t>Skjerkøya</t>
  </si>
  <si>
    <t>POINT (192851 6558374)</t>
  </si>
  <si>
    <t>760EBFD8-BB9F-470F-AE10-D8C03EFCA36A</t>
  </si>
  <si>
    <t>322_288090</t>
  </si>
  <si>
    <t>14886896</t>
  </si>
  <si>
    <t>197_6553</t>
  </si>
  <si>
    <t>Gamle Bamblevei 26, Bamble, Vt</t>
  </si>
  <si>
    <t>Vidar Heibo</t>
  </si>
  <si>
    <t>https://www.artsobservasjoner.no/Sighting/14886896</t>
  </si>
  <si>
    <t>POINT (197970 6552439)</t>
  </si>
  <si>
    <t>urn:uuid:2c44a7e2-0b7b-4970-a7fc-db66feab00a7</t>
  </si>
  <si>
    <t>1010_14886896</t>
  </si>
  <si>
    <t>17626980</t>
  </si>
  <si>
    <t>https://www.artsobservasjoner.no/Sighting/17626980</t>
  </si>
  <si>
    <t>urn:uuid:b5ddf087-e922-46b0-bb6b-daca238f1f27</t>
  </si>
  <si>
    <t>1010_17626980</t>
  </si>
  <si>
    <t>19668925</t>
  </si>
  <si>
    <t>Gamle Bamblevei 26, Bamble, Vt \ /[Kvant.:] 1</t>
  </si>
  <si>
    <t>https://www.artsobservasjoner.no/Sighting/19668925</t>
  </si>
  <si>
    <t>urn:uuid:bb763b4a-e330-4e89-bebd-9f20945a1b04</t>
  </si>
  <si>
    <t>1010_19668925</t>
  </si>
  <si>
    <t>20232220</t>
  </si>
  <si>
    <t>Gamle Bamblevei 26, Bamble, Vt \ /[Kvant.:] 5</t>
  </si>
  <si>
    <t>https://www.artsobservasjoner.no/Sighting/20232220</t>
  </si>
  <si>
    <t>urn:uuid:0e93f210-08e8-4df7-bc00-28b1e21d7636</t>
  </si>
  <si>
    <t>1010_20232220</t>
  </si>
  <si>
    <t>24501273</t>
  </si>
  <si>
    <t>Gamle Bamblevei 26, Bamble, Vt \ /[Kvant.:] 30</t>
  </si>
  <si>
    <t>https://www.artsobservasjoner.no/Sighting/24501273</t>
  </si>
  <si>
    <t>urn:uuid:a1aafa7d-b041-465c-8ed8-f5115f46ba25</t>
  </si>
  <si>
    <t>1010_24501273</t>
  </si>
  <si>
    <t>14872915</t>
  </si>
  <si>
    <t>197_6555</t>
  </si>
  <si>
    <t>Grasmyr, Bamble, Vt</t>
  </si>
  <si>
    <t>Åse Johanne Halvorsen|Odd Magne Langerød</t>
  </si>
  <si>
    <t>Mange planter.</t>
  </si>
  <si>
    <t>https://www.artsobservasjoner.no/Sighting/14872915</t>
  </si>
  <si>
    <t>POINT (196267 6555301)</t>
  </si>
  <si>
    <t>urn:uuid:a1a15172-3893-4655-b374-e095b4a2ffab</t>
  </si>
  <si>
    <t>1010_14872915</t>
  </si>
  <si>
    <t>543562</t>
  </si>
  <si>
    <t>Bamble: Croftsholmen, ved slippen.</t>
  </si>
  <si>
    <t>https://www.unimus.no/felles/bilder/web_hent_bilde.php?id=13645025&amp;type=jpeg</t>
  </si>
  <si>
    <t>POINT (196460 6557325)</t>
  </si>
  <si>
    <t>urn:catalog:O:V:543562</t>
  </si>
  <si>
    <t>8_543562</t>
  </si>
  <si>
    <t>O_543562</t>
  </si>
  <si>
    <t>63330</t>
  </si>
  <si>
    <t>199_6553</t>
  </si>
  <si>
    <t>Langesund \Skrotemark v/gml. fjærfabrikkem/dynefabr.</t>
  </si>
  <si>
    <t>Asbjørn Lie</t>
  </si>
  <si>
    <t>POINT (198243 6552532)</t>
  </si>
  <si>
    <t>urn:catalog:KMN:V:63330</t>
  </si>
  <si>
    <t>33_63330</t>
  </si>
  <si>
    <t>KMN_63330</t>
  </si>
  <si>
    <t>71072</t>
  </si>
  <si>
    <t>175_6541</t>
  </si>
  <si>
    <t>Kragerø</t>
  </si>
  <si>
    <t>Kammerfoss</t>
  </si>
  <si>
    <t>Bernt Kåre Knutsen</t>
  </si>
  <si>
    <t>POINT (174387 6541016)</t>
  </si>
  <si>
    <t>urn:catalog:KMN:V:71072</t>
  </si>
  <si>
    <t>33_71072</t>
  </si>
  <si>
    <t>KMN_71072</t>
  </si>
  <si>
    <t>11886193</t>
  </si>
  <si>
    <t>Kammerfoss, Kragerø, Vt</t>
  </si>
  <si>
    <t>https://www.artsobservasjoner.no/Sighting/11886193</t>
  </si>
  <si>
    <t>POINT (174550 6540848)</t>
  </si>
  <si>
    <t>urn:uuid:7156354c-859e-4094-9139-babab86d37cb</t>
  </si>
  <si>
    <t>1010_11886193</t>
  </si>
  <si>
    <t>19580614</t>
  </si>
  <si>
    <t>179_6609</t>
  </si>
  <si>
    <t>Sauherad</t>
  </si>
  <si>
    <t>Hjuksebø jernbanestasjon, Notodden, Vt</t>
  </si>
  <si>
    <t>Jorunn Simones|Christian Kortner</t>
  </si>
  <si>
    <t>https://www.artsobservasjoner.no/Sighting/19580614</t>
  </si>
  <si>
    <t>POINT (179363 6608558)</t>
  </si>
  <si>
    <t>urn:uuid:8b98cbe8-138f-4389-88d2-0ad431f2b7a7</t>
  </si>
  <si>
    <t>1010_19580614</t>
  </si>
  <si>
    <t>224899</t>
  </si>
  <si>
    <t>151_6641</t>
  </si>
  <si>
    <t>Hjartdal</t>
  </si>
  <si>
    <t>Hjartdal: ved Tuddalsvegen 2130, Tuddal. \Vegkant.</t>
  </si>
  <si>
    <t>POINT (151523 6640459)</t>
  </si>
  <si>
    <t>urn:catalog:O:V:224899</t>
  </si>
  <si>
    <t>8_224899</t>
  </si>
  <si>
    <t>O_224899</t>
  </si>
  <si>
    <t>22534932</t>
  </si>
  <si>
    <t>141_6549</t>
  </si>
  <si>
    <t>Nissedal</t>
  </si>
  <si>
    <t>Kyrtjønn 40, Nissedal, Vt</t>
  </si>
  <si>
    <t>https://www.artsobservasjoner.no/Sighting/22534932</t>
  </si>
  <si>
    <t>POINT (140947 6548514)</t>
  </si>
  <si>
    <t>urn:uuid:0c47a6f5-9e8d-4170-bdca-c3cdf2579f14</t>
  </si>
  <si>
    <t>1010_22534932</t>
  </si>
  <si>
    <t>5740/134</t>
  </si>
  <si>
    <t>155_6525</t>
  </si>
  <si>
    <t>Agder</t>
  </si>
  <si>
    <t>Risør</t>
  </si>
  <si>
    <t>AA</t>
  </si>
  <si>
    <t>Odde Ø for Aklandstjern</t>
  </si>
  <si>
    <t>POINT (155335 6524834)</t>
  </si>
  <si>
    <t>urn:catalog:O:VXL:5740/134</t>
  </si>
  <si>
    <t>23_5740/134</t>
  </si>
  <si>
    <t>22241266</t>
  </si>
  <si>
    <t>163_6523</t>
  </si>
  <si>
    <t>Hestmyr industri, Risør, Ag \grusbakke</t>
  </si>
  <si>
    <t>https://www.artsobservasjoner.no/Sighting/22241266</t>
  </si>
  <si>
    <t>POINT (162434 6522883)</t>
  </si>
  <si>
    <t>urn:uuid:c8f69eb6-4f16-44d1-9a74-556d22873412</t>
  </si>
  <si>
    <t>1010_22241266</t>
  </si>
  <si>
    <t>25121934</t>
  </si>
  <si>
    <t>Hestmyr, Risør, Ag</t>
  </si>
  <si>
    <t>https://www.artsobservasjoner.no/Sighting/25121934</t>
  </si>
  <si>
    <t>POINT (162317 6522633)</t>
  </si>
  <si>
    <t>urn:uuid:002ae57d-5b9e-434b-b7ba-787c547090cd</t>
  </si>
  <si>
    <t>1010_25121934</t>
  </si>
  <si>
    <t>25293370</t>
  </si>
  <si>
    <t>139_6499</t>
  </si>
  <si>
    <t>Arendal</t>
  </si>
  <si>
    <t>Krøgenes, Arendal, Ag \Ruderatområde, jordfylling etter veianlegg /[Kvant.:] 20</t>
  </si>
  <si>
    <t>Roar Linjord</t>
  </si>
  <si>
    <t>Belegg i egen samling.</t>
  </si>
  <si>
    <t>https://www.artsobservasjoner.no/Sighting/25293370</t>
  </si>
  <si>
    <t>POINT (139635 6498333)</t>
  </si>
  <si>
    <t>urn:uuid:34b56de9-e477-40d4-9877-8ee4a8ef756b</t>
  </si>
  <si>
    <t>1010_25293370</t>
  </si>
  <si>
    <t>145981</t>
  </si>
  <si>
    <t>143_6515</t>
  </si>
  <si>
    <t>Tvedestrand</t>
  </si>
  <si>
    <t>Holt: Nes Jernverk \1 eks. i ein mur</t>
  </si>
  <si>
    <t>https://www.unimus.no/felles/bilder/web_hent_bilde.php?id=13706503&amp;type=jpeg</t>
  </si>
  <si>
    <t>POINT (143501 6515133)</t>
  </si>
  <si>
    <t>urn:catalog:O:V:145981</t>
  </si>
  <si>
    <t>8_145981</t>
  </si>
  <si>
    <t>O_145981</t>
  </si>
  <si>
    <t>127/240</t>
  </si>
  <si>
    <t>Meldalstjern - Nes jernverk; Holt</t>
  </si>
  <si>
    <t>Kaasa, Jon; Wischmann, Finn</t>
  </si>
  <si>
    <t>POINT (143732 6514103)</t>
  </si>
  <si>
    <t>urn:catalog:O:VXL:127/240</t>
  </si>
  <si>
    <t>23_127/240</t>
  </si>
  <si>
    <t>27015145</t>
  </si>
  <si>
    <t>103_6467</t>
  </si>
  <si>
    <t>Lillesand</t>
  </si>
  <si>
    <t>Høvåg kirke, Høvåg, Lillesand, Ag</t>
  </si>
  <si>
    <t>Hans Vidar Løkken|Torhild Omestad</t>
  </si>
  <si>
    <t>Noen få eksemplarer bak kirka..</t>
  </si>
  <si>
    <t>https://www.artsobservasjoner.no/Sighting/27015145</t>
  </si>
  <si>
    <t>POINT (103260 6467251)</t>
  </si>
  <si>
    <t>urn:uuid:b2bfd3ae-787d-45a7-95fc-01b85a04073f</t>
  </si>
  <si>
    <t>1010_27015145</t>
  </si>
  <si>
    <t>77625</t>
  </si>
  <si>
    <t>105_6473</t>
  </si>
  <si>
    <t>Brattheia Vest \Grusflate, etter massedeponi</t>
  </si>
  <si>
    <t>POINT (105780 6473814)</t>
  </si>
  <si>
    <t>urn:catalog:KMN:V:77625</t>
  </si>
  <si>
    <t>33_77625</t>
  </si>
  <si>
    <t>KMN_77625</t>
  </si>
  <si>
    <t>18133969</t>
  </si>
  <si>
    <t>Langemyr, Lillesand, Ag \ /[Kvant.:] 1 Plants</t>
  </si>
  <si>
    <t>grusflate. Quantity: 1 Plants</t>
  </si>
  <si>
    <t>https://www.artsobservasjoner.no/Sighting/18133969</t>
  </si>
  <si>
    <t>POINT (105777 6473814)</t>
  </si>
  <si>
    <t>urn:uuid:1696ed3f-47f1-4a20-9cd2-0f9aaff74057</t>
  </si>
  <si>
    <t>1010_18133969</t>
  </si>
  <si>
    <t>145983</t>
  </si>
  <si>
    <t>111_6475</t>
  </si>
  <si>
    <t>H. Benestad</t>
  </si>
  <si>
    <t>https://www.unimus.no/felles/bilder/web_hent_bilde.php?id=13706510&amp;type=jpeg</t>
  </si>
  <si>
    <t>POINT (111142 6474996)</t>
  </si>
  <si>
    <t>urn:catalog:O:V:145983</t>
  </si>
  <si>
    <t>8_145983</t>
  </si>
  <si>
    <t>O_145983</t>
  </si>
  <si>
    <t>145982</t>
  </si>
  <si>
    <t>J. Tid. Ruud</t>
  </si>
  <si>
    <t>https://www.unimus.no/felles/bilder/web_hent_bilde.php?id=13706506&amp;type=jpeg</t>
  </si>
  <si>
    <t>urn:catalog:O:V:145982</t>
  </si>
  <si>
    <t>8_145982</t>
  </si>
  <si>
    <t>O_145982</t>
  </si>
  <si>
    <t>27423511</t>
  </si>
  <si>
    <t>101_6483</t>
  </si>
  <si>
    <t>Birkenes</t>
  </si>
  <si>
    <t>Grustak ved Høigilt, Rugsland, Birkenes, Ag</t>
  </si>
  <si>
    <t>Hans Vidar Løkken</t>
  </si>
  <si>
    <t>Vanlig art på lokaliteten..</t>
  </si>
  <si>
    <t>https://www.artsobservasjoner.no/Sighting/27423511</t>
  </si>
  <si>
    <t>POINT (101154 6482401)</t>
  </si>
  <si>
    <t>urn:uuid:7c833ce3-e2f6-4cd2-80b2-b6b669148682</t>
  </si>
  <si>
    <t>1010_27423511</t>
  </si>
  <si>
    <t>27423423</t>
  </si>
  <si>
    <t>Bjorhus grustak, Rugsland, Birkenes, Ag \ /[Kvant.:] 500 Plants</t>
  </si>
  <si>
    <t>Ca antall.. Quantity: 500 Plants</t>
  </si>
  <si>
    <t>https://www.artsobservasjoner.no/Sighting/27423423</t>
  </si>
  <si>
    <t>POINT (100408 6483144)</t>
  </si>
  <si>
    <t>urn:uuid:d07049b5-fc8a-4f00-8b46-1ff879e904c2</t>
  </si>
  <si>
    <t>1010_27423423</t>
  </si>
  <si>
    <t>156/54</t>
  </si>
  <si>
    <t>123_6533</t>
  </si>
  <si>
    <t>Åmli</t>
  </si>
  <si>
    <t>Spredte notater rundt tettbebyggelsen ved Åmli st. på O s. av elven.</t>
  </si>
  <si>
    <t>POINT (123861 6532690)</t>
  </si>
  <si>
    <t>urn:catalog:O:VXL:156/54</t>
  </si>
  <si>
    <t>23_156/54</t>
  </si>
  <si>
    <t>24932169</t>
  </si>
  <si>
    <t>85_6469</t>
  </si>
  <si>
    <t>Kristiansand</t>
  </si>
  <si>
    <t>VA</t>
  </si>
  <si>
    <t>Brakktomta nord for Bymoenkrysset, Dalane, Kristiansand, Ag</t>
  </si>
  <si>
    <t>God forekomst på i det nordøstre hjørnet..</t>
  </si>
  <si>
    <t>https://www.artsobservasjoner.no/Sighting/24932169</t>
  </si>
  <si>
    <t>POINT (85235 6469826)</t>
  </si>
  <si>
    <t>urn:uuid:518fb83f-b1db-4904-95c7-622ad9c442af</t>
  </si>
  <si>
    <t>1010_24932169</t>
  </si>
  <si>
    <t>21408102</t>
  </si>
  <si>
    <t>85_6471</t>
  </si>
  <si>
    <t>Kartevoll massedeponi, Gangdalen, Kristiansand, Ag \ /[Kvant.:] 15 Plants</t>
  </si>
  <si>
    <t>Ca. antall.. Quantity: 15 Plants</t>
  </si>
  <si>
    <t>https://www.artsobservasjoner.no/Sighting/21408102</t>
  </si>
  <si>
    <t>POINT (84599 6470930)</t>
  </si>
  <si>
    <t>urn:uuid:3683d8b2-3999-4f2c-b19e-f7b37fe4d2d7</t>
  </si>
  <si>
    <t>1010_21408102</t>
  </si>
  <si>
    <t>27003747</t>
  </si>
  <si>
    <t>87_6465</t>
  </si>
  <si>
    <t>Vesterveien, Kristiansand, Ag</t>
  </si>
  <si>
    <t>Torhild Omestad</t>
  </si>
  <si>
    <t>https://www.artsobservasjoner.no/Sighting/27003747</t>
  </si>
  <si>
    <t>POINT (87156 6465918)</t>
  </si>
  <si>
    <t>urn:uuid:ce2ab268-76e5-4ffc-a346-ecfe55a03c58</t>
  </si>
  <si>
    <t>1010_27003747</t>
  </si>
  <si>
    <t>4093</t>
  </si>
  <si>
    <t>87_6469</t>
  </si>
  <si>
    <t>Sødal; ved Kjell Strømme A/S, Torridalsveien 150 Opplagsplass mellom bygningene, like SØ for Kjell S \vokste i og mellom bålrester</t>
  </si>
  <si>
    <t>POINT (87192 6469635)</t>
  </si>
  <si>
    <t>urn:catalog:KMN:V:4093</t>
  </si>
  <si>
    <t>33_4093</t>
  </si>
  <si>
    <t>KMN_4093</t>
  </si>
  <si>
    <t>22300885</t>
  </si>
  <si>
    <t>89_6465</t>
  </si>
  <si>
    <t>Flisebukta, Odderøya, Kristiansand, Ag \ /[Kvant.:] 3 Plants</t>
  </si>
  <si>
    <t>https://www.artsobservasjoner.no/Sighting/22300885</t>
  </si>
  <si>
    <t>POINT (88190 6465121)</t>
  </si>
  <si>
    <t>urn:uuid:0f56283a-107b-48b3-ab2c-1f07dd9969db</t>
  </si>
  <si>
    <t>1010_22300885</t>
  </si>
  <si>
    <t>252100</t>
  </si>
  <si>
    <t>89_6467</t>
  </si>
  <si>
    <t>Kristiansand S.: Torridalsvegen 81 a. \Ugras i hagen.</t>
  </si>
  <si>
    <t>Johannes Johannessen</t>
  </si>
  <si>
    <t>https://www.unimus.no/felles/bilder/web_hent_bilde.php?id=12437983&amp;type=jpeg</t>
  </si>
  <si>
    <t>POINT (88233 6467939)</t>
  </si>
  <si>
    <t>urn:catalog:BG:S:252100</t>
  </si>
  <si>
    <t>105_252100</t>
  </si>
  <si>
    <t>BG_252100</t>
  </si>
  <si>
    <t>20992</t>
  </si>
  <si>
    <t>Torridalsvegen 81.a. \Ugrass i hagen.</t>
  </si>
  <si>
    <t>urn:catalog:KMN:V:20992</t>
  </si>
  <si>
    <t>33_20992</t>
  </si>
  <si>
    <t>KMN_20992</t>
  </si>
  <si>
    <t>20997</t>
  </si>
  <si>
    <t>Torridalsveien 81.a.</t>
  </si>
  <si>
    <t>John Nuland</t>
  </si>
  <si>
    <t>urn:catalog:KMN:V:20997</t>
  </si>
  <si>
    <t>33_20997</t>
  </si>
  <si>
    <t>KMN_20997</t>
  </si>
  <si>
    <t>20990</t>
  </si>
  <si>
    <t>Torridalsveg 81.a. \Ugrass i hagen.</t>
  </si>
  <si>
    <t>urn:catalog:KMN:V:20990</t>
  </si>
  <si>
    <t>33_20990</t>
  </si>
  <si>
    <t>KMN_20990</t>
  </si>
  <si>
    <t>68368</t>
  </si>
  <si>
    <t>Torridalsveien 81a</t>
  </si>
  <si>
    <t>Haakon Damsgaard</t>
  </si>
  <si>
    <t>urn:catalog:KMN:V:68368</t>
  </si>
  <si>
    <t>33_68368</t>
  </si>
  <si>
    <t>KMN_68368</t>
  </si>
  <si>
    <t>20991</t>
  </si>
  <si>
    <t>Torridalsvegen 81.a</t>
  </si>
  <si>
    <t>urn:catalog:KMN:V:20991</t>
  </si>
  <si>
    <t>33_20991</t>
  </si>
  <si>
    <t>KMN_20991</t>
  </si>
  <si>
    <t>65658</t>
  </si>
  <si>
    <t>89_6469</t>
  </si>
  <si>
    <t>Gimle/UiA, mellom Spicheren og idrettsbaner/p-plass \Nyopprotet/planert skrotemark</t>
  </si>
  <si>
    <t>POINT (88717 6468034)</t>
  </si>
  <si>
    <t>urn:catalog:KMN:V:65658</t>
  </si>
  <si>
    <t>33_65658</t>
  </si>
  <si>
    <t>KMN_65658</t>
  </si>
  <si>
    <t>21408060</t>
  </si>
  <si>
    <t>89_6471</t>
  </si>
  <si>
    <t>Gill ruderat, Gill, Kristiansand, Ag /[Kvant.:] Plants</t>
  </si>
  <si>
    <t>Relativt vanlig..</t>
  </si>
  <si>
    <t>https://www.artsobservasjoner.no/Sighting/21408060</t>
  </si>
  <si>
    <t>POINT (89510 6470153)</t>
  </si>
  <si>
    <t>urn:uuid:015407f9-8e94-4ec3-b047-629648c566eb</t>
  </si>
  <si>
    <t>1010_21408060</t>
  </si>
  <si>
    <t>21408011</t>
  </si>
  <si>
    <t>91_6467</t>
  </si>
  <si>
    <t>Sør Arena , Torsvika, Kongsgårdbukta, Kristiansand, Ag /[Kvant.:] Plants</t>
  </si>
  <si>
    <t>Hans Vidar Løkken|Torhild Omestad|Roy Erling Wrånes|Ragnar Tømmerstø</t>
  </si>
  <si>
    <t>Relativt vanlig på lokaliteten..</t>
  </si>
  <si>
    <t>https://www.artsobservasjoner.no/Sighting/21408011</t>
  </si>
  <si>
    <t>POINT (90292 6466968)</t>
  </si>
  <si>
    <t>urn:uuid:96a6d851-73c5-4596-a39d-35602f648578</t>
  </si>
  <si>
    <t>1010_21408011</t>
  </si>
  <si>
    <t>17986967</t>
  </si>
  <si>
    <t>Ringnuten Pukk, Kongsgårdbukta, Kristiansand, Ag \ /[Kvant.:] 1 Plants</t>
  </si>
  <si>
    <t>Martin Fauskanger Andersen</t>
  </si>
  <si>
    <t>https://www.artsobservasjoner.no/Sighting/17986967</t>
  </si>
  <si>
    <t>POINT (90529 6467480)</t>
  </si>
  <si>
    <t>urn:uuid:8ca92a62-16d3-4f22-9e73-f53ce378d4c8</t>
  </si>
  <si>
    <t>1010_17986967</t>
  </si>
  <si>
    <t>22127158</t>
  </si>
  <si>
    <t>Kongsgårdbukta, Prestebekken, Kristiansand, Ag \ /[Kvant.:] 100 Plants</t>
  </si>
  <si>
    <t>Ca. antall.. Quantity: 100 Plants</t>
  </si>
  <si>
    <t>https://www.artsobservasjoner.no/Sighting/22127158</t>
  </si>
  <si>
    <t>POINT (90321 6467402)</t>
  </si>
  <si>
    <t>urn:uuid:4d8ab683-894e-4354-8f0e-2f52a9858501</t>
  </si>
  <si>
    <t>1010_22127158</t>
  </si>
  <si>
    <t>22464228</t>
  </si>
  <si>
    <t>91_6471</t>
  </si>
  <si>
    <t>Soleieveien, Justnesskauen, Justnes, Kristiansand, Ag \ /[Kvant.:] 20 Plants</t>
  </si>
  <si>
    <t>Ca.. Quantity: 20 Plants</t>
  </si>
  <si>
    <t>https://www.artsobservasjoner.no/Sighting/22464228</t>
  </si>
  <si>
    <t>POINT (91521 6470611)</t>
  </si>
  <si>
    <t>urn:uuid:1d430c43-7939-4d72-b225-a7b11fccca62</t>
  </si>
  <si>
    <t>1010_22464228</t>
  </si>
  <si>
    <t>22344287</t>
  </si>
  <si>
    <t>91_6477</t>
  </si>
  <si>
    <t>Bjåvann, Ålefjær, Kristiansand, Ag</t>
  </si>
  <si>
    <t>https://www.artsobservasjoner.no/Sighting/22344287</t>
  </si>
  <si>
    <t>POINT (91608 6476640)</t>
  </si>
  <si>
    <t>urn:uuid:70da4ec1-eca5-4906-8582-969d1cd91731</t>
  </si>
  <si>
    <t>1010_22344287</t>
  </si>
  <si>
    <t>22648109</t>
  </si>
  <si>
    <t>95_6463</t>
  </si>
  <si>
    <t>Selåsen massedeponi, Hoksvann, Kristiansand, Ag \ /[Kvant.:] 4 m2</t>
  </si>
  <si>
    <t>Quantity: 4 m2</t>
  </si>
  <si>
    <t>https://www.artsobservasjoner.no/Sighting/22648109</t>
  </si>
  <si>
    <t>POINT (94986 6463304)</t>
  </si>
  <si>
    <t>urn:uuid:cbd99481-f4b9-4ae8-a507-0f6a4d8a766a</t>
  </si>
  <si>
    <t>1010_22648109</t>
  </si>
  <si>
    <t>22525262</t>
  </si>
  <si>
    <t>99_6471</t>
  </si>
  <si>
    <t>Studedalen, Studehei, Kristiansand, Ag \ /[Kvant.:] 1 Plants</t>
  </si>
  <si>
    <t>https://www.artsobservasjoner.no/Sighting/22525262</t>
  </si>
  <si>
    <t>POINT (99122 6471474)</t>
  </si>
  <si>
    <t>urn:uuid:c026af6b-fcaa-40db-8af8-410b12cd10bb</t>
  </si>
  <si>
    <t>1010_22525262</t>
  </si>
  <si>
    <t>24512706</t>
  </si>
  <si>
    <t>Studedalen, Studehei, Kristiansand, Ag \ /[Kvant.:] 15 Plants</t>
  </si>
  <si>
    <t>Quantity: 15 Plants</t>
  </si>
  <si>
    <t>https://www.artsobservasjoner.no/Sighting/24512706</t>
  </si>
  <si>
    <t>urn:uuid:2b22d0ea-ad89-4d09-b7ef-fa9372ff21aa</t>
  </si>
  <si>
    <t>1010_24512706</t>
  </si>
  <si>
    <t>215270</t>
  </si>
  <si>
    <t>55_6457</t>
  </si>
  <si>
    <t>Lindesnes</t>
  </si>
  <si>
    <t>Mandal</t>
  </si>
  <si>
    <t>Malmø i Mandal</t>
  </si>
  <si>
    <t>N. Hvoslef scr.</t>
  </si>
  <si>
    <t>https://www.unimus.no/felles/bilder/web_hent_bilde.php?id=14872181&amp;type=jpeg</t>
  </si>
  <si>
    <t>POINT (55149 6456348)</t>
  </si>
  <si>
    <t>urn:catalog:TRH:V:215270</t>
  </si>
  <si>
    <t>37_215270</t>
  </si>
  <si>
    <t>TRH_215270</t>
  </si>
  <si>
    <t>64259</t>
  </si>
  <si>
    <t>55_6459</t>
  </si>
  <si>
    <t>Nybyggerfelt under Hålandsheia \Skrotemark</t>
  </si>
  <si>
    <t>Torleif Lindebø</t>
  </si>
  <si>
    <t>POINT (55101 6458622)</t>
  </si>
  <si>
    <t>urn:catalog:KMN:V:64259</t>
  </si>
  <si>
    <t>33_64259</t>
  </si>
  <si>
    <t>KMN_64259</t>
  </si>
  <si>
    <t>11886380</t>
  </si>
  <si>
    <t>61_6455</t>
  </si>
  <si>
    <t>Tregde, Lindesnes, Ag \Fjelskjæring ved veg</t>
  </si>
  <si>
    <t>https://www.artsobservasjoner.no/Sighting/11886380</t>
  </si>
  <si>
    <t>POINT (60197 6454185)</t>
  </si>
  <si>
    <t>urn:uuid:8388f17c-b387-429a-bd62-36cf0f3bfc39</t>
  </si>
  <si>
    <t>1010_11886380</t>
  </si>
  <si>
    <t>494046</t>
  </si>
  <si>
    <t>13_6467</t>
  </si>
  <si>
    <t>Farsund</t>
  </si>
  <si>
    <t>Farsund (Lista): Østre Hauge, SØ f Pilulariadammen \På grus/pukkhaug fra Bredero</t>
  </si>
  <si>
    <t>https://www.unimus.no/felles/bilder/web_hent_bilde.php?id=13639258&amp;type=jpeg</t>
  </si>
  <si>
    <t>POINT (13713 6466621)</t>
  </si>
  <si>
    <t>urn:catalog:O:V:494046</t>
  </si>
  <si>
    <t>8_494046</t>
  </si>
  <si>
    <t>O_494046</t>
  </si>
  <si>
    <t>11886192</t>
  </si>
  <si>
    <t>Øf Åsen, Farsund, Ag \Grusplass</t>
  </si>
  <si>
    <t>https://www.artsobservasjoner.no/Sighting/11886192</t>
  </si>
  <si>
    <t>POINT (13708 6466608)</t>
  </si>
  <si>
    <t>urn:uuid:0ae7e60b-f714-43f1-b02c-a62097e1cd16</t>
  </si>
  <si>
    <t>1010_11886192</t>
  </si>
  <si>
    <t>11908274</t>
  </si>
  <si>
    <t>https://www.artsobservasjoner.no/Sighting/11908274</t>
  </si>
  <si>
    <t>urn:uuid:f9e19f6e-c11f-4cad-936e-aa276832a6a9</t>
  </si>
  <si>
    <t>1010_11908274</t>
  </si>
  <si>
    <t>493830</t>
  </si>
  <si>
    <t>15_6467</t>
  </si>
  <si>
    <t>Farsund: Vollmona, S f Lundevågen \Åpen grusflate (rørlager)</t>
  </si>
  <si>
    <t>https://www.unimus.no/felles/bilder/web_hent_bilde.php?id=13639206&amp;type=jpeg</t>
  </si>
  <si>
    <t>POINT (15939 6466888)</t>
  </si>
  <si>
    <t>urn:catalog:O:V:493830</t>
  </si>
  <si>
    <t>8_493830</t>
  </si>
  <si>
    <t>O_493830</t>
  </si>
  <si>
    <t>493838</t>
  </si>
  <si>
    <t>Farsund: Lundevågen industriområde NV (Fjellestad) \Åpen grusflate (rørlager)</t>
  </si>
  <si>
    <t>https://www.unimus.no/felles/bilder/web_hent_bilde.php?id=13639209&amp;type=jpeg</t>
  </si>
  <si>
    <t>POINT (15969 6467818)</t>
  </si>
  <si>
    <t>urn:catalog:O:V:493838</t>
  </si>
  <si>
    <t>8_493838</t>
  </si>
  <si>
    <t>O_493838</t>
  </si>
  <si>
    <t>494043</t>
  </si>
  <si>
    <t>Farsund (Lista): Lundevågen, på fyllinga v brua \Industriområde/fylling (Bredero)</t>
  </si>
  <si>
    <t>https://www.unimus.no/felles/bilder/web_hent_bilde.php?id=13639256&amp;type=jpeg</t>
  </si>
  <si>
    <t>POINT (15816 6467195)</t>
  </si>
  <si>
    <t>urn:catalog:O:V:494043</t>
  </si>
  <si>
    <t>8_494043</t>
  </si>
  <si>
    <t>O_494043</t>
  </si>
  <si>
    <t>78653</t>
  </si>
  <si>
    <t>11_6491</t>
  </si>
  <si>
    <t>Flekkefjord</t>
  </si>
  <si>
    <t>Lasta, sør for sentrum, ved bobilplass \Skrotemark</t>
  </si>
  <si>
    <t>POINT (11955 6491570)</t>
  </si>
  <si>
    <t>urn:catalog:KMN:V:78653</t>
  </si>
  <si>
    <t>33_78653</t>
  </si>
  <si>
    <t>KMN_78653</t>
  </si>
  <si>
    <t>20100262</t>
  </si>
  <si>
    <t>Tønnefabrikken, Flekkefjord, Ag</t>
  </si>
  <si>
    <t>Atle Grimsby</t>
  </si>
  <si>
    <t>https://www.artsobservasjoner.no/Sighting/20100262</t>
  </si>
  <si>
    <t>POINT (11886 6491480)</t>
  </si>
  <si>
    <t>urn:uuid:6458fa07-ff1d-4580-bb3e-3237b59173df</t>
  </si>
  <si>
    <t>1010_20100262</t>
  </si>
  <si>
    <t>22482816</t>
  </si>
  <si>
    <t>https://www.artsobservasjoner.no/Sighting/22482816</t>
  </si>
  <si>
    <t>urn:uuid:b4880760-f6d7-4180-a83a-35376ab04158</t>
  </si>
  <si>
    <t>1010_22482816</t>
  </si>
  <si>
    <t>20089583</t>
  </si>
  <si>
    <t>23_6501</t>
  </si>
  <si>
    <t>Gyland Stasjon, Flekkefjord, Ag</t>
  </si>
  <si>
    <t>De fleste avblomstret.</t>
  </si>
  <si>
    <t>https://www.artsobservasjoner.no/Sighting/20089583</t>
  </si>
  <si>
    <t>POINT (23436 6500465)</t>
  </si>
  <si>
    <t>urn:uuid:2a630d73-4e87-40a4-98c3-bd98c3934761</t>
  </si>
  <si>
    <t>1010_20089583</t>
  </si>
  <si>
    <t>22472630</t>
  </si>
  <si>
    <t>https://www.artsobservasjoner.no/Sighting/22472630</t>
  </si>
  <si>
    <t>urn:uuid:f43b0f68-b982-4f26-b905-aaf2328b9b63</t>
  </si>
  <si>
    <t>1010_22472630</t>
  </si>
  <si>
    <t>27242740</t>
  </si>
  <si>
    <t>87_6479</t>
  </si>
  <si>
    <t>Vennesla</t>
  </si>
  <si>
    <t>Hunsfoss industriområde søndre del, Hunsøya, Vennesla, Ag</t>
  </si>
  <si>
    <t>https://www.artsobservasjoner.no/Sighting/27242740</t>
  </si>
  <si>
    <t>POINT (87949 6479489)</t>
  </si>
  <si>
    <t>urn:uuid:1094bf95-18db-4a0d-a1dc-a70cbb927cba</t>
  </si>
  <si>
    <t>1010_27242740</t>
  </si>
  <si>
    <t>27641527</t>
  </si>
  <si>
    <t>89_6479</t>
  </si>
  <si>
    <t>Hunsøya, Tømmertomta, Vennesla, Ag</t>
  </si>
  <si>
    <t>Kjell Myre</t>
  </si>
  <si>
    <t>https://www.artsobservasjoner.no/Sighting/27641527</t>
  </si>
  <si>
    <t>POLYGON ((87993 6479796, 88108 6479909, 88224 6479769, 88149 6479688, 87993 6479796))</t>
  </si>
  <si>
    <t>urn:uuid:2da1bfc0-9d05-4fd7-83b3-58f81d189a3a</t>
  </si>
  <si>
    <t>1010_27641527</t>
  </si>
  <si>
    <t>27242685</t>
  </si>
  <si>
    <t>Hunsfoss industriområde nordre del, Hunsøya, Vennesla, Ag</t>
  </si>
  <si>
    <t>Fåtallig..</t>
  </si>
  <si>
    <t>https://www.artsobservasjoner.no/Sighting/27242685</t>
  </si>
  <si>
    <t>POINT (88153 6479765)</t>
  </si>
  <si>
    <t>urn:uuid:2015d621-5597-427d-971b-39e411662022</t>
  </si>
  <si>
    <t>1010_27242685</t>
  </si>
  <si>
    <t>22198915</t>
  </si>
  <si>
    <t>81_6465</t>
  </si>
  <si>
    <t>Songdalen</t>
  </si>
  <si>
    <t>Frustøl massedeponi, Mjåvatn, Songdalen, Kristiansand, Ag \ /[Kvant.:] 3 m2</t>
  </si>
  <si>
    <t>Quantity: 3 m2</t>
  </si>
  <si>
    <t>https://www.artsobservasjoner.no/Sighting/22198915</t>
  </si>
  <si>
    <t>POINT (80236 6465962)</t>
  </si>
  <si>
    <t>urn:uuid:cfb49e44-1ba9-411b-a9f6-30677db06f00</t>
  </si>
  <si>
    <t>1010_22198915</t>
  </si>
  <si>
    <t>24473302</t>
  </si>
  <si>
    <t>Frustøl massedeponi, Mjåvatn, Songdalen, Kristiansand, Ag \ /[Kvant.:] 50 Plants</t>
  </si>
  <si>
    <t>Ca.. Quantity: 50 Plants</t>
  </si>
  <si>
    <t>https://www.artsobservasjoner.no/Sighting/24473302</t>
  </si>
  <si>
    <t>urn:uuid:ac4c0a9d-30c1-4d86-b6b7-d7fad9a93521</t>
  </si>
  <si>
    <t>1010_24473302</t>
  </si>
  <si>
    <t>48577</t>
  </si>
  <si>
    <t>59_6539</t>
  </si>
  <si>
    <t>Åseral</t>
  </si>
  <si>
    <t>Ved Ljoslandsvatnet \Veikant ved dyrka mark</t>
  </si>
  <si>
    <t>POINT (59067 6538765)</t>
  </si>
  <si>
    <t>urn:catalog:KMN:V:48577</t>
  </si>
  <si>
    <t>33_48577</t>
  </si>
  <si>
    <t>KMN_48577</t>
  </si>
  <si>
    <t>472/62</t>
  </si>
  <si>
    <t>Ljoslandsvatnet. Padlet østbredde av vannet, litt i veikant/skogkant</t>
  </si>
  <si>
    <t>Lie, Asbjørn</t>
  </si>
  <si>
    <t>KMN_XL_472/62</t>
  </si>
  <si>
    <t>11887722</t>
  </si>
  <si>
    <t>49_6501</t>
  </si>
  <si>
    <t>Hægebostad</t>
  </si>
  <si>
    <t>Gletne, Hægebostad, Ag</t>
  </si>
  <si>
    <t>På en haug med tilkjørt skjellsand. .</t>
  </si>
  <si>
    <t>https://www.artsobservasjoner.no/Sighting/11887722</t>
  </si>
  <si>
    <t>POINT (49228 6501009)</t>
  </si>
  <si>
    <t>urn:uuid:db2474db-fb0e-43d4-8b1e-04faee130e22</t>
  </si>
  <si>
    <t>1010_11887722</t>
  </si>
  <si>
    <t>233/101</t>
  </si>
  <si>
    <t>49_6503</t>
  </si>
  <si>
    <t xml:space="preserve">Blåka </t>
  </si>
  <si>
    <t>Knutsen, Bernt K.</t>
  </si>
  <si>
    <t>KMN_XL_233/101</t>
  </si>
  <si>
    <t>54943</t>
  </si>
  <si>
    <t>Gletne</t>
  </si>
  <si>
    <t>Bernt K. Knutsen</t>
  </si>
  <si>
    <t>POINT (49775 6503118)</t>
  </si>
  <si>
    <t>urn:catalog:KMN:V:54943</t>
  </si>
  <si>
    <t>33_54943</t>
  </si>
  <si>
    <t>KMN_54943</t>
  </si>
  <si>
    <t>161540</t>
  </si>
  <si>
    <t>-23_6517</t>
  </si>
  <si>
    <t>Rogaland</t>
  </si>
  <si>
    <t>Eigersund</t>
  </si>
  <si>
    <t>Ro</t>
  </si>
  <si>
    <t>Tengs \Utfyllt grusplass</t>
  </si>
  <si>
    <t>POINT (-23884 6516946)</t>
  </si>
  <si>
    <t>urn:catalog:BG:S:161540</t>
  </si>
  <si>
    <t>105_161540</t>
  </si>
  <si>
    <t>BG_161540</t>
  </si>
  <si>
    <t>494067</t>
  </si>
  <si>
    <t>-25_6513</t>
  </si>
  <si>
    <t>Eigersund: Eigerøya, Holeviga/Sankt Helena \På fylling ved sjøen. Kai/industriområde</t>
  </si>
  <si>
    <t>Oddvar Pedersen | Bjørn Vikøyr</t>
  </si>
  <si>
    <t>https://www.unimus.no/felles/bilder/web_hent_bilde.php?id=13639265&amp;type=jpeg</t>
  </si>
  <si>
    <t>POINT (-25619 6513156)</t>
  </si>
  <si>
    <t>urn:catalog:O:V:494067</t>
  </si>
  <si>
    <t>8_494067</t>
  </si>
  <si>
    <t>O_494067</t>
  </si>
  <si>
    <t>164848</t>
  </si>
  <si>
    <t>-29_6555</t>
  </si>
  <si>
    <t>Sandnes</t>
  </si>
  <si>
    <t>Bråstein \Lagerplass/fyllplass for Brødrene Risa</t>
  </si>
  <si>
    <t>POINT (-29851 6554793)</t>
  </si>
  <si>
    <t>urn:catalog:BG:S:164848</t>
  </si>
  <si>
    <t>105_164848</t>
  </si>
  <si>
    <t>BG_164848</t>
  </si>
  <si>
    <t>166306</t>
  </si>
  <si>
    <t>Bråstein \Grusveg</t>
  </si>
  <si>
    <t>POINT (-29777 6554783)</t>
  </si>
  <si>
    <t>urn:catalog:BG:S:166306</t>
  </si>
  <si>
    <t>105_166306</t>
  </si>
  <si>
    <t>BG_166306</t>
  </si>
  <si>
    <t>11910572</t>
  </si>
  <si>
    <t>-31_6573</t>
  </si>
  <si>
    <t>Stavanger</t>
  </si>
  <si>
    <t>Hospitalsgata, Stavanger, Ro \fortauskant inntil husvegg</t>
  </si>
  <si>
    <t>artsbestemt fra Spør en biolog .</t>
  </si>
  <si>
    <t>https://www.artsobservasjoner.no/Sighting/11910572</t>
  </si>
  <si>
    <t>POINT (-31706 6573714)</t>
  </si>
  <si>
    <t>urn:uuid:150a5226-69d6-46df-88c3-b1c354946db0</t>
  </si>
  <si>
    <t>1010_11910572</t>
  </si>
  <si>
    <t>164174</t>
  </si>
  <si>
    <t>-31_6575</t>
  </si>
  <si>
    <t>Buøy \Skrotemark</t>
  </si>
  <si>
    <t>POINT (-31535 6575299)</t>
  </si>
  <si>
    <t>urn:catalog:BG:S:164174</t>
  </si>
  <si>
    <t>105_164174</t>
  </si>
  <si>
    <t>BG_164174</t>
  </si>
  <si>
    <t>26386681</t>
  </si>
  <si>
    <t>-33_6567</t>
  </si>
  <si>
    <t>Jåttåvågen grusplass, Jåttåvågen, Stavanger, Ro</t>
  </si>
  <si>
    <t>Espen Sundet Nilsen</t>
  </si>
  <si>
    <t>https://www.artsobservasjoner.no/Sighting/26386681</t>
  </si>
  <si>
    <t>POLYGON ((-32731 6567984, -32732 6567966, -32747 6567967, -32746 6567982, -32742 6567985, -32731 6567984))</t>
  </si>
  <si>
    <t>urn:uuid:1134b062-14ae-4af6-a86c-8ac472246cc7</t>
  </si>
  <si>
    <t>1010_26386681</t>
  </si>
  <si>
    <t>26379465</t>
  </si>
  <si>
    <t>Jåttåvågen grusplass, Jåttåvågen, Stavanger, Ro \ /[Kvant.:] 3</t>
  </si>
  <si>
    <t>https://www.artsobservasjoner.no/Sighting/26379465</t>
  </si>
  <si>
    <t>urn:uuid:f72466fd-4a7d-4c00-9d4e-aa222828d25e</t>
  </si>
  <si>
    <t>1010_26379465</t>
  </si>
  <si>
    <t>27755217</t>
  </si>
  <si>
    <t>-51_6627</t>
  </si>
  <si>
    <t>Haugesund</t>
  </si>
  <si>
    <t>Ludolf Eides plass, Haugesund sentrum, Haugesund, Ro \NA T43_C_1 Plener, parker og liknende På plenen...</t>
  </si>
  <si>
    <t>https://www.artsobservasjoner.no/Sighting/27755217</t>
  </si>
  <si>
    <t>POINT (-50886 6626685)</t>
  </si>
  <si>
    <t>urn:uuid:4ed48a32-cd65-4ef7-9b1c-58f91a6cb747</t>
  </si>
  <si>
    <t>1010_27755217</t>
  </si>
  <si>
    <t>225696</t>
  </si>
  <si>
    <t>-41_6531</t>
  </si>
  <si>
    <t>Hå</t>
  </si>
  <si>
    <t>Hå: Småhaugane. \Skrotemark, grus.</t>
  </si>
  <si>
    <t>POINT (-40297 6530751)</t>
  </si>
  <si>
    <t>urn:catalog:O:V:225696</t>
  </si>
  <si>
    <t>8_225696</t>
  </si>
  <si>
    <t>O_225696</t>
  </si>
  <si>
    <t>225849</t>
  </si>
  <si>
    <t>-41_6549</t>
  </si>
  <si>
    <t>Klepp</t>
  </si>
  <si>
    <t>Klepp: Kåsen. \Jord/kalkhaug.</t>
  </si>
  <si>
    <t>POINT (-41054 6549634)</t>
  </si>
  <si>
    <t>urn:catalog:O:V:225849</t>
  </si>
  <si>
    <t>8_225849</t>
  </si>
  <si>
    <t>O_225849</t>
  </si>
  <si>
    <t>225695</t>
  </si>
  <si>
    <t>-41_6547</t>
  </si>
  <si>
    <t>Time</t>
  </si>
  <si>
    <t>Time: Håland. \I kant av fortau.</t>
  </si>
  <si>
    <t>POINT (-40465 6546865)</t>
  </si>
  <si>
    <t>urn:catalog:O:V:225695</t>
  </si>
  <si>
    <t>8_225695</t>
  </si>
  <si>
    <t>O_225695</t>
  </si>
  <si>
    <t>225694</t>
  </si>
  <si>
    <t>Time: Svertingstad. \Grusområde.</t>
  </si>
  <si>
    <t>POINT (-40729 6547489)</t>
  </si>
  <si>
    <t>urn:catalog:O:V:225694</t>
  </si>
  <si>
    <t>8_225694</t>
  </si>
  <si>
    <t>O_225694</t>
  </si>
  <si>
    <t>553070</t>
  </si>
  <si>
    <t>-13_6577</t>
  </si>
  <si>
    <t>Strand</t>
  </si>
  <si>
    <t>Stålverket, Jørpeland, Strand kommune; Industritomt, pionermark</t>
  </si>
  <si>
    <t>https://www.unimus.no/felles/bilder/web_hent_bilde.php?id=13646069&amp;type=jpeg</t>
  </si>
  <si>
    <t>POINT (-13219 6576694)</t>
  </si>
  <si>
    <t>urn:catalog:O:V:553070</t>
  </si>
  <si>
    <t>8_553070</t>
  </si>
  <si>
    <t>O_553070</t>
  </si>
  <si>
    <t>15019623</t>
  </si>
  <si>
    <t>Vågen, Strand, Ro</t>
  </si>
  <si>
    <t>Ove Sander Førland</t>
  </si>
  <si>
    <t>https://www.artsobservasjoner.no/Sighting/15019623</t>
  </si>
  <si>
    <t>POINT (-13390 6576638)</t>
  </si>
  <si>
    <t>urn:uuid:46eb58a8-8de8-4fcc-baec-7dd819ee85fe</t>
  </si>
  <si>
    <t>1010_15019623</t>
  </si>
  <si>
    <t>15026643</t>
  </si>
  <si>
    <t>https://www.artsobservasjoner.no/Sighting/15026643</t>
  </si>
  <si>
    <t>POINT (-13444 6576624)</t>
  </si>
  <si>
    <t>urn:uuid:f74d6ff9-69f4-4dea-9102-0652d6f9863b</t>
  </si>
  <si>
    <t>1010_15026643</t>
  </si>
  <si>
    <t>15027071</t>
  </si>
  <si>
    <t>Jørpelandssundet, Strand, Ro \NA T Fastmarkssystemer Veikant / fylling Opprin...</t>
  </si>
  <si>
    <t>https://www.artsobservasjoner.no/Sighting/15027071</t>
  </si>
  <si>
    <t>POINT (-13744 6576411)</t>
  </si>
  <si>
    <t>urn:uuid:881c1c6c-8974-4511-8c79-70e8f01daf5f</t>
  </si>
  <si>
    <t>1010_15027071</t>
  </si>
  <si>
    <t>27348509</t>
  </si>
  <si>
    <t>Vågen, Jørpeland, Strand, Ro \NA T39 Hard sterkt endret fastmark Fortau/vei.</t>
  </si>
  <si>
    <t>Ove Sander Førland|Berit Elisabeth Førland</t>
  </si>
  <si>
    <t>https://www.artsobservasjoner.no/Sighting/27348509</t>
  </si>
  <si>
    <t>POINT (-13339 6576612)</t>
  </si>
  <si>
    <t>urn:uuid:d62f3ef7-f3b4-4324-8175-bd3a2cf12250</t>
  </si>
  <si>
    <t>1010_27348509</t>
  </si>
  <si>
    <t>17987891</t>
  </si>
  <si>
    <t>-19_6585</t>
  </si>
  <si>
    <t>Nordmarka, Strand, Ro</t>
  </si>
  <si>
    <t>https://www.artsobservasjoner.no/Sighting/17987891</t>
  </si>
  <si>
    <t>POINT (-19638 6585121)</t>
  </si>
  <si>
    <t>urn:uuid:8b5f983a-7011-4f4d-a91a-32b0f9b5a300</t>
  </si>
  <si>
    <t>1010_17987891</t>
  </si>
  <si>
    <t>20173998</t>
  </si>
  <si>
    <t>Snøregardsmyra, Strand, Ro \NA T Fastmarkssystemer Fylling/skrotemark. Oppr...</t>
  </si>
  <si>
    <t>https://www.artsobservasjoner.no/Sighting/20173998</t>
  </si>
  <si>
    <t>POINT (-19977 6584658)</t>
  </si>
  <si>
    <t>urn:uuid:46880678-7209-4379-9e85-f0b5d9091b3d</t>
  </si>
  <si>
    <t>1010_20173998</t>
  </si>
  <si>
    <t>629303</t>
  </si>
  <si>
    <t>-7_6613</t>
  </si>
  <si>
    <t>Suldal</t>
  </si>
  <si>
    <t>Suldal: v/ Nodland, Jelsa. \Vegkant.</t>
  </si>
  <si>
    <t>https://www.unimus.no/felles/bilder/web_hent_bilde.php?id=14999671&amp;type=jpeg</t>
  </si>
  <si>
    <t>POINT (-6916 6612974)</t>
  </si>
  <si>
    <t>urn:catalog:O:V:629303</t>
  </si>
  <si>
    <t>8_629303</t>
  </si>
  <si>
    <t>O_629303</t>
  </si>
  <si>
    <t>22502062</t>
  </si>
  <si>
    <t>7_6643</t>
  </si>
  <si>
    <t>Sauda</t>
  </si>
  <si>
    <t>Haugane, Svandalen, Sauda, Ro \Hyttefelt i bjørkeskog - i grusvei. Substratbes... /[Kvant.:] 2 m2</t>
  </si>
  <si>
    <t>Arnt Kvinnesland</t>
  </si>
  <si>
    <t>Mange planter.. Quantity: 2 m2</t>
  </si>
  <si>
    <t>https://www.artsobservasjoner.no/Sighting/22502062</t>
  </si>
  <si>
    <t>POINT (7549 6642059)</t>
  </si>
  <si>
    <t>urn:uuid:7d31fed2-9ff5-4ad5-8909-8dcada3e8b5c</t>
  </si>
  <si>
    <t>1010_22502062</t>
  </si>
  <si>
    <t>378662</t>
  </si>
  <si>
    <t>-25_6593</t>
  </si>
  <si>
    <t>Finnøy</t>
  </si>
  <si>
    <t>Finnøy: Kinningstadvågen, ved tunell. \Grusplass.</t>
  </si>
  <si>
    <t>https://www.unimus.no/felles/bilder/web_hent_bilde.php?id=13967610&amp;type=jpeg</t>
  </si>
  <si>
    <t>POINT (-24205 6592181)</t>
  </si>
  <si>
    <t>urn:catalog:O:V:378662</t>
  </si>
  <si>
    <t>8_378662</t>
  </si>
  <si>
    <t>O_378662</t>
  </si>
  <si>
    <t>129150</t>
  </si>
  <si>
    <t>-61_6611</t>
  </si>
  <si>
    <t>Karmøy</t>
  </si>
  <si>
    <t>Tuastad, ved grendahuset</t>
  </si>
  <si>
    <t>Anders Lundberg</t>
  </si>
  <si>
    <t>https://www.unimus.no/felles/bilder/web_hent_bilde.php?id=13701417&amp;type=jpeg</t>
  </si>
  <si>
    <t>POINT (-61216 6610884)</t>
  </si>
  <si>
    <t>urn:catalog:O:V:129150</t>
  </si>
  <si>
    <t>8_129150</t>
  </si>
  <si>
    <t>O_129150</t>
  </si>
  <si>
    <t>22170301</t>
  </si>
  <si>
    <t>-19_6645</t>
  </si>
  <si>
    <t>Vindafjord</t>
  </si>
  <si>
    <t>Ølen</t>
  </si>
  <si>
    <t>Lunde, Vindafjord, Ro</t>
  </si>
  <si>
    <t>Lars Dalen|Randi Holmsen Dalen</t>
  </si>
  <si>
    <t>"Ballastplanter" på parkeringsplass av grus.</t>
  </si>
  <si>
    <t>https://www.artsobservasjoner.no/Sighting/22170301</t>
  </si>
  <si>
    <t>POINT (-19876 6644201)</t>
  </si>
  <si>
    <t>urn:uuid:8111f80a-9f64-4de8-ada5-7209873aab73</t>
  </si>
  <si>
    <t>1010_22170301</t>
  </si>
  <si>
    <t>11909283</t>
  </si>
  <si>
    <t>-21_6643</t>
  </si>
  <si>
    <t>Bergsneset, Ølensvåg, Vindafjord, Ro \Industriområde</t>
  </si>
  <si>
    <t>https://www.artsobservasjoner.no/Sighting/11909283</t>
  </si>
  <si>
    <t>POINT (-20222 6643933)</t>
  </si>
  <si>
    <t>urn:uuid:36f6607a-a19b-41fd-abe6-f6af6f48a31b</t>
  </si>
  <si>
    <t>1010_11909283</t>
  </si>
  <si>
    <t>22496706</t>
  </si>
  <si>
    <t>Ølensvåg, Vindafjord, Ro</t>
  </si>
  <si>
    <t>Lars Dalen</t>
  </si>
  <si>
    <t>https://www.artsobservasjoner.no/Sighting/22496706</t>
  </si>
  <si>
    <t>POINT (-21650 6643096)</t>
  </si>
  <si>
    <t>urn:uuid:73ef6e78-ff76-4670-b408-4fd530177b16</t>
  </si>
  <si>
    <t>1010_22496706</t>
  </si>
  <si>
    <t>11907900</t>
  </si>
  <si>
    <t>-31_6643</t>
  </si>
  <si>
    <t>Dommersnes industriområde, Vindafjord, Ro \Industriområde</t>
  </si>
  <si>
    <t>https://www.artsobservasjoner.no/Sighting/11907900</t>
  </si>
  <si>
    <t>POINT (-31793 6642276)</t>
  </si>
  <si>
    <t>urn:uuid:8d107967-6ff8-490b-9dd2-977100b8c505</t>
  </si>
  <si>
    <t>1010_11907900</t>
  </si>
  <si>
    <t>587903</t>
  </si>
  <si>
    <t>Vindafjord: Dommersnes, Vikebygd. \Grusplass-industriområde.</t>
  </si>
  <si>
    <t>POINT (-31813 6642273)</t>
  </si>
  <si>
    <t>urn:catalog:O:V:587903</t>
  </si>
  <si>
    <t>8_587903</t>
  </si>
  <si>
    <t>O_587903</t>
  </si>
  <si>
    <t>166284</t>
  </si>
  <si>
    <t>31_6675</t>
  </si>
  <si>
    <t>Vestland</t>
  </si>
  <si>
    <t>Ullensvang</t>
  </si>
  <si>
    <t>Ho</t>
  </si>
  <si>
    <t>Odda</t>
  </si>
  <si>
    <t>Låtefoss \I vegkant</t>
  </si>
  <si>
    <t>POINT (30675 6675548)</t>
  </si>
  <si>
    <t>urn:catalog:BG:S:166284</t>
  </si>
  <si>
    <t>105_166284</t>
  </si>
  <si>
    <t>BG_166284</t>
  </si>
  <si>
    <t>252096</t>
  </si>
  <si>
    <t>31_6689</t>
  </si>
  <si>
    <t>Odda: Fabriktomterne. \I mængde paa 4-5 m² omraade.</t>
  </si>
  <si>
    <t>Johannes Apold</t>
  </si>
  <si>
    <t>https://www.unimus.no/felles/bilder/web_hent_bilde.php?id=12437979&amp;type=jpeg</t>
  </si>
  <si>
    <t>POINT (30454 6688884)</t>
  </si>
  <si>
    <t>urn:catalog:BG:S:252096</t>
  </si>
  <si>
    <t>105_252096</t>
  </si>
  <si>
    <t>BG_252096</t>
  </si>
  <si>
    <t>252103</t>
  </si>
  <si>
    <t>Odda hd.: Karbidfabrikken.</t>
  </si>
  <si>
    <t>Kartskisse vedlagt.</t>
  </si>
  <si>
    <t>https://www.unimus.no/felles/bilder/web_hent_bilde.php?id=12437986&amp;type=jpeg</t>
  </si>
  <si>
    <t>urn:catalog:BG:S:252103</t>
  </si>
  <si>
    <t>105_252103</t>
  </si>
  <si>
    <t>BG_252103</t>
  </si>
  <si>
    <t>252097</t>
  </si>
  <si>
    <t>Odda hd.: Karbidtufti.</t>
  </si>
  <si>
    <t>https://www.unimus.no/felles/bilder/web_hent_bilde.php?id=12437980&amp;type=jpeg</t>
  </si>
  <si>
    <t>urn:catalog:BG:S:252097</t>
  </si>
  <si>
    <t>105_252097</t>
  </si>
  <si>
    <t>BG_252097</t>
  </si>
  <si>
    <t>252098</t>
  </si>
  <si>
    <t>Odda.: Veks i mengd på Carbidfabrikkens tuft.</t>
  </si>
  <si>
    <t>https://www.unimus.no/felles/bilder/web_hent_bilde.php?id=12437981&amp;type=jpeg</t>
  </si>
  <si>
    <t>urn:catalog:BG:S:252098</t>
  </si>
  <si>
    <t>105_252098</t>
  </si>
  <si>
    <t>BG_252098</t>
  </si>
  <si>
    <t>252106</t>
  </si>
  <si>
    <t>Odda hd.: Ragde.</t>
  </si>
  <si>
    <t>https://www.unimus.no/felles/bilder/web_hent_bilde.php?id=12437989&amp;type=jpeg</t>
  </si>
  <si>
    <t>POINT (30818 6689130)</t>
  </si>
  <si>
    <t>urn:catalog:BG:S:252106</t>
  </si>
  <si>
    <t>105_252106</t>
  </si>
  <si>
    <t>BG_252106</t>
  </si>
  <si>
    <t>145984</t>
  </si>
  <si>
    <t>Rogde, Odda</t>
  </si>
  <si>
    <t>J. Apold</t>
  </si>
  <si>
    <t>https://www.unimus.no/felles/bilder/web_hent_bilde.php?id=13706514&amp;type=jpeg</t>
  </si>
  <si>
    <t>POINT (30798 6688930)</t>
  </si>
  <si>
    <t>urn:catalog:O:V:145984</t>
  </si>
  <si>
    <t>8_145984</t>
  </si>
  <si>
    <t>O_145984</t>
  </si>
  <si>
    <t>145985</t>
  </si>
  <si>
    <t>Odda: fabrikktomtene</t>
  </si>
  <si>
    <t>Otto Harmens Christensen</t>
  </si>
  <si>
    <t>https://www.unimus.no/felles/bilder/web_hent_bilde.php?id=13706517&amp;type=jpeg</t>
  </si>
  <si>
    <t>POINT (30326 6688720)</t>
  </si>
  <si>
    <t>urn:catalog:O:V:145985</t>
  </si>
  <si>
    <t>8_145985</t>
  </si>
  <si>
    <t>O_145985</t>
  </si>
  <si>
    <t>252104</t>
  </si>
  <si>
    <t>Odda hd.: Carbidf.</t>
  </si>
  <si>
    <t>https://www.unimus.no/felles/bilder/web_hent_bilde.php?id=12437987&amp;type=jpeg</t>
  </si>
  <si>
    <t>urn:catalog:BG:S:252104</t>
  </si>
  <si>
    <t>105_252104</t>
  </si>
  <si>
    <t>BG_252104</t>
  </si>
  <si>
    <t>145986</t>
  </si>
  <si>
    <t>Odda i Hardanger</t>
  </si>
  <si>
    <t>Olaf Hanssen</t>
  </si>
  <si>
    <t>https://www.unimus.no/felles/bilder/web_hent_bilde.php?id=13706521&amp;type=jpeg</t>
  </si>
  <si>
    <t>urn:catalog:O:V:145986</t>
  </si>
  <si>
    <t>8_145986</t>
  </si>
  <si>
    <t>O_145986</t>
  </si>
  <si>
    <t>215287</t>
  </si>
  <si>
    <t>Smelteverket</t>
  </si>
  <si>
    <t>https://www.unimus.no/felles/bilder/web_hent_bilde.php?id=14872203&amp;type=jpeg</t>
  </si>
  <si>
    <t>POINT (30361 6689076)</t>
  </si>
  <si>
    <t>urn:catalog:TRH:V:215287</t>
  </si>
  <si>
    <t>37_215287</t>
  </si>
  <si>
    <t>TRH_215287</t>
  </si>
  <si>
    <t>252105</t>
  </si>
  <si>
    <t>Odda. Grusvei ved Ragde.</t>
  </si>
  <si>
    <t>Arvid Odland</t>
  </si>
  <si>
    <t>https://www.unimus.no/felles/bilder/web_hent_bilde.php?id=12437988&amp;type=jpeg</t>
  </si>
  <si>
    <t>POINT (30829 6689129)</t>
  </si>
  <si>
    <t>urn:catalog:BG:S:252105</t>
  </si>
  <si>
    <t>105_252105</t>
  </si>
  <si>
    <t>BG_252105</t>
  </si>
  <si>
    <t>27629317</t>
  </si>
  <si>
    <t>Hjøllo, Ullensvang, Ve</t>
  </si>
  <si>
    <t>Torbjørn Horsberg Kornstad</t>
  </si>
  <si>
    <t>https://www.artsobservasjoner.no/Sighting/27629317</t>
  </si>
  <si>
    <t>POINT (30619 6688600)</t>
  </si>
  <si>
    <t>urn:uuid:dbab4106-a649-4928-a442-3cc0f87ead0a</t>
  </si>
  <si>
    <t>1010_27629317</t>
  </si>
  <si>
    <t>27629325</t>
  </si>
  <si>
    <t>https://www.artsobservasjoner.no/Sighting/27629325</t>
  </si>
  <si>
    <t>POINT (30547 6688720)</t>
  </si>
  <si>
    <t>urn:uuid:eac44fa2-1a50-4fb6-86e8-85402fb42b3f</t>
  </si>
  <si>
    <t>1010_27629325</t>
  </si>
  <si>
    <t>311378</t>
  </si>
  <si>
    <t>45_6691</t>
  </si>
  <si>
    <t>Odda.</t>
  </si>
  <si>
    <t>Mangler koordinat - satt til kommunesenter basert på navn:Ullensvang</t>
  </si>
  <si>
    <t>https://www.unimus.no/felles/bilder/web_hent_bilde.php?id=12422055&amp;type=jpeg</t>
  </si>
  <si>
    <t>POINT (44466 6691937)</t>
  </si>
  <si>
    <t>urn:catalog:BG:S:311378</t>
  </si>
  <si>
    <t>105_311378</t>
  </si>
  <si>
    <t>BG_311378</t>
  </si>
  <si>
    <t>311379</t>
  </si>
  <si>
    <t>https://www.unimus.no/felles/bilder/web_hent_bilde.php?id=12422056&amp;type=jpeg</t>
  </si>
  <si>
    <t>urn:catalog:BG:S:311379</t>
  </si>
  <si>
    <t>105_311379</t>
  </si>
  <si>
    <t>BG_311379</t>
  </si>
  <si>
    <t>252107</t>
  </si>
  <si>
    <t>Odda hd.: Odda sentrum. Kaien for Odda smelteverk.</t>
  </si>
  <si>
    <t>Kartskisse vedlagt. Mangler koordinat - satt til kommunesenter basert på navn:Ullensvang</t>
  </si>
  <si>
    <t>https://www.unimus.no/felles/bilder/web_hent_bilde.php?id=12437990&amp;type=jpeg</t>
  </si>
  <si>
    <t>urn:catalog:BG:S:252107</t>
  </si>
  <si>
    <t>105_252107</t>
  </si>
  <si>
    <t>BG_252107</t>
  </si>
  <si>
    <t>252108</t>
  </si>
  <si>
    <t>Odda hd.: Odda sentrum: Utenfor Smelteverkets kai.</t>
  </si>
  <si>
    <t>https://www.unimus.no/felles/bilder/web_hent_bilde.php?id=12437991&amp;type=jpeg</t>
  </si>
  <si>
    <t>urn:catalog:BG:S:252108</t>
  </si>
  <si>
    <t>105_252108</t>
  </si>
  <si>
    <t>BG_252108</t>
  </si>
  <si>
    <t>145989</t>
  </si>
  <si>
    <t>59_6741</t>
  </si>
  <si>
    <t>Ulvik</t>
  </si>
  <si>
    <t>Hjeltnes Ulvik i Hard.</t>
  </si>
  <si>
    <t>Arne K. Hjeltnes</t>
  </si>
  <si>
    <t>https://www.unimus.no/felles/bilder/web_hent_bilde.php?id=13706531&amp;type=jpeg</t>
  </si>
  <si>
    <t>POINT (58337 6741323)</t>
  </si>
  <si>
    <t>urn:catalog:O:V:145989</t>
  </si>
  <si>
    <t>8_145989</t>
  </si>
  <si>
    <t>O_145989</t>
  </si>
  <si>
    <t>145987</t>
  </si>
  <si>
    <t>Ulvik: Hjeltnes hagebruksskole, som ugras</t>
  </si>
  <si>
    <t>https://www.unimus.no/felles/bilder/web_hent_bilde.php?id=13706524&amp;type=jpeg</t>
  </si>
  <si>
    <t>POINT (58120 6741226)</t>
  </si>
  <si>
    <t>urn:catalog:O:V:145987</t>
  </si>
  <si>
    <t>8_145987</t>
  </si>
  <si>
    <t>O_145987</t>
  </si>
  <si>
    <t>145988</t>
  </si>
  <si>
    <t>Ulvik: Hjeltnes hagebruksskole</t>
  </si>
  <si>
    <t>https://www.unimus.no/felles/bilder/web_hent_bilde.php?id=13706528&amp;type=jpeg</t>
  </si>
  <si>
    <t>urn:catalog:O:V:145988</t>
  </si>
  <si>
    <t>8_145988</t>
  </si>
  <si>
    <t>O_145988</t>
  </si>
  <si>
    <t>252099</t>
  </si>
  <si>
    <t>13_6725</t>
  </si>
  <si>
    <t>Kvam</t>
  </si>
  <si>
    <t>Kvam hd.: Ålvik. \(Avfallsteinhaug på fabrikktomten).</t>
  </si>
  <si>
    <t>Kartskisse vedlagt. Mangler koordinat - satt til kommunesenter basert på navn:Kvam</t>
  </si>
  <si>
    <t>https://www.unimus.no/felles/bilder/web_hent_bilde.php?id=12437982&amp;type=jpeg</t>
  </si>
  <si>
    <t>POINT (12068 6725728)</t>
  </si>
  <si>
    <t>urn:catalog:BG:S:252099</t>
  </si>
  <si>
    <t>105_252099</t>
  </si>
  <si>
    <t>BG_252099</t>
  </si>
  <si>
    <t>247340</t>
  </si>
  <si>
    <t>-11_6887</t>
  </si>
  <si>
    <t>Bremanger</t>
  </si>
  <si>
    <t>SF</t>
  </si>
  <si>
    <t>Svelgen, nær sportsplass \Skrotemark, grus</t>
  </si>
  <si>
    <t>https://www.unimus.no/felles/bilder/web_hent_bilde.php?id=14901256&amp;type=jpeg</t>
  </si>
  <si>
    <t>POINT (-11323 6886569)</t>
  </si>
  <si>
    <t>urn:catalog:TRH:V:247340</t>
  </si>
  <si>
    <t>37_247340</t>
  </si>
  <si>
    <t>TRH_247340</t>
  </si>
  <si>
    <t>252110</t>
  </si>
  <si>
    <t>127_7033</t>
  </si>
  <si>
    <t>Møre og Romsdal</t>
  </si>
  <si>
    <t>Kristiansund</t>
  </si>
  <si>
    <t>MR</t>
  </si>
  <si>
    <t>Kristiansund: Gomatlandet Kirkegaard.</t>
  </si>
  <si>
    <t>Henrik Greve</t>
  </si>
  <si>
    <t>https://www.unimus.no/felles/bilder/web_hent_bilde.php?id=12437993&amp;type=jpeg</t>
  </si>
  <si>
    <t>POINT (126919 7032658)</t>
  </si>
  <si>
    <t>urn:catalog:BG:S:252110</t>
  </si>
  <si>
    <t>105_252110</t>
  </si>
  <si>
    <t>BG_252110</t>
  </si>
  <si>
    <t>18083236</t>
  </si>
  <si>
    <t>101_6931</t>
  </si>
  <si>
    <t>Fjord</t>
  </si>
  <si>
    <t>Norddal</t>
  </si>
  <si>
    <t>Fjørå ved nynausta, Fjord, Mr \ /[Kvant.:] 1 Plants</t>
  </si>
  <si>
    <t>Dag Holtan</t>
  </si>
  <si>
    <t>Funnet av Tom Erik Laheld Jarvik sist uke, som fikk en avplukket grein til å blomstre i en vase.. Quantity: 1 Plants</t>
  </si>
  <si>
    <t>https://www.artsobservasjoner.no/Sighting/18083236</t>
  </si>
  <si>
    <t>POINT (101890 6930342)</t>
  </si>
  <si>
    <t>urn:uuid:2372702c-e63c-462c-aee4-fb7d7863c6b3</t>
  </si>
  <si>
    <t>1010_18083236</t>
  </si>
  <si>
    <t>14006696</t>
  </si>
  <si>
    <t>123_6957</t>
  </si>
  <si>
    <t>Rauma</t>
  </si>
  <si>
    <t>Øran V, Rauma, Mr \skrotemark, 5 moh</t>
  </si>
  <si>
    <t>mye på grusflata i området.</t>
  </si>
  <si>
    <t>https://www.artsobservasjoner.no/Sighting/14006696</t>
  </si>
  <si>
    <t>POINT (123851 6957927)</t>
  </si>
  <si>
    <t>urn:uuid:a0d6b7ae-b3fe-4c59-803c-54d0f51fb931</t>
  </si>
  <si>
    <t>1010_14006696</t>
  </si>
  <si>
    <t>14004529</t>
  </si>
  <si>
    <t>Djupdalen, Veblungsnes, Rauma, Mr \grustak, 10 moh</t>
  </si>
  <si>
    <t>spredt flere steder i grustaket.</t>
  </si>
  <si>
    <t>https://www.artsobservasjoner.no/Sighting/14004529</t>
  </si>
  <si>
    <t>POINT (123163 6956809)</t>
  </si>
  <si>
    <t>urn:uuid:7449bfd4-a534-4aa8-b6e3-9eb15c32434c</t>
  </si>
  <si>
    <t>1010_14004529</t>
  </si>
  <si>
    <t>251933</t>
  </si>
  <si>
    <t>Veblungsnes \På grus i skrotemark, sandtak</t>
  </si>
  <si>
    <t>https://www.unimus.no/felles/bilder/web_hent_bilde.php?id=14906458&amp;type=jpeg</t>
  </si>
  <si>
    <t>POINT (123165 6956810)</t>
  </si>
  <si>
    <t>urn:catalog:TRH:V:251933</t>
  </si>
  <si>
    <t>37_251933</t>
  </si>
  <si>
    <t>TRH_251933</t>
  </si>
  <si>
    <t>14004530</t>
  </si>
  <si>
    <t>https://www.artsobservasjoner.no/Sighting/14004530</t>
  </si>
  <si>
    <t>POINT (123162 6956763)</t>
  </si>
  <si>
    <t>urn:uuid:5880f107-8656-4168-b61c-8452fee2976c</t>
  </si>
  <si>
    <t>1010_14004530</t>
  </si>
  <si>
    <t>14006758</t>
  </si>
  <si>
    <t>https://www.artsobservasjoner.no/Sighting/14006758</t>
  </si>
  <si>
    <t>POINT (123782 6957938)</t>
  </si>
  <si>
    <t>urn:uuid:4e90cf5b-ec57-41f2-994d-75dbfdf9caef</t>
  </si>
  <si>
    <t>1010_14006758</t>
  </si>
  <si>
    <t>22085310</t>
  </si>
  <si>
    <t>Øran vest, Rauma, Mr \ /[Kvant.:] 3 Stems</t>
  </si>
  <si>
    <t>Quantity: 3 Stems</t>
  </si>
  <si>
    <t>https://www.artsobservasjoner.no/Sighting/22085310</t>
  </si>
  <si>
    <t>POINT (123739 6957870)</t>
  </si>
  <si>
    <t>urn:uuid:c112cb14-5339-4f4a-823d-ff0b391f802f</t>
  </si>
  <si>
    <t>1010_22085310</t>
  </si>
  <si>
    <t>14006584</t>
  </si>
  <si>
    <t>125_6959</t>
  </si>
  <si>
    <t>https://www.artsobservasjoner.no/Sighting/14006584</t>
  </si>
  <si>
    <t>POINT (124065 6958017)</t>
  </si>
  <si>
    <t>urn:uuid:f54a8516-8e3d-40db-93d9-de2f1d9f07ad</t>
  </si>
  <si>
    <t>1010_14006584</t>
  </si>
  <si>
    <t>27976</t>
  </si>
  <si>
    <t>Øran Vest, Åndalsnes \På grus, skrotemark, industriområde ved elveos</t>
  </si>
  <si>
    <t>https://www.unimus.no/felles/bilder/web_hent_bilde.php?id=14713164&amp;type=jpeg</t>
  </si>
  <si>
    <t>POINT (124065 6958021)</t>
  </si>
  <si>
    <t>urn:catalog:TRH:V:27976</t>
  </si>
  <si>
    <t>37_27976</t>
  </si>
  <si>
    <t>TRH_27976</t>
  </si>
  <si>
    <t>14034989</t>
  </si>
  <si>
    <t>Øran V, Rauma, Mr</t>
  </si>
  <si>
    <t>https://www.artsobservasjoner.no/Sighting/14034989</t>
  </si>
  <si>
    <t>urn:uuid:95049867-244d-493e-962f-e14b9b6737da</t>
  </si>
  <si>
    <t>1010_14034989</t>
  </si>
  <si>
    <t>14126174</t>
  </si>
  <si>
    <t>Teglverket, Åndalsnes, Rauma, Mr \jernbanekant, 5 moh</t>
  </si>
  <si>
    <t>https://www.artsobservasjoner.no/Sighting/14126174</t>
  </si>
  <si>
    <t>POINT (124197 6958292)</t>
  </si>
  <si>
    <t>urn:uuid:d6e47b77-eb6d-412b-9954-8601eb445a7a</t>
  </si>
  <si>
    <t>1010_14126174</t>
  </si>
  <si>
    <t>14206814</t>
  </si>
  <si>
    <t>Åndalsnes jernbanestasjon Ø, Rauma, Mr \skrotemark, 5 moh</t>
  </si>
  <si>
    <t>https://www.artsobservasjoner.no/Sighting/14206814</t>
  </si>
  <si>
    <t>POINT (125248 6958577)</t>
  </si>
  <si>
    <t>urn:uuid:8e700c20-9ec2-44ee-ae47-62eebc6a3eb2</t>
  </si>
  <si>
    <t>1010_14206814</t>
  </si>
  <si>
    <t>93501</t>
  </si>
  <si>
    <t>På skrotemark i jernbaneområde ved lokstallen Åndalsnes jernbanestasjon.</t>
  </si>
  <si>
    <t>https://www.unimus.no/felles/bilder/web_hent_bilde.php?id=14789863&amp;type=jpeg</t>
  </si>
  <si>
    <t>POINT (125247 6958572)</t>
  </si>
  <si>
    <t>urn:catalog:TRH:V:93501</t>
  </si>
  <si>
    <t>37_93501</t>
  </si>
  <si>
    <t>TRH_93501</t>
  </si>
  <si>
    <t>14288587</t>
  </si>
  <si>
    <t>127_6959</t>
  </si>
  <si>
    <t>Nesstranda, Rauma, Mr \skrotemark, 5 moh</t>
  </si>
  <si>
    <t>https://www.artsobservasjoner.no/Sighting/14288587</t>
  </si>
  <si>
    <t>POINT (127026 6958586)</t>
  </si>
  <si>
    <t>urn:uuid:7aeae8ce-ee17-44cc-9b35-aac149c9c512</t>
  </si>
  <si>
    <t>1010_14288587</t>
  </si>
  <si>
    <t>14704582</t>
  </si>
  <si>
    <t>129_6959</t>
  </si>
  <si>
    <t>Stein V, Rauma, Mr \skrotemark, 5 moh</t>
  </si>
  <si>
    <t>på grusvei/avkjørsel.</t>
  </si>
  <si>
    <t>https://www.artsobservasjoner.no/Sighting/14704582</t>
  </si>
  <si>
    <t>POINT (128986 6958408)</t>
  </si>
  <si>
    <t>urn:uuid:d24fa94d-143d-4d94-a87e-699987f7255f</t>
  </si>
  <si>
    <t>1010_14704582</t>
  </si>
  <si>
    <t>69682</t>
  </si>
  <si>
    <t>Vf Stein, Isfjorden \I grusveg, traktorvegavkjøring fra riksveg</t>
  </si>
  <si>
    <t>(forvilla fra Øran, Åndalsnes?)</t>
  </si>
  <si>
    <t>https://www.unimus.no/felles/bilder/web_hent_bilde.php?id=14744623&amp;type=jpeg</t>
  </si>
  <si>
    <t>POINT (128985 6958407)</t>
  </si>
  <si>
    <t>urn:catalog:TRH:V:69682</t>
  </si>
  <si>
    <t>37_69682</t>
  </si>
  <si>
    <t>TRH_69682</t>
  </si>
  <si>
    <t>215264</t>
  </si>
  <si>
    <t>267_7029</t>
  </si>
  <si>
    <t>Trøndelag</t>
  </si>
  <si>
    <t>Trondheim</t>
  </si>
  <si>
    <t>ST</t>
  </si>
  <si>
    <t>Nypan st., flere steder på stasjonsområdet, særlig på grusmark \Grusmark</t>
  </si>
  <si>
    <t>Arnfinn Skogen</t>
  </si>
  <si>
    <t>https://www.unimus.no/felles/bilder/web_hent_bilde.php?id=14872175&amp;type=jpeg</t>
  </si>
  <si>
    <t>POINT (266034 7029340)</t>
  </si>
  <si>
    <t>urn:catalog:TRH:V:215264</t>
  </si>
  <si>
    <t>37_215264</t>
  </si>
  <si>
    <t>TRH_215264</t>
  </si>
  <si>
    <t>11908066</t>
  </si>
  <si>
    <t>269_7031</t>
  </si>
  <si>
    <t>Løvåsveien,Heimdal, Trondheim, Tø \Ved gangvei</t>
  </si>
  <si>
    <t>Aud Borgsø Olsen</t>
  </si>
  <si>
    <t>https://www.artsobservasjoner.no/Sighting/11908066</t>
  </si>
  <si>
    <t>POINT (268274 7031578)</t>
  </si>
  <si>
    <t>urn:uuid:6f9eaf52-2748-4a20-881f-b5875d6014f9</t>
  </si>
  <si>
    <t>1010_11908066</t>
  </si>
  <si>
    <t>96043</t>
  </si>
  <si>
    <t>269_7037</t>
  </si>
  <si>
    <t>Forsøkslia ved avkjørselen til Romolslia. \Veikant, skrotemark.</t>
  </si>
  <si>
    <t>https://www.unimus.no/felles/bilder/web_hent_bilde.php?id=14985906&amp;type=jpeg</t>
  </si>
  <si>
    <t>POINT (268427 7036701)</t>
  </si>
  <si>
    <t>urn:catalog:TRH:V:96043</t>
  </si>
  <si>
    <t>37_96043</t>
  </si>
  <si>
    <t>TRH_96043</t>
  </si>
  <si>
    <t>312672</t>
  </si>
  <si>
    <t>271_7039</t>
  </si>
  <si>
    <t>Stamne - Breidablikk \Veiskråning - ruderatjord, eksp. S</t>
  </si>
  <si>
    <t>Roy Humstad</t>
  </si>
  <si>
    <t>https://www.unimus.no/felles/bilder/web_hent_bilde.php?id=14922248&amp;type=jpeg</t>
  </si>
  <si>
    <t>POINT (270485 7039861)</t>
  </si>
  <si>
    <t>urn:catalog:TRH:V:312672</t>
  </si>
  <si>
    <t>37_312672</t>
  </si>
  <si>
    <t>TRH_312672</t>
  </si>
  <si>
    <t>11907831</t>
  </si>
  <si>
    <t>271_7043</t>
  </si>
  <si>
    <t>Brattøra, Trondheim, Tø</t>
  </si>
  <si>
    <t>https://www.artsobservasjoner.no/Sighting/11907831</t>
  </si>
  <si>
    <t>POINT (270984 7042647)</t>
  </si>
  <si>
    <t>urn:uuid:2a718014-095a-4362-821f-a0868156ea8a</t>
  </si>
  <si>
    <t>1010_11907831</t>
  </si>
  <si>
    <t>11908217</t>
  </si>
  <si>
    <t>Svartlamoen, Trondheim, Tø \ /[Kvant.:] 1</t>
  </si>
  <si>
    <t>Stephen Barstow</t>
  </si>
  <si>
    <t>Jeg letet ikke etter flere planter ID bekrefter på Spør en Biolog/ nfoto og leiv .</t>
  </si>
  <si>
    <t>https://www.artsobservasjoner.no/Sighting/11908217</t>
  </si>
  <si>
    <t>POINT (271740 7042613)</t>
  </si>
  <si>
    <t>urn:uuid:54a90e6b-17ac-43ae-8eb3-ac59dab795b2</t>
  </si>
  <si>
    <t>1010_11908217</t>
  </si>
  <si>
    <t>11884673</t>
  </si>
  <si>
    <t>Brattøra, Trondheim, Tø \Veganlegg</t>
  </si>
  <si>
    <t>https://www.artsobservasjoner.no/Sighting/11884673</t>
  </si>
  <si>
    <t>POINT (270395 7042491)</t>
  </si>
  <si>
    <t>urn:uuid:975ee757-fe06-4797-8f24-42999d35bbb9</t>
  </si>
  <si>
    <t>1010_11884673</t>
  </si>
  <si>
    <t>11908220</t>
  </si>
  <si>
    <t>Brattøra, Trondheim, Tø \Skrotemark</t>
  </si>
  <si>
    <t>https://www.artsobservasjoner.no/Sighting/11908220</t>
  </si>
  <si>
    <t>POINT (270714 7042760)</t>
  </si>
  <si>
    <t>urn:uuid:a06ddeb4-3b9c-4a5d-8511-4c5e2a7735dc</t>
  </si>
  <si>
    <t>1010_11908220</t>
  </si>
  <si>
    <t>14839510</t>
  </si>
  <si>
    <t>Brattøra, Trondheim, Tø \Fortau</t>
  </si>
  <si>
    <t>https://www.artsobservasjoner.no/Sighting/14839510</t>
  </si>
  <si>
    <t>POINT (270423 7042421)</t>
  </si>
  <si>
    <t>urn:uuid:9f4b585c-210c-4ead-bab9-351b1dca3288</t>
  </si>
  <si>
    <t>1010_14839510</t>
  </si>
  <si>
    <t>11908609</t>
  </si>
  <si>
    <t>273_7041</t>
  </si>
  <si>
    <t>Persaunet, Trondheim, Tø \Vegkant /[Kvant.:] 1 Plants</t>
  </si>
  <si>
    <t>Einar Værnes</t>
  </si>
  <si>
    <t>AO1 Rapportnr. 2078749</t>
  </si>
  <si>
    <t>https://www.artsobservasjoner.no/Sighting/11908609</t>
  </si>
  <si>
    <t>POINT (272811 7041614)</t>
  </si>
  <si>
    <t>urn:uuid:c2049d26-5df9-4c73-9fb0-8b7499614149</t>
  </si>
  <si>
    <t>1010_11908609</t>
  </si>
  <si>
    <t>253393</t>
  </si>
  <si>
    <t>Persaunet \Vegkant</t>
  </si>
  <si>
    <t>https://www.unimus.no/felles/bilder/web_hent_bilde.php?id=14907346&amp;type=jpeg</t>
  </si>
  <si>
    <t>POINT (272814 7041617)</t>
  </si>
  <si>
    <t>urn:catalog:TRH:V:253393</t>
  </si>
  <si>
    <t>37_253393</t>
  </si>
  <si>
    <t>TRH_253393</t>
  </si>
  <si>
    <t>11885475</t>
  </si>
  <si>
    <t>275_7043</t>
  </si>
  <si>
    <t>Leangen, Trondheim, Trondheim, Tø \Jernbaneområde</t>
  </si>
  <si>
    <t>https://www.artsobservasjoner.no/Sighting/11885475</t>
  </si>
  <si>
    <t>POINT (274134 7042210)</t>
  </si>
  <si>
    <t>urn:uuid:53ab3bce-705d-40f9-84e9-970431adb856</t>
  </si>
  <si>
    <t>1010_11885475</t>
  </si>
  <si>
    <t>47324</t>
  </si>
  <si>
    <t>Leangen Jernbaneområde</t>
  </si>
  <si>
    <t>https://www.unimus.no/felles/bilder/web_hent_bilde.php?id=14735586&amp;type=jpeg</t>
  </si>
  <si>
    <t>POINT (274133 7042216)</t>
  </si>
  <si>
    <t>urn:catalog:TRH:V:47324</t>
  </si>
  <si>
    <t>37_47324</t>
  </si>
  <si>
    <t>TRH_47324</t>
  </si>
  <si>
    <t>321248</t>
  </si>
  <si>
    <t>Leangen, Trondheim. \Jernbaneområde.</t>
  </si>
  <si>
    <t>https://www.unimus.no/felles/bilder/web_hent_bilde.php?id=15266543&amp;type=jpeg</t>
  </si>
  <si>
    <t>POINT (274132 7042205)</t>
  </si>
  <si>
    <t>urn:catalog:TRH:V:321248</t>
  </si>
  <si>
    <t>37_321248</t>
  </si>
  <si>
    <t>TRH_321248</t>
  </si>
  <si>
    <t>22263969</t>
  </si>
  <si>
    <t>277_7041</t>
  </si>
  <si>
    <t>Grilstad, Trondheim, Tø \ /[Kvant.:] 1 Plants</t>
  </si>
  <si>
    <t>https://www.artsobservasjoner.no/Sighting/22263969</t>
  </si>
  <si>
    <t>POINT (276160 7041872)</t>
  </si>
  <si>
    <t>urn:uuid:ac6a35fd-e2a6-42f6-9820-6724b18781ed</t>
  </si>
  <si>
    <t>1010_22263969</t>
  </si>
  <si>
    <t>18179912</t>
  </si>
  <si>
    <t>279_7041</t>
  </si>
  <si>
    <t>Ranheim: Grytbakkstranda med odden i øst., Trondheim, Tø \Jernbanegrus ved skinnegangen.</t>
  </si>
  <si>
    <t>Leif  Galten</t>
  </si>
  <si>
    <t>0-10 moh. X-liste mellom vasskant og jernbanelinja. Belegg TRH..</t>
  </si>
  <si>
    <t>https://www.artsobservasjoner.no/Sighting/18179912</t>
  </si>
  <si>
    <t>POINT (278154 7041219)</t>
  </si>
  <si>
    <t>urn:uuid:a485eb2c-52d2-4c6f-80cc-8b86abfa7d02</t>
  </si>
  <si>
    <t>1010_18179912</t>
  </si>
  <si>
    <t>4598</t>
  </si>
  <si>
    <t>Ranheim: Grytbakkstranda, jernbanelinja ved bekken \Leirholdig jernbanegrus ved skinnegangen</t>
  </si>
  <si>
    <t>Leif Galten</t>
  </si>
  <si>
    <t>https://www.unimus.no/felles/bilder/web_hent_bilde.php?id=14493974&amp;type=jpeg</t>
  </si>
  <si>
    <t>POINT (278153 7041151)</t>
  </si>
  <si>
    <t>urn:catalog:TRH:V:4598</t>
  </si>
  <si>
    <t>37_4598</t>
  </si>
  <si>
    <t>TRH_4598</t>
  </si>
  <si>
    <t>93565</t>
  </si>
  <si>
    <t>239_7081</t>
  </si>
  <si>
    <t>Ørland</t>
  </si>
  <si>
    <t>Bjugn</t>
  </si>
  <si>
    <t>Brattørkaia \Like ved kaia til kystekspressen, til venstre f...</t>
  </si>
  <si>
    <t>Sissel Rübberdt</t>
  </si>
  <si>
    <t>Andreas Frisch</t>
  </si>
  <si>
    <t>https://www.unimus.no/felles/bilder/web_hent_bilde.php?id=14789898&amp;type=jpeg</t>
  </si>
  <si>
    <t>POINT (239532 7080429)</t>
  </si>
  <si>
    <t>urn:catalog:TRH:V:93565</t>
  </si>
  <si>
    <t>37_93565</t>
  </si>
  <si>
    <t>TRH_93565</t>
  </si>
  <si>
    <t>24829803</t>
  </si>
  <si>
    <t>237_6957</t>
  </si>
  <si>
    <t>Oppdal</t>
  </si>
  <si>
    <t>Fagerhaug stasjon, Oppdal, Tø</t>
  </si>
  <si>
    <t>Rolv Hjelmstad</t>
  </si>
  <si>
    <t>Mange planter vokste mellom steiner (pukk) inntil jernbanelinjen. Arten er ikke sett på denne lokaliteten i tidligere år..</t>
  </si>
  <si>
    <t>https://www.artsobservasjoner.no/Sighting/24829803</t>
  </si>
  <si>
    <t>POINT (237955 6957388)</t>
  </si>
  <si>
    <t>urn:uuid:734767ec-2905-4e9b-b639-6556bfbb1a59</t>
  </si>
  <si>
    <t>1010_24829803</t>
  </si>
  <si>
    <t>24862721</t>
  </si>
  <si>
    <t>Fagerhaug stasjon, Fagerhaug, Oppdal, Tø</t>
  </si>
  <si>
    <t>Per Willy Bøe</t>
  </si>
  <si>
    <t>https://www.artsobservasjoner.no/Sighting/24862721</t>
  </si>
  <si>
    <t>POINT (237915 6957339)</t>
  </si>
  <si>
    <t>urn:uuid:7db743c2-5ae2-41de-b573-b38f401ab45d</t>
  </si>
  <si>
    <t>1010_24862721</t>
  </si>
  <si>
    <t>252970</t>
  </si>
  <si>
    <t>313_6943</t>
  </si>
  <si>
    <t>Røros</t>
  </si>
  <si>
    <t>Røros jernbanestasjon, hovedinngang \Jordfyllt sprekk i asfalten ytterst på perrongen</t>
  </si>
  <si>
    <t>https://www.unimus.no/felles/bilder/web_hent_bilde.php?id=14907117&amp;type=jpeg</t>
  </si>
  <si>
    <t>POINT (313980 6943425)</t>
  </si>
  <si>
    <t>urn:catalog:TRH:V:252970</t>
  </si>
  <si>
    <t>37_252970</t>
  </si>
  <si>
    <t>TRH_252970</t>
  </si>
  <si>
    <t>373586</t>
  </si>
  <si>
    <t>315_6943</t>
  </si>
  <si>
    <t>Røros tettsted: jernbanestasjonen, langs skinne- spora. I sand/grus. Stor bestand.</t>
  </si>
  <si>
    <t>https://www.unimus.no/felles/bilder/web_hent_bilde.php?id=14111393&amp;type=jpeg</t>
  </si>
  <si>
    <t>POINT (314029 6943407)</t>
  </si>
  <si>
    <t>urn:catalog:O:V:373586</t>
  </si>
  <si>
    <t>8_373586</t>
  </si>
  <si>
    <t>O_373586</t>
  </si>
  <si>
    <t>215262</t>
  </si>
  <si>
    <t>259_6993</t>
  </si>
  <si>
    <t>Midtre Gauldal</t>
  </si>
  <si>
    <t>Snøan jbst.</t>
  </si>
  <si>
    <t>https://www.unimus.no/felles/bilder/web_hent_bilde.php?id=14872172&amp;type=jpeg</t>
  </si>
  <si>
    <t>POINT (258670 6993682)</t>
  </si>
  <si>
    <t>urn:catalog:TRH:V:215262</t>
  </si>
  <si>
    <t>37_215262</t>
  </si>
  <si>
    <t>TRH_215262</t>
  </si>
  <si>
    <t>24970436</t>
  </si>
  <si>
    <t>261_6999</t>
  </si>
  <si>
    <t>Korsen på Støren, Midtre Gauldal, Tø</t>
  </si>
  <si>
    <t>Arne Jakobsen</t>
  </si>
  <si>
    <t>https://www.artsobservasjoner.no/Sighting/24970436</t>
  </si>
  <si>
    <t>POINT (261637 6998618)</t>
  </si>
  <si>
    <t>urn:uuid:ac5496d6-657a-4ba2-a4d6-a3124b8ecb5c</t>
  </si>
  <si>
    <t>1010_24970436</t>
  </si>
  <si>
    <t>252947</t>
  </si>
  <si>
    <t>261_7001</t>
  </si>
  <si>
    <t>Støren stasjon, nord \På tørr naken grus nær sporene</t>
  </si>
  <si>
    <t>https://www.unimus.no/felles/bilder/web_hent_bilde.php?id=14907098&amp;type=jpeg</t>
  </si>
  <si>
    <t>POINT (261838 7000402)</t>
  </si>
  <si>
    <t>urn:catalog:TRH:V:252947</t>
  </si>
  <si>
    <t>37_252947</t>
  </si>
  <si>
    <t>TRH_252947</t>
  </si>
  <si>
    <t>24890732</t>
  </si>
  <si>
    <t>Støren stasjon nord, Gaula ovenfor Hagabrua, Midtre Gauldal, Tø</t>
  </si>
  <si>
    <t>Mange på brakktomta..</t>
  </si>
  <si>
    <t>https://www.artsobservasjoner.no/Sighting/24890732</t>
  </si>
  <si>
    <t>POINT (261952 7000596)</t>
  </si>
  <si>
    <t>urn:uuid:482a1381-7644-4b31-94d4-ecf9c0cf779e</t>
  </si>
  <si>
    <t>1010_24890732</t>
  </si>
  <si>
    <t>215263</t>
  </si>
  <si>
    <t>273_6983</t>
  </si>
  <si>
    <t>Ved Soknedal st.</t>
  </si>
  <si>
    <t>Inger Ouren, Tore Ouren</t>
  </si>
  <si>
    <t>Mangler koordinat - satt til kommunesenter basert på navn:Midtre Gauldal</t>
  </si>
  <si>
    <t>https://www.unimus.no/felles/bilder/web_hent_bilde.php?id=14872174&amp;type=jpeg</t>
  </si>
  <si>
    <t>POINT (273174 6982542)</t>
  </si>
  <si>
    <t>urn:catalog:TRH:V:215263</t>
  </si>
  <si>
    <t>37_215263</t>
  </si>
  <si>
    <t>TRH_215263</t>
  </si>
  <si>
    <t>252969</t>
  </si>
  <si>
    <t>283_6987</t>
  </si>
  <si>
    <t>Singsås jernbanestasjon, veiovergang \Mosedekket grus i nedlagt skinnegang</t>
  </si>
  <si>
    <t>https://www.unimus.no/felles/bilder/web_hent_bilde.php?id=14907115&amp;type=jpeg</t>
  </si>
  <si>
    <t>POINT (283452 6987903)</t>
  </si>
  <si>
    <t>urn:catalog:TRH:V:252969</t>
  </si>
  <si>
    <t>37_252969</t>
  </si>
  <si>
    <t>TRH_252969</t>
  </si>
  <si>
    <t>11908218</t>
  </si>
  <si>
    <t>Singsås jernbanestasjon, Midtre Gauldal, Tø \Langs spor, perrong, P-plass, vei, park. Substr...</t>
  </si>
  <si>
    <t>X-liste. 175 moh. Nokså mye langs V spor. .</t>
  </si>
  <si>
    <t>https://www.artsobservasjoner.no/Sighting/11908218</t>
  </si>
  <si>
    <t>POINT (283556 6987905)</t>
  </si>
  <si>
    <t>urn:uuid:a8f1a84e-cbe6-4e89-8404-703fce8a73f1</t>
  </si>
  <si>
    <t>1010_11908218</t>
  </si>
  <si>
    <t>8393</t>
  </si>
  <si>
    <t>263_7011</t>
  </si>
  <si>
    <t>Melhus</t>
  </si>
  <si>
    <t>Lundamo: Lundamo stasjon \Naken jernbanegrus i plattformkant [= Naked rai...</t>
  </si>
  <si>
    <t>https://www.unimus.no/felles/bilder/web_hent_bilde.php?id=15087390&amp;type=jpeg</t>
  </si>
  <si>
    <t>POINT (262306 7011234)</t>
  </si>
  <si>
    <t>urn:catalog:TRH:V:8393</t>
  </si>
  <si>
    <t>37_8393</t>
  </si>
  <si>
    <t>TRH_8393</t>
  </si>
  <si>
    <t>20519409</t>
  </si>
  <si>
    <t>Horg: Lundamo stasjon, Melhus, Tø \Naken grus med litt mose ut mot kantene i/ved s...</t>
  </si>
  <si>
    <t>30 moh. X-liste. Belegg TRH..</t>
  </si>
  <si>
    <t>https://www.artsobservasjoner.no/Sighting/20519409</t>
  </si>
  <si>
    <t>POINT (262314 7011234)</t>
  </si>
  <si>
    <t>urn:uuid:3f6fe128-14cd-4a70-82a0-c1105f7bd931</t>
  </si>
  <si>
    <t>1010_20519409</t>
  </si>
  <si>
    <t>4725</t>
  </si>
  <si>
    <t>291_7039</t>
  </si>
  <si>
    <t>Malvik</t>
  </si>
  <si>
    <t>Hommelvik, Hommelvik togstasjon \Jernbanegrus ved sporene</t>
  </si>
  <si>
    <t>Mika Bendiksby, Leif Galten</t>
  </si>
  <si>
    <t>https://www.unimus.no/felles/bilder/web_hent_bilde.php?id=14489696&amp;type=jpeg</t>
  </si>
  <si>
    <t>POINT (290238 7038490)</t>
  </si>
  <si>
    <t>urn:catalog:TRH:V:4725</t>
  </si>
  <si>
    <t>37_4725</t>
  </si>
  <si>
    <t>TRH_4725</t>
  </si>
  <si>
    <t>18045914</t>
  </si>
  <si>
    <t>Hommelvik stasjon, Malvik, Tø \I grus mellom sporene.</t>
  </si>
  <si>
    <t>Leif  Galten|Mika Bendiksby</t>
  </si>
  <si>
    <t>10 moh. X-liste. Belegg TRH..</t>
  </si>
  <si>
    <t>https://www.artsobservasjoner.no/Sighting/18045914</t>
  </si>
  <si>
    <t>POINT (290079 7038356)</t>
  </si>
  <si>
    <t>urn:uuid:4ecc99d2-692c-4f5c-af97-1f749bb9ef9f</t>
  </si>
  <si>
    <t>1010_18045914</t>
  </si>
  <si>
    <t>254354</t>
  </si>
  <si>
    <t>293_7041</t>
  </si>
  <si>
    <t>Muruvik, industritomt ved sjøen \I gammel steinhaug</t>
  </si>
  <si>
    <t>Tommy Prestø</t>
  </si>
  <si>
    <t>https://www.unimus.no/felles/bilder/web_hent_bilde.php?id=14907907&amp;type=jpeg</t>
  </si>
  <si>
    <t>POINT (292401 7041019)</t>
  </si>
  <si>
    <t>urn:catalog:TRH:V:254354</t>
  </si>
  <si>
    <t>37_254354</t>
  </si>
  <si>
    <t>TRH_254354</t>
  </si>
  <si>
    <t>96044</t>
  </si>
  <si>
    <t>329_7103</t>
  </si>
  <si>
    <t>Steinkjer</t>
  </si>
  <si>
    <t>NT</t>
  </si>
  <si>
    <t>Steinkjer, Ogndalsveien vis à vis videregående skole. \Nyanlagt rabatt, grusjord.</t>
  </si>
  <si>
    <t>https://www.unimus.no/felles/bilder/web_hent_bilde.php?id=14985907&amp;type=jpeg</t>
  </si>
  <si>
    <t>POINT (329663 7103792)</t>
  </si>
  <si>
    <t>urn:catalog:TRH:V:96044</t>
  </si>
  <si>
    <t>37_96044</t>
  </si>
  <si>
    <t>TRH_96044</t>
  </si>
  <si>
    <t>18713459</t>
  </si>
  <si>
    <t>Steinkjer, Steinkjer, Tø</t>
  </si>
  <si>
    <t>Kjersti Misfjord</t>
  </si>
  <si>
    <t>https://www.artsobservasjoner.no/Sighting/18713459</t>
  </si>
  <si>
    <t>POINT (328607 7103237)</t>
  </si>
  <si>
    <t>urn:uuid:e7d0ade9-611f-41b1-ab70-c90766d36321</t>
  </si>
  <si>
    <t>1010_18713459</t>
  </si>
  <si>
    <t>252507</t>
  </si>
  <si>
    <t>329_7105</t>
  </si>
  <si>
    <t>Heggesåsen, Våttavegen \På sand og grus på toppen av steinmur ved vegen</t>
  </si>
  <si>
    <t>Håkon Holien</t>
  </si>
  <si>
    <t>https://www.unimus.no/felles/bilder/web_hent_bilde.php?id=14906819&amp;type=jpeg</t>
  </si>
  <si>
    <t>POINT (328761 7104489)</t>
  </si>
  <si>
    <t>urn:catalog:TRH:V:252507</t>
  </si>
  <si>
    <t>37_252507</t>
  </si>
  <si>
    <t>TRH_252507</t>
  </si>
  <si>
    <t>20791187</t>
  </si>
  <si>
    <t>295_7041</t>
  </si>
  <si>
    <t>Stjørdal</t>
  </si>
  <si>
    <t>Hell jernbanestasjon, Stjørdal, Tø \Mosedekket jernbanegrus ved sidespor.</t>
  </si>
  <si>
    <t>5 moh. Dagbok..</t>
  </si>
  <si>
    <t>https://www.artsobservasjoner.no/Sighting/20791187</t>
  </si>
  <si>
    <t>POINT (295557 7041842)</t>
  </si>
  <si>
    <t>urn:uuid:5934d6ab-94e4-4364-88b7-a6ddb795a776</t>
  </si>
  <si>
    <t>1010_20791187</t>
  </si>
  <si>
    <t>96045</t>
  </si>
  <si>
    <t>297_7041</t>
  </si>
  <si>
    <t>Hell, S for Hell bru. \Skrotemark ved jernbanespor.</t>
  </si>
  <si>
    <t>https://www.unimus.no/felles/bilder/web_hent_bilde.php?id=14985908&amp;type=jpeg</t>
  </si>
  <si>
    <t>POINT (296105 7041763)</t>
  </si>
  <si>
    <t>urn:catalog:TRH:V:96045</t>
  </si>
  <si>
    <t>37_96045</t>
  </si>
  <si>
    <t>TRH_96045</t>
  </si>
  <si>
    <t>18713444</t>
  </si>
  <si>
    <t>301_7041</t>
  </si>
  <si>
    <t>Ydsti, Stjørdal, Tø</t>
  </si>
  <si>
    <t>https://www.artsobservasjoner.no/Sighting/18713444</t>
  </si>
  <si>
    <t>POINT (300785 7041843)</t>
  </si>
  <si>
    <t>urn:uuid:82d63dae-43d8-4647-a7b0-41e1490e0e0d</t>
  </si>
  <si>
    <t>1010_18713444</t>
  </si>
  <si>
    <t>20324692</t>
  </si>
  <si>
    <t>305_7043</t>
  </si>
  <si>
    <t>Hegra: Hegra stasjon, Stjørdal, Tø \Jernbanegrus og grasbakke.</t>
  </si>
  <si>
    <t>Ca. 20 moh. X-liste. Våraspekt..</t>
  </si>
  <si>
    <t>https://www.artsobservasjoner.no/Sighting/20324692</t>
  </si>
  <si>
    <t>POINT (305847 7042871)</t>
  </si>
  <si>
    <t>urn:uuid:22b766eb-65b1-4f94-b4da-406adcf46789</t>
  </si>
  <si>
    <t>1010_20324692</t>
  </si>
  <si>
    <t>166830</t>
  </si>
  <si>
    <t>307_7065</t>
  </si>
  <si>
    <t>Levanger</t>
  </si>
  <si>
    <t>Ronglan jernbanestasjon \I jernbanesporet</t>
  </si>
  <si>
    <t>https://www.unimus.no/felles/bilder/web_hent_bilde.php?id=14821422&amp;type=jpeg</t>
  </si>
  <si>
    <t>POINT (307631 7065628)</t>
  </si>
  <si>
    <t>urn:catalog:TRH:V:166830</t>
  </si>
  <si>
    <t>37_166830</t>
  </si>
  <si>
    <t>TRH_166830</t>
  </si>
  <si>
    <t>303747</t>
  </si>
  <si>
    <t>319_7075</t>
  </si>
  <si>
    <t>Levanger jernbanestasjon, spredt mellom skiftespor Ø for stasjonen</t>
  </si>
  <si>
    <t>https://www.unimus.no/felles/bilder/web_hent_bilde.php?id=13734181&amp;type=jpeg</t>
  </si>
  <si>
    <t>POINT (318257 7074422)</t>
  </si>
  <si>
    <t>urn:catalog:O:V:303747</t>
  </si>
  <si>
    <t>8_303747</t>
  </si>
  <si>
    <t>O_303747</t>
  </si>
  <si>
    <t>156203</t>
  </si>
  <si>
    <t>325_7079</t>
  </si>
  <si>
    <t>Verdal</t>
  </si>
  <si>
    <t>Ørmelen, industriområdet \Skrotemark</t>
  </si>
  <si>
    <t>https://www.unimus.no/felles/bilder/web_hent_bilde.php?id=14813998&amp;type=jpeg</t>
  </si>
  <si>
    <t>POINT (324973 7079065)</t>
  </si>
  <si>
    <t>urn:catalog:TRH:V:156203</t>
  </si>
  <si>
    <t>37_156203</t>
  </si>
  <si>
    <t>TRH_156203</t>
  </si>
  <si>
    <t>15003913</t>
  </si>
  <si>
    <t>Ørin havn og industriområde, Ørin, Verdal, Tø</t>
  </si>
  <si>
    <t>Trond Sørhuus</t>
  </si>
  <si>
    <t>https://www.artsobservasjoner.no/Sighting/15003913</t>
  </si>
  <si>
    <t>POINT (324449 7078394)</t>
  </si>
  <si>
    <t>urn:uuid:a75cac91-c27e-455f-947c-73ff399f0d55</t>
  </si>
  <si>
    <t>1010_15003913</t>
  </si>
  <si>
    <t>18713446</t>
  </si>
  <si>
    <t>323_7085</t>
  </si>
  <si>
    <t>Inderøy</t>
  </si>
  <si>
    <t>Røra, Inderøy, Tø</t>
  </si>
  <si>
    <t>https://www.artsobservasjoner.no/Sighting/18713446</t>
  </si>
  <si>
    <t>POINT (323180 7085987)</t>
  </si>
  <si>
    <t>urn:uuid:726f7b0d-039f-4c1c-9be6-f396ffafcd79</t>
  </si>
  <si>
    <t>1010_18713446</t>
  </si>
  <si>
    <t>18713454</t>
  </si>
  <si>
    <t>323_7087</t>
  </si>
  <si>
    <t>https://www.artsobservasjoner.no/Sighting/18713454</t>
  </si>
  <si>
    <t>POINT (323174 7086139)</t>
  </si>
  <si>
    <t>urn:uuid:159cb368-64d3-4a6e-90e7-2a8569e3ffe2</t>
  </si>
  <si>
    <t>1010_18713454</t>
  </si>
  <si>
    <t>S-N358-6</t>
  </si>
  <si>
    <t>469_7469</t>
  </si>
  <si>
    <t>Nordland</t>
  </si>
  <si>
    <t>No</t>
  </si>
  <si>
    <t>Bodø</t>
  </si>
  <si>
    <t>Nordland, Bodø, Rønvika: Rønvikleira, järnvägsspår, 8 m. UTM VQ 744 641. 30.9.2000. Mats Nettelbladt</t>
  </si>
  <si>
    <t>Nettelbladt, Mats</t>
  </si>
  <si>
    <t>S_S-N358-6</t>
  </si>
  <si>
    <t>67.32895</t>
  </si>
  <si>
    <t>14.29557</t>
  </si>
  <si>
    <t>11907582</t>
  </si>
  <si>
    <t>473_7463</t>
  </si>
  <si>
    <t>Bodø jernbanestasjon, Bodø, No \asfalt mot stasjonsveggen</t>
  </si>
  <si>
    <t>Mats Nettelbladt|Einar Skarstad Egeland</t>
  </si>
  <si>
    <t>Jernbaneplante ved Nordlandsbanens endepunkt .</t>
  </si>
  <si>
    <t>https://www.artsobservasjoner.no/Sighting/11907582</t>
  </si>
  <si>
    <t>POINT (473710 7463440)</t>
  </si>
  <si>
    <t>urn:uuid:7d3ecd4a-7f3e-421c-b89d-9eb1ae43e1ab</t>
  </si>
  <si>
    <t>1010_11907582</t>
  </si>
  <si>
    <t>11909980</t>
  </si>
  <si>
    <t>Jernbanestasjonen, enden av sporene, Bodø, No \grus/skrapjord ved skinnegang</t>
  </si>
  <si>
    <t>Bernt-Gunnar Østerkløft</t>
  </si>
  <si>
    <t>https://www.artsobservasjoner.no/Sighting/11909980</t>
  </si>
  <si>
    <t>POINT (473774 7463444)</t>
  </si>
  <si>
    <t>urn:uuid:eb0cec25-bc3e-4bfe-9f02-906cb2c5eb4b</t>
  </si>
  <si>
    <t>1010_11909980</t>
  </si>
  <si>
    <t>72247</t>
  </si>
  <si>
    <t>475_7463</t>
  </si>
  <si>
    <t>Bodø: Rønvikleira. \Jernbanefylling / skinnegang.</t>
  </si>
  <si>
    <t>Mats Nettelbladt</t>
  </si>
  <si>
    <t>POINT (474379 7463842)</t>
  </si>
  <si>
    <t>urn:catalog:TROM:V:72247</t>
  </si>
  <si>
    <t>117_72247</t>
  </si>
  <si>
    <t>TROM_72247</t>
  </si>
  <si>
    <t>11908242</t>
  </si>
  <si>
    <t>Rønvikleira, mellom Energihuset og jernbanen, Bodø, No \skrotemark</t>
  </si>
  <si>
    <t>https://www.artsobservasjoner.no/Sighting/11908242</t>
  </si>
  <si>
    <t>POINT (474410 7463905)</t>
  </si>
  <si>
    <t>urn:uuid:25507748-e3cb-4476-93a0-fdce47a18c75</t>
  </si>
  <si>
    <t>1010_11908242</t>
  </si>
  <si>
    <t>11884675</t>
  </si>
  <si>
    <t>Jernbaneveien, SV av rundkjøring, Bodø, No \veikant/skrapjord</t>
  </si>
  <si>
    <t>https://www.artsobservasjoner.no/Sighting/11884675</t>
  </si>
  <si>
    <t>POINT (474082 7463622)</t>
  </si>
  <si>
    <t>urn:uuid:cced0434-a354-441c-90a0-a96319ac9be2</t>
  </si>
  <si>
    <t>1010_11884675</t>
  </si>
  <si>
    <t>13239</t>
  </si>
  <si>
    <t>475_7465</t>
  </si>
  <si>
    <t>Rønvikleira \Jernbanefylling/skinnegang</t>
  </si>
  <si>
    <t>Mats Göran Nettelbladt</t>
  </si>
  <si>
    <t>https://www.unimus.no/felles/bilder/web_hent_bilde.php?id=14699917&amp;type=jpeg</t>
  </si>
  <si>
    <t>POINT (474450 7464054)</t>
  </si>
  <si>
    <t>urn:catalog:TRH:V:13239</t>
  </si>
  <si>
    <t>37_13239</t>
  </si>
  <si>
    <t>TRH_13239</t>
  </si>
  <si>
    <t>11910086</t>
  </si>
  <si>
    <t>Rønvikleira, Bodø, No \Jernbanefylling/skinnegang</t>
  </si>
  <si>
    <t>https://www.artsobservasjoner.no/Sighting/11910086</t>
  </si>
  <si>
    <t>POINT (474400 7464000)</t>
  </si>
  <si>
    <t>urn:uuid:9fca2e5f-631c-43a4-b72e-c656bd404b03</t>
  </si>
  <si>
    <t>1010_11910086</t>
  </si>
  <si>
    <t>11909282</t>
  </si>
  <si>
    <t>Rønvikleira, Bodø, No \jorddunger på skrotemark</t>
  </si>
  <si>
    <t>https://www.artsobservasjoner.no/Sighting/11909282</t>
  </si>
  <si>
    <t>POINT (474355 7464060)</t>
  </si>
  <si>
    <t>urn:uuid:80c8bdef-27bf-458a-8ffc-dca686f1c1c7</t>
  </si>
  <si>
    <t>1010_11909282</t>
  </si>
  <si>
    <t>11884624</t>
  </si>
  <si>
    <t>Rønvikleira, Bodø, No \ruderatmark</t>
  </si>
  <si>
    <t>https://www.artsobservasjoner.no/Sighting/11884624</t>
  </si>
  <si>
    <t>POINT (474377 7464046)</t>
  </si>
  <si>
    <t>urn:uuid:5f48b90d-c5e6-475c-92c2-101209b9d475</t>
  </si>
  <si>
    <t>1010_11884624</t>
  </si>
  <si>
    <t>11908277</t>
  </si>
  <si>
    <t>Rønvikleira, Klinkervn/Jernbanevn, Bodø, No \skrapjord/kalksandjord</t>
  </si>
  <si>
    <t>AO1 Rapportnr. 2333321</t>
  </si>
  <si>
    <t>https://www.artsobservasjoner.no/Sighting/11908277</t>
  </si>
  <si>
    <t>POINT (474390 7464053)</t>
  </si>
  <si>
    <t>urn:uuid:d554a8b1-fae8-47a5-abe2-3f562de1c9bd</t>
  </si>
  <si>
    <t>1010_11908277</t>
  </si>
  <si>
    <t>12994828</t>
  </si>
  <si>
    <t>479_7469</t>
  </si>
  <si>
    <t>Graven, jordbruksvei, Bodø, No /[Kvant.:] Plants</t>
  </si>
  <si>
    <t>Trolig kommet inn med tilførte jordmasser med kalksand. Mistanken går mot masser fraktet fra Rønvikleira..</t>
  </si>
  <si>
    <t>https://www.artsobservasjoner.no/Sighting/12994828</t>
  </si>
  <si>
    <t>POINT (478410 7468516)</t>
  </si>
  <si>
    <t>urn:uuid:cf0a4f5c-e1d0-4209-9144-7b74ea394d46</t>
  </si>
  <si>
    <t>1010_12994828</t>
  </si>
  <si>
    <t>586998</t>
  </si>
  <si>
    <t>393_7325</t>
  </si>
  <si>
    <t>Alstahaug</t>
  </si>
  <si>
    <t>Rana: Mo i Rana sentrum, P-plass v/turistkontor.</t>
  </si>
  <si>
    <t>POINT (392571 7324314)</t>
  </si>
  <si>
    <t>urn:catalog:O:V:586998</t>
  </si>
  <si>
    <t>8_586998</t>
  </si>
  <si>
    <t>O_586998</t>
  </si>
  <si>
    <t>586999</t>
  </si>
  <si>
    <t>Rana: Mo i Rana sentrum P-plass v/ turistkontor</t>
  </si>
  <si>
    <t>urn:catalog:O:V:586999</t>
  </si>
  <si>
    <t>8_586999</t>
  </si>
  <si>
    <t>O_586999</t>
  </si>
  <si>
    <t>47287</t>
  </si>
  <si>
    <t>423_7227</t>
  </si>
  <si>
    <t>Grane</t>
  </si>
  <si>
    <t>Majavatn jernbanestasjon \Grusmark i jernbanesporet</t>
  </si>
  <si>
    <t>https://www.unimus.no/felles/bilder/web_hent_bilde.php?id=14735567&amp;type=jpeg</t>
  </si>
  <si>
    <t>POINT (423548 7227754)</t>
  </si>
  <si>
    <t>urn:catalog:TRH:V:47287</t>
  </si>
  <si>
    <t>37_47287</t>
  </si>
  <si>
    <t>TRH_47287</t>
  </si>
  <si>
    <t>84676</t>
  </si>
  <si>
    <t>461_7355</t>
  </si>
  <si>
    <t>Rana</t>
  </si>
  <si>
    <t>Mo sentrum: Ved jernbanestasjonen, Gammel, nedlagt sidespor av jernbanen.</t>
  </si>
  <si>
    <t>Andy Sortland</t>
  </si>
  <si>
    <t>POINT (461498 7355498)</t>
  </si>
  <si>
    <t>urn:catalog:TROM:V:84676</t>
  </si>
  <si>
    <t>117_84676</t>
  </si>
  <si>
    <t>TROM_84676</t>
  </si>
  <si>
    <t>Rana:sentrum i Mo i Rana: P-plass v/ turistkontor</t>
  </si>
  <si>
    <t>O_587000</t>
  </si>
  <si>
    <t>33V 664570,7327050</t>
  </si>
  <si>
    <t>700162</t>
  </si>
  <si>
    <t>517_7461</t>
  </si>
  <si>
    <t>Fauske</t>
  </si>
  <si>
    <t>Fauske jernbanestasjon. \Blant pukk i jernbanespor.</t>
  </si>
  <si>
    <t>Even W. Hanssen, Reidun Braathen</t>
  </si>
  <si>
    <t>POINT (517104 7461010)</t>
  </si>
  <si>
    <t>urn:catalog:TROM:V:700162</t>
  </si>
  <si>
    <t>117_700162</t>
  </si>
  <si>
    <t>TROM_700162</t>
  </si>
  <si>
    <t>Akerhus Amt. ved Kristiania</t>
  </si>
  <si>
    <t>TROM_171410</t>
  </si>
  <si>
    <t>285166</t>
  </si>
  <si>
    <t>Dyrket frem i veksthus fra barkavfall fra tømmer- båten "Maria Magdalena" losset i Moss 23.7.2002.</t>
  </si>
  <si>
    <t>https://www.unimus.no/felles/bilder/web_hent_bilde.php?id=13730152&amp;type=jpeg</t>
  </si>
  <si>
    <t>O_285166</t>
  </si>
  <si>
    <t>GB[N]-19006</t>
  </si>
  <si>
    <t>Norge</t>
  </si>
  <si>
    <t>Ryan, E.</t>
  </si>
  <si>
    <t>Takson (Edv. Ellingsen): Meddelt af E. Ryan. På samme ark som GB 19005, 19007</t>
  </si>
  <si>
    <t>GB_GB[N]-19006</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</si>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</sst>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1" fontId="0" fillId="6" borderId="0" xfId="0" applyNumberFormat="1"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9961-61E7-4FFE-8003-EBF84D3AB578}">
  <dimension ref="A1:BT1388"/>
  <sheetViews>
    <sheetView tabSelected="1" topLeftCell="A172" workbookViewId="0">
      <selection activeCell="A185" sqref="A185:XFD185"/>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18.33203125" bestFit="1" customWidth="1"/>
    <col min="23" max="23" width="13.88671875" bestFit="1" customWidth="1"/>
    <col min="24" max="24" width="3.77734375" bestFit="1" customWidth="1"/>
    <col min="25" max="25" width="3.88671875" bestFit="1" customWidth="1"/>
    <col min="26" max="26" width="5.21875" bestFit="1" customWidth="1"/>
    <col min="27" max="27" width="13.88671875" bestFit="1" customWidth="1"/>
    <col min="28" max="28" width="41.21875" customWidth="1"/>
    <col min="29" max="29" width="5" bestFit="1" customWidth="1"/>
    <col min="30" max="30" width="4.5546875" bestFit="1" customWidth="1"/>
    <col min="31" max="31" width="3.44140625" bestFit="1" customWidth="1"/>
    <col min="37" max="37" width="8.6640625" bestFit="1" customWidth="1"/>
  </cols>
  <sheetData>
    <row r="1" spans="1:72" x14ac:dyDescent="0.3">
      <c r="A1" s="15" t="s">
        <v>9677</v>
      </c>
      <c r="B1" s="15" t="s">
        <v>9678</v>
      </c>
      <c r="C1" s="15" t="s">
        <v>9679</v>
      </c>
      <c r="D1" s="15" t="s">
        <v>9680</v>
      </c>
      <c r="E1" s="15" t="s">
        <v>9681</v>
      </c>
      <c r="F1" s="15" t="s">
        <v>9682</v>
      </c>
      <c r="G1" s="15" t="s">
        <v>9683</v>
      </c>
      <c r="H1" s="16" t="s">
        <v>9684</v>
      </c>
      <c r="I1" s="15" t="s">
        <v>9685</v>
      </c>
      <c r="J1" s="15" t="s">
        <v>9686</v>
      </c>
      <c r="K1" s="15" t="s">
        <v>9687</v>
      </c>
      <c r="L1" s="15" t="s">
        <v>9688</v>
      </c>
      <c r="M1" s="15" t="s">
        <v>9689</v>
      </c>
      <c r="N1" s="15" t="s">
        <v>9690</v>
      </c>
      <c r="O1" s="17" t="s">
        <v>9691</v>
      </c>
      <c r="P1" s="18" t="s">
        <v>9692</v>
      </c>
      <c r="Q1" s="19" t="s">
        <v>9693</v>
      </c>
      <c r="R1" s="19" t="s">
        <v>9694</v>
      </c>
      <c r="S1" s="19" t="s">
        <v>9695</v>
      </c>
      <c r="T1" s="20" t="s">
        <v>9696</v>
      </c>
      <c r="U1" s="15" t="s">
        <v>9697</v>
      </c>
      <c r="V1" s="15" t="s">
        <v>9698</v>
      </c>
      <c r="W1" s="15" t="s">
        <v>9699</v>
      </c>
      <c r="X1" s="3" t="s">
        <v>9700</v>
      </c>
      <c r="Y1" s="3" t="s">
        <v>9701</v>
      </c>
      <c r="Z1" s="15" t="s">
        <v>9702</v>
      </c>
      <c r="AA1" s="15" t="s">
        <v>9703</v>
      </c>
      <c r="AB1" s="15" t="s">
        <v>9704</v>
      </c>
      <c r="AC1" s="15" t="s">
        <v>9705</v>
      </c>
      <c r="AD1" s="15" t="s">
        <v>9706</v>
      </c>
      <c r="AE1" s="15" t="s">
        <v>9707</v>
      </c>
      <c r="AF1" s="15" t="s">
        <v>9708</v>
      </c>
      <c r="AG1" s="15" t="s">
        <v>9709</v>
      </c>
      <c r="AH1" s="20" t="s">
        <v>9710</v>
      </c>
      <c r="AI1" s="20" t="s">
        <v>9711</v>
      </c>
      <c r="AJ1" s="20" t="s">
        <v>9712</v>
      </c>
      <c r="AK1" s="20" t="s">
        <v>9713</v>
      </c>
      <c r="AL1" s="15" t="s">
        <v>9714</v>
      </c>
      <c r="AM1" s="21" t="s">
        <v>9715</v>
      </c>
      <c r="AN1" s="22" t="s">
        <v>9716</v>
      </c>
      <c r="AO1" s="15" t="s">
        <v>9717</v>
      </c>
      <c r="AP1" s="13" t="s">
        <v>9718</v>
      </c>
      <c r="AQ1" s="15" t="s">
        <v>9689</v>
      </c>
      <c r="AR1" s="15" t="s">
        <v>9719</v>
      </c>
      <c r="AS1" s="15" t="s">
        <v>9720</v>
      </c>
      <c r="AT1" s="15" t="s">
        <v>9721</v>
      </c>
      <c r="AU1" s="15" t="s">
        <v>9722</v>
      </c>
      <c r="AV1" s="15" t="s">
        <v>9723</v>
      </c>
      <c r="AW1" s="15" t="s">
        <v>9724</v>
      </c>
      <c r="AX1" s="15" t="s">
        <v>9725</v>
      </c>
      <c r="AY1" s="15" t="s">
        <v>9726</v>
      </c>
      <c r="AZ1" s="15" t="s">
        <v>9727</v>
      </c>
      <c r="BA1" s="15" t="s">
        <v>9728</v>
      </c>
      <c r="BB1" s="23" t="s">
        <v>9729</v>
      </c>
      <c r="BC1" s="15" t="s">
        <v>9730</v>
      </c>
      <c r="BD1" s="15" t="s">
        <v>9695</v>
      </c>
      <c r="BE1" s="15" t="s">
        <v>9731</v>
      </c>
      <c r="BF1" s="15" t="s">
        <v>9732</v>
      </c>
      <c r="BG1" s="7" t="s">
        <v>9733</v>
      </c>
      <c r="BH1" s="15" t="s">
        <v>9734</v>
      </c>
      <c r="BI1" s="15" t="s">
        <v>9735</v>
      </c>
      <c r="BJ1" s="15" t="s">
        <v>9736</v>
      </c>
      <c r="BK1" s="15" t="s">
        <v>9737</v>
      </c>
      <c r="BL1" t="s">
        <v>9738</v>
      </c>
      <c r="BM1" t="s">
        <v>9739</v>
      </c>
      <c r="BN1" t="s">
        <v>9740</v>
      </c>
      <c r="BO1" t="s">
        <v>9741</v>
      </c>
      <c r="BP1" s="15" t="s">
        <v>9742</v>
      </c>
      <c r="BQ1" s="15" t="s">
        <v>9743</v>
      </c>
      <c r="BR1" s="15" t="s">
        <v>9744</v>
      </c>
      <c r="BS1" s="15" t="s">
        <v>9745</v>
      </c>
      <c r="BT1" s="15" t="s">
        <v>9677</v>
      </c>
    </row>
    <row r="2" spans="1:72" x14ac:dyDescent="0.3">
      <c r="A2">
        <v>461232</v>
      </c>
      <c r="C2">
        <v>1</v>
      </c>
      <c r="D2">
        <v>1</v>
      </c>
      <c r="E2">
        <v>1</v>
      </c>
      <c r="F2" t="s">
        <v>0</v>
      </c>
      <c r="G2" t="s">
        <v>1</v>
      </c>
      <c r="H2" t="s">
        <v>2</v>
      </c>
      <c r="I2" t="s">
        <v>3</v>
      </c>
      <c r="K2">
        <v>1</v>
      </c>
      <c r="L2" t="s">
        <v>4</v>
      </c>
      <c r="M2">
        <v>102495</v>
      </c>
      <c r="N2" t="s">
        <v>5</v>
      </c>
      <c r="T2" t="s">
        <v>6</v>
      </c>
      <c r="U2" s="1">
        <v>1</v>
      </c>
      <c r="V2" t="s">
        <v>7</v>
      </c>
      <c r="W2" t="s">
        <v>8</v>
      </c>
      <c r="X2" s="2" t="s">
        <v>9</v>
      </c>
      <c r="Y2" s="3">
        <v>1</v>
      </c>
      <c r="Z2" s="4">
        <v>101</v>
      </c>
      <c r="AA2" s="4" t="s">
        <v>8</v>
      </c>
      <c r="AB2" t="s">
        <v>10</v>
      </c>
      <c r="AC2">
        <v>2017</v>
      </c>
      <c r="AD2">
        <v>7</v>
      </c>
      <c r="AE2">
        <v>30</v>
      </c>
      <c r="AF2" t="s">
        <v>11</v>
      </c>
      <c r="AH2">
        <v>290938</v>
      </c>
      <c r="AI2">
        <v>6569405</v>
      </c>
      <c r="AJ2" s="4">
        <v>291000</v>
      </c>
      <c r="AK2" s="4">
        <v>6569000</v>
      </c>
      <c r="AL2">
        <v>10</v>
      </c>
      <c r="AN2">
        <v>1010</v>
      </c>
      <c r="AP2" s="5" t="s">
        <v>12</v>
      </c>
      <c r="AQ2">
        <v>102495</v>
      </c>
      <c r="AS2" s="6" t="s">
        <v>13</v>
      </c>
      <c r="AT2">
        <v>1</v>
      </c>
      <c r="AU2" t="s">
        <v>14</v>
      </c>
      <c r="AV2" t="s">
        <v>15</v>
      </c>
      <c r="AW2" t="s">
        <v>16</v>
      </c>
      <c r="AX2">
        <v>1010</v>
      </c>
      <c r="AY2" t="s">
        <v>17</v>
      </c>
      <c r="AZ2" t="s">
        <v>18</v>
      </c>
      <c r="BB2" s="5">
        <v>42946.714652777802</v>
      </c>
      <c r="BC2" s="7" t="s">
        <v>19</v>
      </c>
      <c r="BE2">
        <v>6</v>
      </c>
      <c r="BF2">
        <v>129994</v>
      </c>
      <c r="BH2" t="s">
        <v>20</v>
      </c>
      <c r="BT2">
        <v>461232</v>
      </c>
    </row>
    <row r="3" spans="1:72" x14ac:dyDescent="0.3">
      <c r="A3">
        <v>472458</v>
      </c>
      <c r="C3">
        <v>1</v>
      </c>
      <c r="D3">
        <v>1</v>
      </c>
      <c r="E3">
        <v>1</v>
      </c>
      <c r="F3" t="s">
        <v>0</v>
      </c>
      <c r="G3" t="s">
        <v>1</v>
      </c>
      <c r="H3" t="s">
        <v>82</v>
      </c>
      <c r="I3" t="s">
        <v>3</v>
      </c>
      <c r="K3">
        <v>1</v>
      </c>
      <c r="L3" t="s">
        <v>4</v>
      </c>
      <c r="M3">
        <v>102495</v>
      </c>
      <c r="N3" t="s">
        <v>5</v>
      </c>
      <c r="T3" t="s">
        <v>83</v>
      </c>
      <c r="U3" s="1">
        <v>1</v>
      </c>
      <c r="V3" t="s">
        <v>7</v>
      </c>
      <c r="W3" t="s">
        <v>8</v>
      </c>
      <c r="X3" s="2" t="s">
        <v>9</v>
      </c>
      <c r="Y3" s="3">
        <v>1</v>
      </c>
      <c r="Z3" s="4">
        <v>101</v>
      </c>
      <c r="AA3" s="4" t="s">
        <v>8</v>
      </c>
      <c r="AB3" t="s">
        <v>84</v>
      </c>
      <c r="AC3">
        <v>2021</v>
      </c>
      <c r="AD3">
        <v>7</v>
      </c>
      <c r="AE3">
        <v>2</v>
      </c>
      <c r="AF3" t="s">
        <v>85</v>
      </c>
      <c r="AH3">
        <v>297634</v>
      </c>
      <c r="AI3">
        <v>6553894</v>
      </c>
      <c r="AJ3" s="4">
        <v>297000</v>
      </c>
      <c r="AK3" s="4">
        <v>6553000</v>
      </c>
      <c r="AL3">
        <v>10</v>
      </c>
      <c r="AN3">
        <v>1010</v>
      </c>
      <c r="AP3" s="5" t="s">
        <v>86</v>
      </c>
      <c r="AQ3">
        <v>102495</v>
      </c>
      <c r="AS3" s="6" t="s">
        <v>13</v>
      </c>
      <c r="AT3">
        <v>1</v>
      </c>
      <c r="AU3" t="s">
        <v>14</v>
      </c>
      <c r="AV3" t="s">
        <v>87</v>
      </c>
      <c r="AW3" t="s">
        <v>88</v>
      </c>
      <c r="AX3">
        <v>1010</v>
      </c>
      <c r="AY3" t="s">
        <v>17</v>
      </c>
      <c r="AZ3" t="s">
        <v>18</v>
      </c>
      <c r="BB3" s="5">
        <v>44379.896828703699</v>
      </c>
      <c r="BC3" s="7" t="s">
        <v>19</v>
      </c>
      <c r="BE3">
        <v>6</v>
      </c>
      <c r="BF3">
        <v>273433</v>
      </c>
      <c r="BH3" t="s">
        <v>89</v>
      </c>
      <c r="BT3">
        <v>472458</v>
      </c>
    </row>
    <row r="4" spans="1:72" x14ac:dyDescent="0.3">
      <c r="A4">
        <v>473134</v>
      </c>
      <c r="C4">
        <v>1</v>
      </c>
      <c r="D4">
        <v>1</v>
      </c>
      <c r="E4">
        <v>1</v>
      </c>
      <c r="F4" t="s">
        <v>0</v>
      </c>
      <c r="G4" t="s">
        <v>1</v>
      </c>
      <c r="H4" t="s">
        <v>137</v>
      </c>
      <c r="I4" t="s">
        <v>3</v>
      </c>
      <c r="K4">
        <v>1</v>
      </c>
      <c r="L4" t="s">
        <v>4</v>
      </c>
      <c r="M4">
        <v>102495</v>
      </c>
      <c r="N4" t="s">
        <v>5</v>
      </c>
      <c r="T4" t="s">
        <v>138</v>
      </c>
      <c r="U4" s="1">
        <v>1</v>
      </c>
      <c r="V4" t="s">
        <v>7</v>
      </c>
      <c r="W4" t="s">
        <v>8</v>
      </c>
      <c r="X4" s="2" t="s">
        <v>9</v>
      </c>
      <c r="Y4" s="3">
        <v>1</v>
      </c>
      <c r="Z4" s="4">
        <v>101</v>
      </c>
      <c r="AA4" s="4" t="s">
        <v>8</v>
      </c>
      <c r="AB4" t="s">
        <v>139</v>
      </c>
      <c r="AC4">
        <v>2021</v>
      </c>
      <c r="AD4">
        <v>8</v>
      </c>
      <c r="AE4">
        <v>11</v>
      </c>
      <c r="AF4" t="s">
        <v>23</v>
      </c>
      <c r="AH4">
        <v>298302</v>
      </c>
      <c r="AI4">
        <v>6567462</v>
      </c>
      <c r="AJ4" s="4">
        <v>299000</v>
      </c>
      <c r="AK4" s="4">
        <v>6567000</v>
      </c>
      <c r="AL4">
        <v>4</v>
      </c>
      <c r="AN4">
        <v>1010</v>
      </c>
      <c r="AP4" s="5" t="s">
        <v>140</v>
      </c>
      <c r="AQ4">
        <v>102495</v>
      </c>
      <c r="AS4" s="6" t="s">
        <v>13</v>
      </c>
      <c r="AT4">
        <v>1</v>
      </c>
      <c r="AU4" t="s">
        <v>14</v>
      </c>
      <c r="AV4" t="s">
        <v>141</v>
      </c>
      <c r="AW4" t="s">
        <v>142</v>
      </c>
      <c r="AX4">
        <v>1010</v>
      </c>
      <c r="AY4" t="s">
        <v>17</v>
      </c>
      <c r="AZ4" t="s">
        <v>18</v>
      </c>
      <c r="BB4" s="5">
        <v>44419.818391203698</v>
      </c>
      <c r="BC4" s="7" t="s">
        <v>19</v>
      </c>
      <c r="BE4">
        <v>6</v>
      </c>
      <c r="BF4">
        <v>277259</v>
      </c>
      <c r="BH4" t="s">
        <v>143</v>
      </c>
      <c r="BT4">
        <v>473134</v>
      </c>
    </row>
    <row r="5" spans="1:72" x14ac:dyDescent="0.3">
      <c r="A5">
        <v>480274</v>
      </c>
      <c r="C5">
        <v>1</v>
      </c>
      <c r="D5">
        <v>1</v>
      </c>
      <c r="E5">
        <v>1</v>
      </c>
      <c r="F5" t="s">
        <v>0</v>
      </c>
      <c r="G5" t="s">
        <v>1</v>
      </c>
      <c r="H5" t="s">
        <v>183</v>
      </c>
      <c r="I5" t="s">
        <v>3</v>
      </c>
      <c r="K5">
        <v>1</v>
      </c>
      <c r="L5" t="s">
        <v>4</v>
      </c>
      <c r="M5">
        <v>102495</v>
      </c>
      <c r="N5" t="s">
        <v>5</v>
      </c>
      <c r="T5" t="s">
        <v>184</v>
      </c>
      <c r="U5" s="1">
        <v>1</v>
      </c>
      <c r="V5" t="s">
        <v>7</v>
      </c>
      <c r="W5" t="s">
        <v>8</v>
      </c>
      <c r="X5" s="2" t="s">
        <v>9</v>
      </c>
      <c r="Y5" s="3">
        <v>1</v>
      </c>
      <c r="Z5" s="4">
        <v>101</v>
      </c>
      <c r="AA5" s="4" t="s">
        <v>8</v>
      </c>
      <c r="AB5" t="s">
        <v>185</v>
      </c>
      <c r="AC5">
        <v>2021</v>
      </c>
      <c r="AD5">
        <v>7</v>
      </c>
      <c r="AE5">
        <v>3</v>
      </c>
      <c r="AF5" t="s">
        <v>186</v>
      </c>
      <c r="AH5">
        <v>306632</v>
      </c>
      <c r="AI5">
        <v>6542775</v>
      </c>
      <c r="AJ5" s="4">
        <v>307000</v>
      </c>
      <c r="AK5" s="4">
        <v>6543000</v>
      </c>
      <c r="AL5">
        <v>8</v>
      </c>
      <c r="AN5">
        <v>1010</v>
      </c>
      <c r="AP5" s="5" t="s">
        <v>187</v>
      </c>
      <c r="AQ5">
        <v>102495</v>
      </c>
      <c r="AS5" s="6" t="s">
        <v>13</v>
      </c>
      <c r="AT5">
        <v>1</v>
      </c>
      <c r="AU5" t="s">
        <v>14</v>
      </c>
      <c r="AV5" t="s">
        <v>188</v>
      </c>
      <c r="AW5" t="s">
        <v>189</v>
      </c>
      <c r="AX5">
        <v>1010</v>
      </c>
      <c r="AY5" t="s">
        <v>17</v>
      </c>
      <c r="AZ5" t="s">
        <v>18</v>
      </c>
      <c r="BB5" s="5">
        <v>44382.565081018503</v>
      </c>
      <c r="BC5" s="7" t="s">
        <v>19</v>
      </c>
      <c r="BE5">
        <v>6</v>
      </c>
      <c r="BF5">
        <v>273705</v>
      </c>
      <c r="BH5" t="s">
        <v>190</v>
      </c>
      <c r="BT5">
        <v>480274</v>
      </c>
    </row>
    <row r="6" spans="1:72" x14ac:dyDescent="0.3">
      <c r="A6">
        <v>319672</v>
      </c>
      <c r="C6">
        <v>1</v>
      </c>
      <c r="D6">
        <v>1</v>
      </c>
      <c r="E6">
        <v>1</v>
      </c>
      <c r="F6" t="s">
        <v>0</v>
      </c>
      <c r="G6" t="s">
        <v>1</v>
      </c>
      <c r="H6" t="s">
        <v>212</v>
      </c>
      <c r="I6" t="s">
        <v>3</v>
      </c>
      <c r="K6">
        <v>1</v>
      </c>
      <c r="L6" t="s">
        <v>4</v>
      </c>
      <c r="M6">
        <v>102495</v>
      </c>
      <c r="N6" t="s">
        <v>5</v>
      </c>
      <c r="T6" t="s">
        <v>213</v>
      </c>
      <c r="U6" s="1">
        <v>1</v>
      </c>
      <c r="V6" t="s">
        <v>7</v>
      </c>
      <c r="W6" t="s">
        <v>206</v>
      </c>
      <c r="X6" s="2" t="s">
        <v>9</v>
      </c>
      <c r="Y6" s="3">
        <v>1</v>
      </c>
      <c r="Z6" s="4">
        <v>104</v>
      </c>
      <c r="AA6" s="4" t="s">
        <v>206</v>
      </c>
      <c r="AB6" t="s">
        <v>214</v>
      </c>
      <c r="AC6">
        <v>2017</v>
      </c>
      <c r="AD6">
        <v>6</v>
      </c>
      <c r="AE6">
        <v>1</v>
      </c>
      <c r="AF6" t="s">
        <v>215</v>
      </c>
      <c r="AH6">
        <v>254194</v>
      </c>
      <c r="AI6">
        <v>6596843</v>
      </c>
      <c r="AJ6" s="4">
        <v>255000</v>
      </c>
      <c r="AK6" s="4">
        <v>6597000</v>
      </c>
      <c r="AL6">
        <v>8</v>
      </c>
      <c r="AN6">
        <v>1010</v>
      </c>
      <c r="AP6" s="5" t="s">
        <v>216</v>
      </c>
      <c r="AQ6">
        <v>102495</v>
      </c>
      <c r="AS6" s="6" t="s">
        <v>13</v>
      </c>
      <c r="AT6">
        <v>1</v>
      </c>
      <c r="AU6" t="s">
        <v>14</v>
      </c>
      <c r="AV6" t="s">
        <v>217</v>
      </c>
      <c r="AW6" t="s">
        <v>218</v>
      </c>
      <c r="AX6">
        <v>1010</v>
      </c>
      <c r="AY6" t="s">
        <v>17</v>
      </c>
      <c r="AZ6" t="s">
        <v>18</v>
      </c>
      <c r="BB6" s="5">
        <v>43710.333333333299</v>
      </c>
      <c r="BC6" s="7" t="s">
        <v>19</v>
      </c>
      <c r="BE6">
        <v>6</v>
      </c>
      <c r="BF6">
        <v>122281</v>
      </c>
      <c r="BH6" t="s">
        <v>219</v>
      </c>
      <c r="BT6">
        <v>319672</v>
      </c>
    </row>
    <row r="7" spans="1:72" x14ac:dyDescent="0.3">
      <c r="A7">
        <v>326770</v>
      </c>
      <c r="C7">
        <v>1</v>
      </c>
      <c r="D7">
        <v>1</v>
      </c>
      <c r="E7">
        <v>1</v>
      </c>
      <c r="F7" t="s">
        <v>0</v>
      </c>
      <c r="G7" t="s">
        <v>1</v>
      </c>
      <c r="H7" t="s">
        <v>253</v>
      </c>
      <c r="I7" t="s">
        <v>3</v>
      </c>
      <c r="K7">
        <v>1</v>
      </c>
      <c r="L7" t="s">
        <v>4</v>
      </c>
      <c r="M7">
        <v>102495</v>
      </c>
      <c r="N7" t="s">
        <v>5</v>
      </c>
      <c r="T7" t="s">
        <v>254</v>
      </c>
      <c r="U7" s="1">
        <v>1</v>
      </c>
      <c r="V7" t="s">
        <v>7</v>
      </c>
      <c r="W7" t="s">
        <v>206</v>
      </c>
      <c r="X7" s="2" t="s">
        <v>9</v>
      </c>
      <c r="Y7" s="3">
        <v>1</v>
      </c>
      <c r="Z7" s="4">
        <v>104</v>
      </c>
      <c r="AA7" s="4" t="s">
        <v>206</v>
      </c>
      <c r="AB7" t="s">
        <v>255</v>
      </c>
      <c r="AC7">
        <v>2020</v>
      </c>
      <c r="AD7">
        <v>10</v>
      </c>
      <c r="AE7">
        <v>1</v>
      </c>
      <c r="AF7" t="s">
        <v>256</v>
      </c>
      <c r="AH7">
        <v>255561</v>
      </c>
      <c r="AI7">
        <v>6599015</v>
      </c>
      <c r="AJ7" s="4">
        <v>255000</v>
      </c>
      <c r="AK7" s="4">
        <v>6599000</v>
      </c>
      <c r="AL7">
        <v>10</v>
      </c>
      <c r="AN7">
        <v>1010</v>
      </c>
      <c r="AP7" s="5" t="s">
        <v>257</v>
      </c>
      <c r="AQ7">
        <v>102495</v>
      </c>
      <c r="AS7" s="6" t="s">
        <v>13</v>
      </c>
      <c r="AT7">
        <v>1</v>
      </c>
      <c r="AU7" t="s">
        <v>14</v>
      </c>
      <c r="AV7" t="s">
        <v>258</v>
      </c>
      <c r="AW7" t="s">
        <v>259</v>
      </c>
      <c r="AX7">
        <v>1010</v>
      </c>
      <c r="AY7" t="s">
        <v>17</v>
      </c>
      <c r="AZ7" t="s">
        <v>18</v>
      </c>
      <c r="BB7" s="5">
        <v>44105.740381944401</v>
      </c>
      <c r="BC7" s="7" t="s">
        <v>19</v>
      </c>
      <c r="BE7">
        <v>6</v>
      </c>
      <c r="BF7">
        <v>252245</v>
      </c>
      <c r="BH7" t="s">
        <v>260</v>
      </c>
      <c r="BT7">
        <v>326770</v>
      </c>
    </row>
    <row r="8" spans="1:72" x14ac:dyDescent="0.3">
      <c r="A8">
        <v>344871</v>
      </c>
      <c r="C8">
        <v>1</v>
      </c>
      <c r="D8">
        <v>1</v>
      </c>
      <c r="E8">
        <v>1</v>
      </c>
      <c r="F8" t="s">
        <v>0</v>
      </c>
      <c r="G8" t="s">
        <v>1</v>
      </c>
      <c r="H8" t="s">
        <v>311</v>
      </c>
      <c r="I8" t="s">
        <v>3</v>
      </c>
      <c r="K8">
        <v>1</v>
      </c>
      <c r="L8" t="s">
        <v>4</v>
      </c>
      <c r="M8">
        <v>102495</v>
      </c>
      <c r="N8" t="s">
        <v>5</v>
      </c>
      <c r="T8" t="s">
        <v>312</v>
      </c>
      <c r="U8" s="1">
        <v>1</v>
      </c>
      <c r="V8" t="s">
        <v>7</v>
      </c>
      <c r="W8" t="s">
        <v>206</v>
      </c>
      <c r="X8" s="2" t="s">
        <v>9</v>
      </c>
      <c r="Y8" s="3">
        <v>1</v>
      </c>
      <c r="Z8" s="4">
        <v>104</v>
      </c>
      <c r="AA8" s="4" t="s">
        <v>206</v>
      </c>
      <c r="AB8" t="s">
        <v>313</v>
      </c>
      <c r="AC8">
        <v>2018</v>
      </c>
      <c r="AD8">
        <v>10</v>
      </c>
      <c r="AE8">
        <v>17</v>
      </c>
      <c r="AF8" t="s">
        <v>290</v>
      </c>
      <c r="AH8">
        <v>258187</v>
      </c>
      <c r="AI8">
        <v>6599840</v>
      </c>
      <c r="AJ8" s="4">
        <v>259000</v>
      </c>
      <c r="AK8" s="4">
        <v>6599000</v>
      </c>
      <c r="AL8">
        <v>20</v>
      </c>
      <c r="AN8">
        <v>1010</v>
      </c>
      <c r="AP8" s="5" t="s">
        <v>314</v>
      </c>
      <c r="AQ8">
        <v>102495</v>
      </c>
      <c r="AS8" s="6" t="s">
        <v>13</v>
      </c>
      <c r="AT8">
        <v>1</v>
      </c>
      <c r="AU8" t="s">
        <v>14</v>
      </c>
      <c r="AV8" t="s">
        <v>315</v>
      </c>
      <c r="AW8" t="s">
        <v>316</v>
      </c>
      <c r="AX8">
        <v>1010</v>
      </c>
      <c r="AY8" t="s">
        <v>17</v>
      </c>
      <c r="AZ8" t="s">
        <v>18</v>
      </c>
      <c r="BB8" s="5">
        <v>43713.546527777798</v>
      </c>
      <c r="BC8" s="7" t="s">
        <v>19</v>
      </c>
      <c r="BE8">
        <v>6</v>
      </c>
      <c r="BF8">
        <v>168617</v>
      </c>
      <c r="BH8" t="s">
        <v>317</v>
      </c>
      <c r="BT8">
        <v>344871</v>
      </c>
    </row>
    <row r="9" spans="1:72" x14ac:dyDescent="0.3">
      <c r="A9">
        <v>428131</v>
      </c>
      <c r="C9">
        <v>1</v>
      </c>
      <c r="D9">
        <v>1</v>
      </c>
      <c r="E9">
        <v>1</v>
      </c>
      <c r="F9" t="s">
        <v>0</v>
      </c>
      <c r="G9" t="s">
        <v>1</v>
      </c>
      <c r="H9" t="s">
        <v>326</v>
      </c>
      <c r="I9" t="s">
        <v>3</v>
      </c>
      <c r="K9">
        <v>1</v>
      </c>
      <c r="L9" t="s">
        <v>4</v>
      </c>
      <c r="M9">
        <v>102495</v>
      </c>
      <c r="N9" t="s">
        <v>5</v>
      </c>
      <c r="T9" t="s">
        <v>327</v>
      </c>
      <c r="U9" s="1">
        <v>1</v>
      </c>
      <c r="V9" t="s">
        <v>7</v>
      </c>
      <c r="W9" t="s">
        <v>320</v>
      </c>
      <c r="X9" s="2" t="s">
        <v>9</v>
      </c>
      <c r="Y9" s="3">
        <v>1</v>
      </c>
      <c r="Z9" s="4">
        <v>105</v>
      </c>
      <c r="AA9" s="4" t="s">
        <v>320</v>
      </c>
      <c r="AB9" t="s">
        <v>328</v>
      </c>
      <c r="AC9">
        <v>2019</v>
      </c>
      <c r="AD9">
        <v>8</v>
      </c>
      <c r="AE9">
        <v>29</v>
      </c>
      <c r="AF9" t="s">
        <v>23</v>
      </c>
      <c r="AH9">
        <v>274035</v>
      </c>
      <c r="AI9">
        <v>6576321</v>
      </c>
      <c r="AJ9" s="4">
        <v>275000</v>
      </c>
      <c r="AK9" s="4">
        <v>6577000</v>
      </c>
      <c r="AL9">
        <v>10</v>
      </c>
      <c r="AN9">
        <v>1010</v>
      </c>
      <c r="AP9" s="5" t="s">
        <v>329</v>
      </c>
      <c r="AQ9">
        <v>102495</v>
      </c>
      <c r="AS9" s="6" t="s">
        <v>13</v>
      </c>
      <c r="AT9">
        <v>1</v>
      </c>
      <c r="AU9" t="s">
        <v>14</v>
      </c>
      <c r="AV9" t="s">
        <v>330</v>
      </c>
      <c r="AW9" t="s">
        <v>331</v>
      </c>
      <c r="AX9">
        <v>1010</v>
      </c>
      <c r="AY9" t="s">
        <v>17</v>
      </c>
      <c r="AZ9" t="s">
        <v>18</v>
      </c>
      <c r="BB9" s="5">
        <v>43707.886168981502</v>
      </c>
      <c r="BC9" s="7" t="s">
        <v>19</v>
      </c>
      <c r="BE9">
        <v>6</v>
      </c>
      <c r="BF9">
        <v>216386</v>
      </c>
      <c r="BH9" t="s">
        <v>332</v>
      </c>
      <c r="BT9">
        <v>428131</v>
      </c>
    </row>
    <row r="10" spans="1:72" x14ac:dyDescent="0.3">
      <c r="A10">
        <v>441179</v>
      </c>
      <c r="C10">
        <v>1</v>
      </c>
      <c r="D10">
        <v>1</v>
      </c>
      <c r="E10">
        <v>1</v>
      </c>
      <c r="F10" t="s">
        <v>0</v>
      </c>
      <c r="G10" t="s">
        <v>1</v>
      </c>
      <c r="H10" t="s">
        <v>402</v>
      </c>
      <c r="I10" t="s">
        <v>3</v>
      </c>
      <c r="K10">
        <v>1</v>
      </c>
      <c r="L10" t="s">
        <v>4</v>
      </c>
      <c r="M10">
        <v>102495</v>
      </c>
      <c r="N10" t="s">
        <v>5</v>
      </c>
      <c r="T10" t="s">
        <v>403</v>
      </c>
      <c r="U10" s="1">
        <v>1</v>
      </c>
      <c r="V10" t="s">
        <v>7</v>
      </c>
      <c r="W10" t="s">
        <v>320</v>
      </c>
      <c r="X10" s="2" t="s">
        <v>9</v>
      </c>
      <c r="Y10" s="3">
        <v>1</v>
      </c>
      <c r="Z10" s="4">
        <v>105</v>
      </c>
      <c r="AA10" s="4" t="s">
        <v>320</v>
      </c>
      <c r="AB10" t="s">
        <v>404</v>
      </c>
      <c r="AC10">
        <v>2019</v>
      </c>
      <c r="AD10">
        <v>8</v>
      </c>
      <c r="AE10">
        <v>14</v>
      </c>
      <c r="AF10" t="s">
        <v>23</v>
      </c>
      <c r="AH10">
        <v>280278</v>
      </c>
      <c r="AI10">
        <v>6575762</v>
      </c>
      <c r="AJ10" s="4">
        <v>281000</v>
      </c>
      <c r="AK10" s="4">
        <v>6575000</v>
      </c>
      <c r="AL10">
        <v>10</v>
      </c>
      <c r="AN10">
        <v>1010</v>
      </c>
      <c r="AP10" s="5" t="s">
        <v>405</v>
      </c>
      <c r="AQ10">
        <v>102495</v>
      </c>
      <c r="AS10" s="6" t="s">
        <v>13</v>
      </c>
      <c r="AT10">
        <v>1</v>
      </c>
      <c r="AU10" t="s">
        <v>14</v>
      </c>
      <c r="AV10" t="s">
        <v>406</v>
      </c>
      <c r="AW10" t="s">
        <v>407</v>
      </c>
      <c r="AX10">
        <v>1010</v>
      </c>
      <c r="AY10" t="s">
        <v>17</v>
      </c>
      <c r="AZ10" t="s">
        <v>18</v>
      </c>
      <c r="BB10" s="5">
        <v>43713.546527777798</v>
      </c>
      <c r="BC10" s="7" t="s">
        <v>19</v>
      </c>
      <c r="BE10">
        <v>6</v>
      </c>
      <c r="BF10">
        <v>214333</v>
      </c>
      <c r="BH10" t="s">
        <v>408</v>
      </c>
      <c r="BT10">
        <v>441179</v>
      </c>
    </row>
    <row r="11" spans="1:72" x14ac:dyDescent="0.3">
      <c r="A11">
        <v>442626</v>
      </c>
      <c r="C11">
        <v>1</v>
      </c>
      <c r="D11">
        <v>1</v>
      </c>
      <c r="E11">
        <v>1</v>
      </c>
      <c r="F11" t="s">
        <v>0</v>
      </c>
      <c r="G11" t="s">
        <v>1</v>
      </c>
      <c r="H11" t="s">
        <v>409</v>
      </c>
      <c r="I11" t="s">
        <v>3</v>
      </c>
      <c r="K11">
        <v>1</v>
      </c>
      <c r="L11" t="s">
        <v>4</v>
      </c>
      <c r="M11">
        <v>102495</v>
      </c>
      <c r="N11" t="s">
        <v>5</v>
      </c>
      <c r="T11" t="s">
        <v>410</v>
      </c>
      <c r="U11" s="1">
        <v>1</v>
      </c>
      <c r="V11" t="s">
        <v>7</v>
      </c>
      <c r="W11" t="s">
        <v>320</v>
      </c>
      <c r="X11" s="2" t="s">
        <v>9</v>
      </c>
      <c r="Y11" s="3">
        <v>1</v>
      </c>
      <c r="Z11" s="4">
        <v>105</v>
      </c>
      <c r="AA11" s="4" t="s">
        <v>320</v>
      </c>
      <c r="AB11" t="s">
        <v>411</v>
      </c>
      <c r="AC11">
        <v>2020</v>
      </c>
      <c r="AD11">
        <v>5</v>
      </c>
      <c r="AE11">
        <v>29</v>
      </c>
      <c r="AF11" t="s">
        <v>412</v>
      </c>
      <c r="AH11">
        <v>280854</v>
      </c>
      <c r="AI11">
        <v>6579420</v>
      </c>
      <c r="AJ11" s="4">
        <v>281000</v>
      </c>
      <c r="AK11" s="4">
        <v>6579000</v>
      </c>
      <c r="AL11">
        <v>8</v>
      </c>
      <c r="AN11">
        <v>1010</v>
      </c>
      <c r="AP11" s="5" t="s">
        <v>413</v>
      </c>
      <c r="AQ11">
        <v>102495</v>
      </c>
      <c r="AS11" s="6" t="s">
        <v>13</v>
      </c>
      <c r="AT11">
        <v>1</v>
      </c>
      <c r="AU11" t="s">
        <v>14</v>
      </c>
      <c r="AV11" t="s">
        <v>414</v>
      </c>
      <c r="AW11" t="s">
        <v>415</v>
      </c>
      <c r="AX11">
        <v>1010</v>
      </c>
      <c r="AY11" t="s">
        <v>17</v>
      </c>
      <c r="AZ11" t="s">
        <v>18</v>
      </c>
      <c r="BB11" s="5">
        <v>43982.000231481499</v>
      </c>
      <c r="BC11" s="7" t="s">
        <v>19</v>
      </c>
      <c r="BE11">
        <v>6</v>
      </c>
      <c r="BF11">
        <v>237398</v>
      </c>
      <c r="BH11" t="s">
        <v>416</v>
      </c>
      <c r="BT11">
        <v>442626</v>
      </c>
    </row>
    <row r="12" spans="1:72" x14ac:dyDescent="0.3">
      <c r="A12">
        <v>445104</v>
      </c>
      <c r="C12">
        <v>1</v>
      </c>
      <c r="D12">
        <v>1</v>
      </c>
      <c r="E12">
        <v>1</v>
      </c>
      <c r="F12" t="s">
        <v>0</v>
      </c>
      <c r="G12" t="s">
        <v>1</v>
      </c>
      <c r="H12" t="s">
        <v>417</v>
      </c>
      <c r="I12" t="s">
        <v>3</v>
      </c>
      <c r="K12">
        <v>1</v>
      </c>
      <c r="L12" t="s">
        <v>4</v>
      </c>
      <c r="M12">
        <v>102495</v>
      </c>
      <c r="N12" t="s">
        <v>5</v>
      </c>
      <c r="T12" t="s">
        <v>418</v>
      </c>
      <c r="U12" s="1">
        <v>1</v>
      </c>
      <c r="V12" t="s">
        <v>7</v>
      </c>
      <c r="W12" t="s">
        <v>320</v>
      </c>
      <c r="X12" s="2" t="s">
        <v>9</v>
      </c>
      <c r="Y12" s="3">
        <v>1</v>
      </c>
      <c r="Z12" s="4">
        <v>105</v>
      </c>
      <c r="AA12" s="4" t="s">
        <v>320</v>
      </c>
      <c r="AB12" t="s">
        <v>419</v>
      </c>
      <c r="AC12">
        <v>2020</v>
      </c>
      <c r="AD12">
        <v>8</v>
      </c>
      <c r="AE12">
        <v>24</v>
      </c>
      <c r="AF12" t="s">
        <v>23</v>
      </c>
      <c r="AH12">
        <v>282322</v>
      </c>
      <c r="AI12">
        <v>6573849</v>
      </c>
      <c r="AJ12" s="4">
        <v>283000</v>
      </c>
      <c r="AK12" s="4">
        <v>6573000</v>
      </c>
      <c r="AL12">
        <v>10</v>
      </c>
      <c r="AN12">
        <v>1010</v>
      </c>
      <c r="AP12" s="5" t="s">
        <v>420</v>
      </c>
      <c r="AQ12">
        <v>102495</v>
      </c>
      <c r="AS12" s="6" t="s">
        <v>13</v>
      </c>
      <c r="AT12">
        <v>1</v>
      </c>
      <c r="AU12" t="s">
        <v>14</v>
      </c>
      <c r="AV12" t="s">
        <v>421</v>
      </c>
      <c r="AW12" t="s">
        <v>422</v>
      </c>
      <c r="AX12">
        <v>1010</v>
      </c>
      <c r="AY12" t="s">
        <v>17</v>
      </c>
      <c r="AZ12" t="s">
        <v>18</v>
      </c>
      <c r="BB12" s="5">
        <v>44067.940381944398</v>
      </c>
      <c r="BC12" s="7" t="s">
        <v>19</v>
      </c>
      <c r="BE12">
        <v>6</v>
      </c>
      <c r="BF12">
        <v>247538</v>
      </c>
      <c r="BH12" t="s">
        <v>423</v>
      </c>
      <c r="BT12">
        <v>445104</v>
      </c>
    </row>
    <row r="13" spans="1:72" x14ac:dyDescent="0.3">
      <c r="A13">
        <v>450413</v>
      </c>
      <c r="C13">
        <v>1</v>
      </c>
      <c r="D13">
        <v>1</v>
      </c>
      <c r="E13">
        <v>1</v>
      </c>
      <c r="F13" t="s">
        <v>0</v>
      </c>
      <c r="G13" t="s">
        <v>1</v>
      </c>
      <c r="H13" t="s">
        <v>434</v>
      </c>
      <c r="I13" t="s">
        <v>3</v>
      </c>
      <c r="K13">
        <v>1</v>
      </c>
      <c r="L13" t="s">
        <v>4</v>
      </c>
      <c r="M13">
        <v>102495</v>
      </c>
      <c r="N13" t="s">
        <v>5</v>
      </c>
      <c r="T13" t="s">
        <v>435</v>
      </c>
      <c r="U13" s="1">
        <v>1</v>
      </c>
      <c r="V13" t="s">
        <v>7</v>
      </c>
      <c r="W13" t="s">
        <v>320</v>
      </c>
      <c r="X13" s="2" t="s">
        <v>9</v>
      </c>
      <c r="Y13" s="3">
        <v>1</v>
      </c>
      <c r="Z13" s="4">
        <v>105</v>
      </c>
      <c r="AA13" s="4" t="s">
        <v>320</v>
      </c>
      <c r="AB13" t="s">
        <v>436</v>
      </c>
      <c r="AC13">
        <v>2020</v>
      </c>
      <c r="AD13">
        <v>8</v>
      </c>
      <c r="AE13">
        <v>27</v>
      </c>
      <c r="AF13" t="s">
        <v>437</v>
      </c>
      <c r="AH13">
        <v>284812</v>
      </c>
      <c r="AI13">
        <v>6584316</v>
      </c>
      <c r="AJ13" s="4">
        <v>285000</v>
      </c>
      <c r="AK13" s="4">
        <v>6585000</v>
      </c>
      <c r="AL13">
        <v>10</v>
      </c>
      <c r="AN13">
        <v>1010</v>
      </c>
      <c r="AP13" s="5" t="s">
        <v>438</v>
      </c>
      <c r="AQ13">
        <v>102495</v>
      </c>
      <c r="AS13" s="6" t="s">
        <v>13</v>
      </c>
      <c r="AT13">
        <v>1</v>
      </c>
      <c r="AU13" t="s">
        <v>14</v>
      </c>
      <c r="AV13" t="s">
        <v>439</v>
      </c>
      <c r="AW13" t="s">
        <v>440</v>
      </c>
      <c r="AX13">
        <v>1010</v>
      </c>
      <c r="AY13" t="s">
        <v>17</v>
      </c>
      <c r="AZ13" t="s">
        <v>18</v>
      </c>
      <c r="BB13" s="5">
        <v>44070.912361111099</v>
      </c>
      <c r="BC13" s="7" t="s">
        <v>19</v>
      </c>
      <c r="BE13">
        <v>6</v>
      </c>
      <c r="BF13">
        <v>247906</v>
      </c>
      <c r="BH13" t="s">
        <v>441</v>
      </c>
      <c r="BT13">
        <v>450413</v>
      </c>
    </row>
    <row r="14" spans="1:72" x14ac:dyDescent="0.3">
      <c r="A14">
        <v>353354</v>
      </c>
      <c r="C14">
        <v>1</v>
      </c>
      <c r="D14">
        <v>1</v>
      </c>
      <c r="E14">
        <v>1</v>
      </c>
      <c r="F14" t="s">
        <v>0</v>
      </c>
      <c r="G14" t="s">
        <v>1</v>
      </c>
      <c r="H14" t="s">
        <v>442</v>
      </c>
      <c r="I14" t="s">
        <v>3</v>
      </c>
      <c r="K14">
        <v>1</v>
      </c>
      <c r="L14" t="s">
        <v>4</v>
      </c>
      <c r="M14">
        <v>102495</v>
      </c>
      <c r="N14" t="s">
        <v>5</v>
      </c>
      <c r="T14" t="s">
        <v>443</v>
      </c>
      <c r="U14" s="1">
        <v>1</v>
      </c>
      <c r="V14" t="s">
        <v>7</v>
      </c>
      <c r="W14" t="s">
        <v>444</v>
      </c>
      <c r="X14" s="2" t="s">
        <v>9</v>
      </c>
      <c r="Y14" s="3">
        <v>1</v>
      </c>
      <c r="Z14" s="4">
        <v>106</v>
      </c>
      <c r="AA14" s="4" t="s">
        <v>444</v>
      </c>
      <c r="AB14" t="s">
        <v>445</v>
      </c>
      <c r="AC14">
        <v>2019</v>
      </c>
      <c r="AD14">
        <v>7</v>
      </c>
      <c r="AE14">
        <v>27</v>
      </c>
      <c r="AF14" t="s">
        <v>23</v>
      </c>
      <c r="AH14">
        <v>259933</v>
      </c>
      <c r="AI14">
        <v>6573551</v>
      </c>
      <c r="AJ14" s="4">
        <v>259000</v>
      </c>
      <c r="AK14" s="4">
        <v>6573000</v>
      </c>
      <c r="AL14">
        <v>10</v>
      </c>
      <c r="AN14">
        <v>1010</v>
      </c>
      <c r="AP14" s="5" t="s">
        <v>446</v>
      </c>
      <c r="AQ14">
        <v>102495</v>
      </c>
      <c r="AS14" s="6" t="s">
        <v>13</v>
      </c>
      <c r="AT14">
        <v>1</v>
      </c>
      <c r="AU14" t="s">
        <v>14</v>
      </c>
      <c r="AV14" t="s">
        <v>447</v>
      </c>
      <c r="AW14" t="s">
        <v>448</v>
      </c>
      <c r="AX14">
        <v>1010</v>
      </c>
      <c r="AY14" t="s">
        <v>17</v>
      </c>
      <c r="AZ14" t="s">
        <v>18</v>
      </c>
      <c r="BB14" s="5">
        <v>43713.546527777798</v>
      </c>
      <c r="BC14" s="7" t="s">
        <v>19</v>
      </c>
      <c r="BE14">
        <v>6</v>
      </c>
      <c r="BF14">
        <v>211067</v>
      </c>
      <c r="BH14" t="s">
        <v>449</v>
      </c>
      <c r="BT14">
        <v>353354</v>
      </c>
    </row>
    <row r="15" spans="1:72" x14ac:dyDescent="0.3">
      <c r="A15">
        <v>354674</v>
      </c>
      <c r="C15">
        <v>1</v>
      </c>
      <c r="D15">
        <v>1</v>
      </c>
      <c r="E15">
        <v>1</v>
      </c>
      <c r="F15" t="s">
        <v>0</v>
      </c>
      <c r="G15" t="s">
        <v>1</v>
      </c>
      <c r="H15" t="s">
        <v>450</v>
      </c>
      <c r="I15" t="s">
        <v>3</v>
      </c>
      <c r="K15">
        <v>1</v>
      </c>
      <c r="L15" t="s">
        <v>4</v>
      </c>
      <c r="M15">
        <v>102495</v>
      </c>
      <c r="N15" t="s">
        <v>5</v>
      </c>
      <c r="T15" t="s">
        <v>451</v>
      </c>
      <c r="U15" s="1">
        <v>1</v>
      </c>
      <c r="V15" t="s">
        <v>7</v>
      </c>
      <c r="W15" t="s">
        <v>444</v>
      </c>
      <c r="X15" s="2" t="s">
        <v>9</v>
      </c>
      <c r="Y15" s="3">
        <v>1</v>
      </c>
      <c r="Z15" s="4">
        <v>106</v>
      </c>
      <c r="AA15" s="4" t="s">
        <v>444</v>
      </c>
      <c r="AB15" t="s">
        <v>452</v>
      </c>
      <c r="AC15">
        <v>2019</v>
      </c>
      <c r="AD15">
        <v>7</v>
      </c>
      <c r="AE15">
        <v>7</v>
      </c>
      <c r="AF15" t="s">
        <v>23</v>
      </c>
      <c r="AH15">
        <v>260144</v>
      </c>
      <c r="AI15">
        <v>6577363</v>
      </c>
      <c r="AJ15" s="4">
        <v>261000</v>
      </c>
      <c r="AK15" s="4">
        <v>6577000</v>
      </c>
      <c r="AL15">
        <v>10</v>
      </c>
      <c r="AN15">
        <v>1010</v>
      </c>
      <c r="AP15" s="5" t="s">
        <v>453</v>
      </c>
      <c r="AQ15">
        <v>102495</v>
      </c>
      <c r="AS15" s="6" t="s">
        <v>13</v>
      </c>
      <c r="AT15">
        <v>1</v>
      </c>
      <c r="AU15" t="s">
        <v>14</v>
      </c>
      <c r="AV15" t="s">
        <v>454</v>
      </c>
      <c r="AW15" t="s">
        <v>455</v>
      </c>
      <c r="AX15">
        <v>1010</v>
      </c>
      <c r="AY15" t="s">
        <v>17</v>
      </c>
      <c r="AZ15" t="s">
        <v>18</v>
      </c>
      <c r="BB15" s="5">
        <v>43713.546527777798</v>
      </c>
      <c r="BC15" s="7" t="s">
        <v>19</v>
      </c>
      <c r="BE15">
        <v>6</v>
      </c>
      <c r="BF15">
        <v>206812</v>
      </c>
      <c r="BH15" t="s">
        <v>456</v>
      </c>
      <c r="BT15">
        <v>354674</v>
      </c>
    </row>
    <row r="16" spans="1:72" x14ac:dyDescent="0.3">
      <c r="A16">
        <v>387672</v>
      </c>
      <c r="C16">
        <v>1</v>
      </c>
      <c r="D16">
        <v>1</v>
      </c>
      <c r="E16">
        <v>1</v>
      </c>
      <c r="F16" t="s">
        <v>0</v>
      </c>
      <c r="G16" t="s">
        <v>1</v>
      </c>
      <c r="H16" t="s">
        <v>457</v>
      </c>
      <c r="I16" t="s">
        <v>3</v>
      </c>
      <c r="K16">
        <v>1</v>
      </c>
      <c r="L16" t="s">
        <v>4</v>
      </c>
      <c r="M16">
        <v>102495</v>
      </c>
      <c r="N16" t="s">
        <v>5</v>
      </c>
      <c r="T16" t="s">
        <v>458</v>
      </c>
      <c r="U16" s="1">
        <v>1</v>
      </c>
      <c r="V16" t="s">
        <v>7</v>
      </c>
      <c r="W16" t="s">
        <v>444</v>
      </c>
      <c r="X16" s="2" t="s">
        <v>9</v>
      </c>
      <c r="Y16" s="3">
        <v>1</v>
      </c>
      <c r="Z16" s="4">
        <v>106</v>
      </c>
      <c r="AA16" s="4" t="s">
        <v>444</v>
      </c>
      <c r="AB16" t="s">
        <v>459</v>
      </c>
      <c r="AC16">
        <v>2018</v>
      </c>
      <c r="AD16">
        <v>6</v>
      </c>
      <c r="AE16">
        <v>12</v>
      </c>
      <c r="AF16" t="s">
        <v>23</v>
      </c>
      <c r="AH16">
        <v>264324</v>
      </c>
      <c r="AI16">
        <v>6575554</v>
      </c>
      <c r="AJ16" s="4">
        <v>265000</v>
      </c>
      <c r="AK16" s="4">
        <v>6575000</v>
      </c>
      <c r="AL16">
        <v>10</v>
      </c>
      <c r="AN16">
        <v>1010</v>
      </c>
      <c r="AP16" s="5" t="s">
        <v>460</v>
      </c>
      <c r="AQ16">
        <v>102495</v>
      </c>
      <c r="AS16" s="6" t="s">
        <v>13</v>
      </c>
      <c r="AT16">
        <v>1</v>
      </c>
      <c r="AU16" t="s">
        <v>14</v>
      </c>
      <c r="AV16" t="s">
        <v>461</v>
      </c>
      <c r="AW16" t="s">
        <v>462</v>
      </c>
      <c r="AX16">
        <v>1010</v>
      </c>
      <c r="AY16" t="s">
        <v>17</v>
      </c>
      <c r="AZ16" t="s">
        <v>18</v>
      </c>
      <c r="BB16" s="5">
        <v>43713.546527777798</v>
      </c>
      <c r="BC16" s="7" t="s">
        <v>19</v>
      </c>
      <c r="BE16">
        <v>6</v>
      </c>
      <c r="BF16">
        <v>156669</v>
      </c>
      <c r="BH16" t="s">
        <v>463</v>
      </c>
      <c r="BT16">
        <v>387672</v>
      </c>
    </row>
    <row r="17" spans="1:72" x14ac:dyDescent="0.3">
      <c r="A17">
        <v>394530</v>
      </c>
      <c r="C17">
        <v>1</v>
      </c>
      <c r="D17">
        <v>1</v>
      </c>
      <c r="E17">
        <v>1</v>
      </c>
      <c r="F17" t="s">
        <v>0</v>
      </c>
      <c r="G17" t="s">
        <v>1</v>
      </c>
      <c r="H17" t="s">
        <v>464</v>
      </c>
      <c r="I17" t="s">
        <v>3</v>
      </c>
      <c r="K17">
        <v>1</v>
      </c>
      <c r="L17" t="s">
        <v>4</v>
      </c>
      <c r="M17">
        <v>102495</v>
      </c>
      <c r="N17" t="s">
        <v>5</v>
      </c>
      <c r="T17" t="s">
        <v>465</v>
      </c>
      <c r="U17" s="1">
        <v>1</v>
      </c>
      <c r="V17" t="s">
        <v>7</v>
      </c>
      <c r="W17" t="s">
        <v>444</v>
      </c>
      <c r="X17" s="2" t="s">
        <v>9</v>
      </c>
      <c r="Y17" s="3">
        <v>1</v>
      </c>
      <c r="Z17" s="4">
        <v>106</v>
      </c>
      <c r="AA17" s="4" t="s">
        <v>444</v>
      </c>
      <c r="AB17" t="s">
        <v>466</v>
      </c>
      <c r="AC17">
        <v>2021</v>
      </c>
      <c r="AD17">
        <v>8</v>
      </c>
      <c r="AE17">
        <v>8</v>
      </c>
      <c r="AF17" t="s">
        <v>23</v>
      </c>
      <c r="AH17">
        <v>265888</v>
      </c>
      <c r="AI17">
        <v>6577505</v>
      </c>
      <c r="AJ17" s="4">
        <v>265000</v>
      </c>
      <c r="AK17" s="4">
        <v>6577000</v>
      </c>
      <c r="AL17">
        <v>4</v>
      </c>
      <c r="AN17">
        <v>1010</v>
      </c>
      <c r="AP17" s="5" t="s">
        <v>467</v>
      </c>
      <c r="AQ17">
        <v>102495</v>
      </c>
      <c r="AS17" s="6" t="s">
        <v>13</v>
      </c>
      <c r="AT17">
        <v>1</v>
      </c>
      <c r="AU17" t="s">
        <v>14</v>
      </c>
      <c r="AV17" t="s">
        <v>468</v>
      </c>
      <c r="AW17" t="s">
        <v>469</v>
      </c>
      <c r="AX17">
        <v>1010</v>
      </c>
      <c r="AY17" t="s">
        <v>17</v>
      </c>
      <c r="AZ17" t="s">
        <v>18</v>
      </c>
      <c r="BB17" s="5">
        <v>44419.840567129599</v>
      </c>
      <c r="BC17" s="7" t="s">
        <v>19</v>
      </c>
      <c r="BE17">
        <v>6</v>
      </c>
      <c r="BF17">
        <v>277310</v>
      </c>
      <c r="BH17" t="s">
        <v>470</v>
      </c>
      <c r="BT17">
        <v>394530</v>
      </c>
    </row>
    <row r="18" spans="1:72" x14ac:dyDescent="0.3">
      <c r="A18">
        <v>408393</v>
      </c>
      <c r="C18">
        <v>1</v>
      </c>
      <c r="D18">
        <v>1</v>
      </c>
      <c r="E18">
        <v>1</v>
      </c>
      <c r="F18" t="s">
        <v>0</v>
      </c>
      <c r="G18" t="s">
        <v>1</v>
      </c>
      <c r="H18" t="s">
        <v>768</v>
      </c>
      <c r="I18" t="s">
        <v>3</v>
      </c>
      <c r="K18">
        <v>1</v>
      </c>
      <c r="L18" t="s">
        <v>4</v>
      </c>
      <c r="M18">
        <v>102495</v>
      </c>
      <c r="N18" t="s">
        <v>5</v>
      </c>
      <c r="T18" t="s">
        <v>769</v>
      </c>
      <c r="U18" s="1">
        <v>1</v>
      </c>
      <c r="V18" t="s">
        <v>7</v>
      </c>
      <c r="W18" t="s">
        <v>444</v>
      </c>
      <c r="X18" s="2" t="s">
        <v>9</v>
      </c>
      <c r="Y18" s="3">
        <v>1</v>
      </c>
      <c r="Z18" s="4">
        <v>106</v>
      </c>
      <c r="AA18" s="4" t="s">
        <v>444</v>
      </c>
      <c r="AB18" t="s">
        <v>770</v>
      </c>
      <c r="AC18">
        <v>2017</v>
      </c>
      <c r="AD18">
        <v>6</v>
      </c>
      <c r="AE18">
        <v>22</v>
      </c>
      <c r="AF18" t="s">
        <v>23</v>
      </c>
      <c r="AH18">
        <v>268822</v>
      </c>
      <c r="AI18">
        <v>6570375</v>
      </c>
      <c r="AJ18" s="4">
        <v>269000</v>
      </c>
      <c r="AK18" s="4">
        <v>6571000</v>
      </c>
      <c r="AL18">
        <v>3</v>
      </c>
      <c r="AN18">
        <v>1010</v>
      </c>
      <c r="AP18" s="5" t="s">
        <v>771</v>
      </c>
      <c r="AQ18">
        <v>102495</v>
      </c>
      <c r="AS18" s="6" t="s">
        <v>13</v>
      </c>
      <c r="AT18">
        <v>1</v>
      </c>
      <c r="AU18" t="s">
        <v>14</v>
      </c>
      <c r="AV18" t="s">
        <v>772</v>
      </c>
      <c r="AW18" t="s">
        <v>773</v>
      </c>
      <c r="AX18">
        <v>1010</v>
      </c>
      <c r="AY18" t="s">
        <v>17</v>
      </c>
      <c r="AZ18" t="s">
        <v>18</v>
      </c>
      <c r="BB18" s="5">
        <v>43710.333333333299</v>
      </c>
      <c r="BC18" s="7" t="s">
        <v>19</v>
      </c>
      <c r="BE18">
        <v>6</v>
      </c>
      <c r="BF18">
        <v>124250</v>
      </c>
      <c r="BH18" t="s">
        <v>774</v>
      </c>
      <c r="BT18">
        <v>408393</v>
      </c>
    </row>
    <row r="19" spans="1:72" x14ac:dyDescent="0.3">
      <c r="A19">
        <v>409201</v>
      </c>
      <c r="C19">
        <v>1</v>
      </c>
      <c r="D19">
        <v>1</v>
      </c>
      <c r="E19">
        <v>1</v>
      </c>
      <c r="F19" t="s">
        <v>0</v>
      </c>
      <c r="G19" t="s">
        <v>1</v>
      </c>
      <c r="H19" t="s">
        <v>799</v>
      </c>
      <c r="I19" t="s">
        <v>3</v>
      </c>
      <c r="K19">
        <v>1</v>
      </c>
      <c r="L19" t="s">
        <v>4</v>
      </c>
      <c r="M19">
        <v>102495</v>
      </c>
      <c r="N19" t="s">
        <v>5</v>
      </c>
      <c r="T19" t="s">
        <v>800</v>
      </c>
      <c r="U19" s="1">
        <v>1</v>
      </c>
      <c r="V19" t="s">
        <v>7</v>
      </c>
      <c r="W19" t="s">
        <v>444</v>
      </c>
      <c r="X19" s="2" t="s">
        <v>9</v>
      </c>
      <c r="Y19" s="3">
        <v>1</v>
      </c>
      <c r="Z19" s="4">
        <v>106</v>
      </c>
      <c r="AA19" s="4" t="s">
        <v>444</v>
      </c>
      <c r="AB19" t="s">
        <v>801</v>
      </c>
      <c r="AC19">
        <v>2020</v>
      </c>
      <c r="AD19">
        <v>9</v>
      </c>
      <c r="AE19">
        <v>4</v>
      </c>
      <c r="AF19" t="s">
        <v>23</v>
      </c>
      <c r="AH19">
        <v>269006</v>
      </c>
      <c r="AI19">
        <v>6572508</v>
      </c>
      <c r="AJ19" s="4">
        <v>269000</v>
      </c>
      <c r="AK19" s="4">
        <v>6573000</v>
      </c>
      <c r="AL19">
        <v>10</v>
      </c>
      <c r="AN19">
        <v>1010</v>
      </c>
      <c r="AP19" s="5" t="s">
        <v>802</v>
      </c>
      <c r="AQ19">
        <v>102495</v>
      </c>
      <c r="AS19" s="6" t="s">
        <v>13</v>
      </c>
      <c r="AT19">
        <v>1</v>
      </c>
      <c r="AU19" t="s">
        <v>14</v>
      </c>
      <c r="AV19" t="s">
        <v>803</v>
      </c>
      <c r="AW19" t="s">
        <v>804</v>
      </c>
      <c r="AX19">
        <v>1010</v>
      </c>
      <c r="AY19" t="s">
        <v>17</v>
      </c>
      <c r="AZ19" t="s">
        <v>18</v>
      </c>
      <c r="BB19" s="5">
        <v>44078.8613541667</v>
      </c>
      <c r="BC19" s="7" t="s">
        <v>19</v>
      </c>
      <c r="BE19">
        <v>6</v>
      </c>
      <c r="BF19">
        <v>249343</v>
      </c>
      <c r="BH19" t="s">
        <v>805</v>
      </c>
      <c r="BT19">
        <v>409201</v>
      </c>
    </row>
    <row r="20" spans="1:72" x14ac:dyDescent="0.3">
      <c r="A20">
        <v>405220</v>
      </c>
      <c r="C20">
        <v>1</v>
      </c>
      <c r="D20">
        <v>1</v>
      </c>
      <c r="E20">
        <v>1</v>
      </c>
      <c r="F20" t="s">
        <v>0</v>
      </c>
      <c r="G20" t="s">
        <v>1</v>
      </c>
      <c r="H20" t="s">
        <v>806</v>
      </c>
      <c r="I20" t="s">
        <v>3</v>
      </c>
      <c r="K20">
        <v>1</v>
      </c>
      <c r="L20" t="s">
        <v>4</v>
      </c>
      <c r="M20">
        <v>102495</v>
      </c>
      <c r="N20" t="s">
        <v>5</v>
      </c>
      <c r="T20" t="s">
        <v>807</v>
      </c>
      <c r="U20" s="1">
        <v>1</v>
      </c>
      <c r="V20" t="s">
        <v>7</v>
      </c>
      <c r="W20" t="s">
        <v>444</v>
      </c>
      <c r="X20" s="2" t="s">
        <v>9</v>
      </c>
      <c r="Y20" s="3">
        <v>1</v>
      </c>
      <c r="Z20" s="4">
        <v>106</v>
      </c>
      <c r="AA20" s="4" t="s">
        <v>444</v>
      </c>
      <c r="AB20" t="s">
        <v>808</v>
      </c>
      <c r="AC20">
        <v>2020</v>
      </c>
      <c r="AD20">
        <v>8</v>
      </c>
      <c r="AE20">
        <v>17</v>
      </c>
      <c r="AF20" t="s">
        <v>23</v>
      </c>
      <c r="AH20">
        <v>268065</v>
      </c>
      <c r="AI20">
        <v>6575222</v>
      </c>
      <c r="AJ20" s="4">
        <v>269000</v>
      </c>
      <c r="AK20" s="4">
        <v>6575000</v>
      </c>
      <c r="AL20">
        <v>10</v>
      </c>
      <c r="AN20">
        <v>1010</v>
      </c>
      <c r="AP20" s="5" t="s">
        <v>809</v>
      </c>
      <c r="AQ20">
        <v>102495</v>
      </c>
      <c r="AS20" s="6" t="s">
        <v>13</v>
      </c>
      <c r="AT20">
        <v>1</v>
      </c>
      <c r="AU20" t="s">
        <v>14</v>
      </c>
      <c r="AV20" t="s">
        <v>810</v>
      </c>
      <c r="AW20" t="s">
        <v>811</v>
      </c>
      <c r="AX20">
        <v>1010</v>
      </c>
      <c r="AY20" t="s">
        <v>17</v>
      </c>
      <c r="AZ20" t="s">
        <v>18</v>
      </c>
      <c r="BB20" s="5">
        <v>44060.764849537001</v>
      </c>
      <c r="BC20" s="7" t="s">
        <v>19</v>
      </c>
      <c r="BE20">
        <v>6</v>
      </c>
      <c r="BF20">
        <v>245900</v>
      </c>
      <c r="BH20" t="s">
        <v>812</v>
      </c>
      <c r="BT20">
        <v>405220</v>
      </c>
    </row>
    <row r="21" spans="1:72" x14ac:dyDescent="0.3">
      <c r="A21">
        <v>417487</v>
      </c>
      <c r="C21">
        <v>1</v>
      </c>
      <c r="D21">
        <v>1</v>
      </c>
      <c r="E21">
        <v>1</v>
      </c>
      <c r="F21" t="s">
        <v>0</v>
      </c>
      <c r="G21" t="s">
        <v>1</v>
      </c>
      <c r="H21" t="s">
        <v>813</v>
      </c>
      <c r="I21" t="s">
        <v>3</v>
      </c>
      <c r="K21">
        <v>1</v>
      </c>
      <c r="L21" t="s">
        <v>4</v>
      </c>
      <c r="M21">
        <v>102495</v>
      </c>
      <c r="N21" t="s">
        <v>5</v>
      </c>
      <c r="T21" t="s">
        <v>814</v>
      </c>
      <c r="U21" s="1">
        <v>1</v>
      </c>
      <c r="V21" t="s">
        <v>7</v>
      </c>
      <c r="W21" t="s">
        <v>444</v>
      </c>
      <c r="X21" s="2" t="s">
        <v>9</v>
      </c>
      <c r="Y21" s="3">
        <v>1</v>
      </c>
      <c r="Z21" s="4">
        <v>106</v>
      </c>
      <c r="AA21" s="4" t="s">
        <v>444</v>
      </c>
      <c r="AB21" t="s">
        <v>815</v>
      </c>
      <c r="AC21">
        <v>2020</v>
      </c>
      <c r="AD21">
        <v>8</v>
      </c>
      <c r="AE21">
        <v>25</v>
      </c>
      <c r="AF21" t="s">
        <v>23</v>
      </c>
      <c r="AH21">
        <v>270691</v>
      </c>
      <c r="AI21">
        <v>6571573</v>
      </c>
      <c r="AJ21" s="4">
        <v>271000</v>
      </c>
      <c r="AK21" s="4">
        <v>6571000</v>
      </c>
      <c r="AL21">
        <v>10</v>
      </c>
      <c r="AN21">
        <v>1010</v>
      </c>
      <c r="AP21" s="5" t="s">
        <v>816</v>
      </c>
      <c r="AQ21">
        <v>102495</v>
      </c>
      <c r="AS21" s="6" t="s">
        <v>13</v>
      </c>
      <c r="AT21">
        <v>1</v>
      </c>
      <c r="AU21" t="s">
        <v>14</v>
      </c>
      <c r="AV21" t="s">
        <v>817</v>
      </c>
      <c r="AW21" t="s">
        <v>818</v>
      </c>
      <c r="AX21">
        <v>1010</v>
      </c>
      <c r="AY21" t="s">
        <v>17</v>
      </c>
      <c r="AZ21" t="s">
        <v>18</v>
      </c>
      <c r="BB21" s="5">
        <v>44068.977893518502</v>
      </c>
      <c r="BC21" s="7" t="s">
        <v>19</v>
      </c>
      <c r="BE21">
        <v>6</v>
      </c>
      <c r="BF21">
        <v>247674</v>
      </c>
      <c r="BH21" t="s">
        <v>819</v>
      </c>
      <c r="BT21">
        <v>417487</v>
      </c>
    </row>
    <row r="22" spans="1:72" x14ac:dyDescent="0.3">
      <c r="A22">
        <v>419398</v>
      </c>
      <c r="C22">
        <v>1</v>
      </c>
      <c r="D22">
        <v>1</v>
      </c>
      <c r="E22">
        <v>1</v>
      </c>
      <c r="F22" t="s">
        <v>0</v>
      </c>
      <c r="G22" t="s">
        <v>1</v>
      </c>
      <c r="H22" t="s">
        <v>849</v>
      </c>
      <c r="I22" s="8" t="str">
        <f>HYPERLINK(AP22,"Foto")</f>
        <v>Foto</v>
      </c>
      <c r="K22">
        <v>1</v>
      </c>
      <c r="L22" t="s">
        <v>4</v>
      </c>
      <c r="M22">
        <v>102495</v>
      </c>
      <c r="N22" t="s">
        <v>5</v>
      </c>
      <c r="T22" t="s">
        <v>850</v>
      </c>
      <c r="U22" s="1">
        <v>1</v>
      </c>
      <c r="V22" t="s">
        <v>7</v>
      </c>
      <c r="W22" t="s">
        <v>444</v>
      </c>
      <c r="X22" s="2" t="s">
        <v>9</v>
      </c>
      <c r="Y22" s="3">
        <v>1</v>
      </c>
      <c r="Z22" s="4">
        <v>106</v>
      </c>
      <c r="AA22" s="4" t="s">
        <v>444</v>
      </c>
      <c r="AB22" t="s">
        <v>851</v>
      </c>
      <c r="AC22">
        <v>2018</v>
      </c>
      <c r="AD22">
        <v>7</v>
      </c>
      <c r="AE22">
        <v>20</v>
      </c>
      <c r="AF22" t="s">
        <v>693</v>
      </c>
      <c r="AG22" t="s">
        <v>694</v>
      </c>
      <c r="AH22">
        <v>271165</v>
      </c>
      <c r="AI22">
        <v>6574304</v>
      </c>
      <c r="AJ22" s="4">
        <v>271000</v>
      </c>
      <c r="AK22" s="4">
        <v>6575000</v>
      </c>
      <c r="AL22">
        <v>100</v>
      </c>
      <c r="AN22">
        <v>1010</v>
      </c>
      <c r="AO22" t="s">
        <v>695</v>
      </c>
      <c r="AP22" s="5" t="s">
        <v>852</v>
      </c>
      <c r="AQ22">
        <v>102495</v>
      </c>
      <c r="AS22" s="6" t="s">
        <v>13</v>
      </c>
      <c r="AT22">
        <v>1</v>
      </c>
      <c r="AU22" t="s">
        <v>14</v>
      </c>
      <c r="AV22" t="s">
        <v>853</v>
      </c>
      <c r="AW22" t="s">
        <v>854</v>
      </c>
      <c r="AX22">
        <v>1010</v>
      </c>
      <c r="AY22" t="s">
        <v>17</v>
      </c>
      <c r="AZ22" t="s">
        <v>18</v>
      </c>
      <c r="BA22">
        <v>1</v>
      </c>
      <c r="BB22" s="5">
        <v>43713.546527777798</v>
      </c>
      <c r="BC22" s="7" t="s">
        <v>19</v>
      </c>
      <c r="BE22">
        <v>6</v>
      </c>
      <c r="BF22">
        <v>160375</v>
      </c>
      <c r="BH22" t="s">
        <v>855</v>
      </c>
      <c r="BT22">
        <v>419398</v>
      </c>
    </row>
    <row r="23" spans="1:72" x14ac:dyDescent="0.3">
      <c r="A23">
        <v>422145</v>
      </c>
      <c r="C23">
        <v>1</v>
      </c>
      <c r="D23">
        <v>1</v>
      </c>
      <c r="E23">
        <v>1</v>
      </c>
      <c r="F23" t="s">
        <v>0</v>
      </c>
      <c r="G23" t="s">
        <v>1</v>
      </c>
      <c r="H23" t="s">
        <v>884</v>
      </c>
      <c r="I23" t="s">
        <v>3</v>
      </c>
      <c r="K23">
        <v>1</v>
      </c>
      <c r="L23" t="s">
        <v>4</v>
      </c>
      <c r="M23">
        <v>102495</v>
      </c>
      <c r="N23" t="s">
        <v>5</v>
      </c>
      <c r="T23" t="s">
        <v>885</v>
      </c>
      <c r="U23" s="1">
        <v>1</v>
      </c>
      <c r="V23" t="s">
        <v>7</v>
      </c>
      <c r="W23" t="s">
        <v>444</v>
      </c>
      <c r="X23" s="2" t="s">
        <v>9</v>
      </c>
      <c r="Y23" s="3">
        <v>1</v>
      </c>
      <c r="Z23" s="4">
        <v>106</v>
      </c>
      <c r="AA23" s="4" t="s">
        <v>444</v>
      </c>
      <c r="AB23" t="s">
        <v>886</v>
      </c>
      <c r="AC23">
        <v>2020</v>
      </c>
      <c r="AD23">
        <v>9</v>
      </c>
      <c r="AE23">
        <v>4</v>
      </c>
      <c r="AF23" t="s">
        <v>23</v>
      </c>
      <c r="AH23">
        <v>272177</v>
      </c>
      <c r="AI23">
        <v>6571080</v>
      </c>
      <c r="AJ23" s="4">
        <v>273000</v>
      </c>
      <c r="AK23" s="4">
        <v>6571000</v>
      </c>
      <c r="AL23">
        <v>10</v>
      </c>
      <c r="AN23">
        <v>1010</v>
      </c>
      <c r="AP23" s="5" t="s">
        <v>887</v>
      </c>
      <c r="AQ23">
        <v>102495</v>
      </c>
      <c r="AS23" s="6" t="s">
        <v>13</v>
      </c>
      <c r="AT23">
        <v>1</v>
      </c>
      <c r="AU23" t="s">
        <v>14</v>
      </c>
      <c r="AV23" t="s">
        <v>888</v>
      </c>
      <c r="AW23" t="s">
        <v>889</v>
      </c>
      <c r="AX23">
        <v>1010</v>
      </c>
      <c r="AY23" t="s">
        <v>17</v>
      </c>
      <c r="AZ23" t="s">
        <v>18</v>
      </c>
      <c r="BB23" s="5">
        <v>44078.857164351903</v>
      </c>
      <c r="BC23" s="7" t="s">
        <v>19</v>
      </c>
      <c r="BE23">
        <v>6</v>
      </c>
      <c r="BF23">
        <v>249315</v>
      </c>
      <c r="BH23" t="s">
        <v>890</v>
      </c>
      <c r="BT23">
        <v>422145</v>
      </c>
    </row>
    <row r="24" spans="1:72" x14ac:dyDescent="0.3">
      <c r="A24">
        <v>405207</v>
      </c>
      <c r="C24">
        <v>1</v>
      </c>
      <c r="D24">
        <v>1</v>
      </c>
      <c r="E24">
        <v>1</v>
      </c>
      <c r="F24" t="s">
        <v>0</v>
      </c>
      <c r="G24" t="s">
        <v>1</v>
      </c>
      <c r="H24" t="s">
        <v>925</v>
      </c>
      <c r="I24" t="s">
        <v>3</v>
      </c>
      <c r="K24">
        <v>1</v>
      </c>
      <c r="L24" t="s">
        <v>4</v>
      </c>
      <c r="M24">
        <v>102495</v>
      </c>
      <c r="N24" t="s">
        <v>5</v>
      </c>
      <c r="T24" t="s">
        <v>926</v>
      </c>
      <c r="U24" s="1">
        <v>1</v>
      </c>
      <c r="V24" t="s">
        <v>7</v>
      </c>
      <c r="W24" t="s">
        <v>917</v>
      </c>
      <c r="X24" s="2" t="s">
        <v>9</v>
      </c>
      <c r="Y24" s="3">
        <v>1</v>
      </c>
      <c r="Z24" s="4">
        <v>111</v>
      </c>
      <c r="AA24" s="4" t="s">
        <v>917</v>
      </c>
      <c r="AB24" t="s">
        <v>927</v>
      </c>
      <c r="AC24">
        <v>2017</v>
      </c>
      <c r="AD24">
        <v>8</v>
      </c>
      <c r="AE24">
        <v>6</v>
      </c>
      <c r="AF24" t="s">
        <v>23</v>
      </c>
      <c r="AH24">
        <v>268061</v>
      </c>
      <c r="AI24">
        <v>6552569</v>
      </c>
      <c r="AJ24" s="4">
        <v>269000</v>
      </c>
      <c r="AK24" s="4">
        <v>6553000</v>
      </c>
      <c r="AL24">
        <v>7</v>
      </c>
      <c r="AN24">
        <v>1010</v>
      </c>
      <c r="AP24" s="5" t="s">
        <v>928</v>
      </c>
      <c r="AQ24">
        <v>102495</v>
      </c>
      <c r="AS24" s="6" t="s">
        <v>13</v>
      </c>
      <c r="AT24">
        <v>1</v>
      </c>
      <c r="AU24" t="s">
        <v>14</v>
      </c>
      <c r="AV24" t="s">
        <v>929</v>
      </c>
      <c r="AW24" t="s">
        <v>930</v>
      </c>
      <c r="AX24">
        <v>1010</v>
      </c>
      <c r="AY24" t="s">
        <v>17</v>
      </c>
      <c r="AZ24" t="s">
        <v>18</v>
      </c>
      <c r="BB24" s="5">
        <v>43710.333333333299</v>
      </c>
      <c r="BC24" s="7" t="s">
        <v>19</v>
      </c>
      <c r="BE24">
        <v>6</v>
      </c>
      <c r="BF24">
        <v>134110</v>
      </c>
      <c r="BH24" t="s">
        <v>931</v>
      </c>
      <c r="BT24">
        <v>405207</v>
      </c>
    </row>
    <row r="25" spans="1:72" x14ac:dyDescent="0.3">
      <c r="A25">
        <v>418450</v>
      </c>
      <c r="C25">
        <v>1</v>
      </c>
      <c r="D25">
        <v>1</v>
      </c>
      <c r="E25">
        <v>1</v>
      </c>
      <c r="F25" t="s">
        <v>0</v>
      </c>
      <c r="G25" t="s">
        <v>1</v>
      </c>
      <c r="H25" t="s">
        <v>932</v>
      </c>
      <c r="I25" t="s">
        <v>3</v>
      </c>
      <c r="K25">
        <v>1</v>
      </c>
      <c r="L25" t="s">
        <v>4</v>
      </c>
      <c r="M25">
        <v>102495</v>
      </c>
      <c r="N25" t="s">
        <v>5</v>
      </c>
      <c r="T25" t="s">
        <v>933</v>
      </c>
      <c r="U25" s="1">
        <v>1</v>
      </c>
      <c r="V25" t="s">
        <v>7</v>
      </c>
      <c r="W25" t="s">
        <v>917</v>
      </c>
      <c r="X25" s="2" t="s">
        <v>9</v>
      </c>
      <c r="Y25" s="3">
        <v>1</v>
      </c>
      <c r="Z25" s="4">
        <v>111</v>
      </c>
      <c r="AA25" s="4" t="s">
        <v>917</v>
      </c>
      <c r="AB25" t="s">
        <v>934</v>
      </c>
      <c r="AC25">
        <v>2020</v>
      </c>
      <c r="AD25">
        <v>9</v>
      </c>
      <c r="AE25">
        <v>21</v>
      </c>
      <c r="AF25" t="s">
        <v>935</v>
      </c>
      <c r="AH25">
        <v>270929</v>
      </c>
      <c r="AI25">
        <v>6553576</v>
      </c>
      <c r="AJ25" s="4">
        <v>271000</v>
      </c>
      <c r="AK25" s="4">
        <v>6553000</v>
      </c>
      <c r="AL25">
        <v>10</v>
      </c>
      <c r="AN25">
        <v>1010</v>
      </c>
      <c r="AP25" s="5" t="s">
        <v>936</v>
      </c>
      <c r="AQ25">
        <v>102495</v>
      </c>
      <c r="AS25" s="6" t="s">
        <v>13</v>
      </c>
      <c r="AT25">
        <v>1</v>
      </c>
      <c r="AU25" t="s">
        <v>14</v>
      </c>
      <c r="AV25" t="s">
        <v>937</v>
      </c>
      <c r="AW25" t="s">
        <v>938</v>
      </c>
      <c r="AX25">
        <v>1010</v>
      </c>
      <c r="AY25" t="s">
        <v>17</v>
      </c>
      <c r="AZ25" t="s">
        <v>18</v>
      </c>
      <c r="BB25" s="5">
        <v>44095.712326388901</v>
      </c>
      <c r="BC25" s="7" t="s">
        <v>19</v>
      </c>
      <c r="BE25">
        <v>6</v>
      </c>
      <c r="BF25">
        <v>250905</v>
      </c>
      <c r="BH25" t="s">
        <v>939</v>
      </c>
      <c r="BT25">
        <v>418450</v>
      </c>
    </row>
    <row r="26" spans="1:72" x14ac:dyDescent="0.3">
      <c r="A26">
        <v>417892</v>
      </c>
      <c r="C26">
        <v>1</v>
      </c>
      <c r="D26">
        <v>1</v>
      </c>
      <c r="E26">
        <v>1</v>
      </c>
      <c r="F26" t="s">
        <v>0</v>
      </c>
      <c r="G26" t="s">
        <v>1</v>
      </c>
      <c r="H26" t="s">
        <v>940</v>
      </c>
      <c r="I26" t="s">
        <v>3</v>
      </c>
      <c r="K26">
        <v>1</v>
      </c>
      <c r="L26" t="s">
        <v>4</v>
      </c>
      <c r="M26">
        <v>102495</v>
      </c>
      <c r="N26" t="s">
        <v>5</v>
      </c>
      <c r="T26" t="s">
        <v>941</v>
      </c>
      <c r="U26" s="1">
        <v>1</v>
      </c>
      <c r="V26" t="s">
        <v>7</v>
      </c>
      <c r="W26" t="s">
        <v>917</v>
      </c>
      <c r="X26" s="2" t="s">
        <v>9</v>
      </c>
      <c r="Y26" s="3">
        <v>1</v>
      </c>
      <c r="Z26" s="4">
        <v>111</v>
      </c>
      <c r="AA26" s="4" t="s">
        <v>917</v>
      </c>
      <c r="AB26" t="s">
        <v>942</v>
      </c>
      <c r="AC26">
        <v>2019</v>
      </c>
      <c r="AD26">
        <v>8</v>
      </c>
      <c r="AE26">
        <v>24</v>
      </c>
      <c r="AF26" t="s">
        <v>23</v>
      </c>
      <c r="AH26">
        <v>270786</v>
      </c>
      <c r="AI26">
        <v>6556244</v>
      </c>
      <c r="AJ26" s="4">
        <v>271000</v>
      </c>
      <c r="AK26" s="4">
        <v>6557000</v>
      </c>
      <c r="AL26">
        <v>10</v>
      </c>
      <c r="AN26">
        <v>1010</v>
      </c>
      <c r="AP26" s="5" t="s">
        <v>943</v>
      </c>
      <c r="AQ26">
        <v>102495</v>
      </c>
      <c r="AS26" s="6" t="s">
        <v>13</v>
      </c>
      <c r="AT26">
        <v>1</v>
      </c>
      <c r="AU26" t="s">
        <v>14</v>
      </c>
      <c r="AV26" t="s">
        <v>944</v>
      </c>
      <c r="AW26" t="s">
        <v>945</v>
      </c>
      <c r="AX26">
        <v>1010</v>
      </c>
      <c r="AY26" t="s">
        <v>17</v>
      </c>
      <c r="AZ26" t="s">
        <v>18</v>
      </c>
      <c r="BB26" s="5">
        <v>43713.546527777798</v>
      </c>
      <c r="BC26" s="7" t="s">
        <v>19</v>
      </c>
      <c r="BE26">
        <v>6</v>
      </c>
      <c r="BF26">
        <v>215729</v>
      </c>
      <c r="BH26" t="s">
        <v>946</v>
      </c>
      <c r="BT26">
        <v>417892</v>
      </c>
    </row>
    <row r="27" spans="1:72" x14ac:dyDescent="0.3">
      <c r="A27">
        <v>423414</v>
      </c>
      <c r="C27">
        <v>1</v>
      </c>
      <c r="D27">
        <v>1</v>
      </c>
      <c r="E27">
        <v>1</v>
      </c>
      <c r="F27" t="s">
        <v>0</v>
      </c>
      <c r="G27" t="s">
        <v>471</v>
      </c>
      <c r="H27" t="s">
        <v>947</v>
      </c>
      <c r="I27" s="8" t="str">
        <f>HYPERLINK(AP27,"Obs")</f>
        <v>Obs</v>
      </c>
      <c r="K27">
        <v>1</v>
      </c>
      <c r="L27" t="s">
        <v>4</v>
      </c>
      <c r="M27">
        <v>102495</v>
      </c>
      <c r="N27" t="s">
        <v>5</v>
      </c>
      <c r="T27" t="s">
        <v>948</v>
      </c>
      <c r="U27" s="1">
        <v>1</v>
      </c>
      <c r="V27" t="s">
        <v>7</v>
      </c>
      <c r="W27" t="s">
        <v>917</v>
      </c>
      <c r="X27" s="2" t="s">
        <v>9</v>
      </c>
      <c r="Y27" s="3">
        <v>1</v>
      </c>
      <c r="Z27" s="4">
        <v>111</v>
      </c>
      <c r="AA27" s="4" t="s">
        <v>917</v>
      </c>
      <c r="AC27">
        <v>2020</v>
      </c>
      <c r="AD27">
        <v>6</v>
      </c>
      <c r="AE27">
        <v>28</v>
      </c>
      <c r="AF27" t="s">
        <v>588</v>
      </c>
      <c r="AG27" t="s">
        <v>588</v>
      </c>
      <c r="AH27">
        <v>272551</v>
      </c>
      <c r="AI27">
        <v>6549593</v>
      </c>
      <c r="AJ27" s="4">
        <v>273000</v>
      </c>
      <c r="AK27" s="4">
        <v>6549000</v>
      </c>
      <c r="AL27">
        <v>1</v>
      </c>
      <c r="AN27">
        <v>40</v>
      </c>
      <c r="AO27" t="s">
        <v>949</v>
      </c>
      <c r="AP27" t="s">
        <v>950</v>
      </c>
      <c r="AQ27">
        <v>102495</v>
      </c>
      <c r="AS27" s="6" t="s">
        <v>13</v>
      </c>
      <c r="AT27">
        <v>1</v>
      </c>
      <c r="AU27" t="s">
        <v>14</v>
      </c>
      <c r="AV27" t="s">
        <v>951</v>
      </c>
      <c r="AX27">
        <v>40</v>
      </c>
      <c r="AY27" t="s">
        <v>480</v>
      </c>
      <c r="AZ27" t="s">
        <v>481</v>
      </c>
      <c r="BA27">
        <v>1</v>
      </c>
      <c r="BB27" s="5">
        <v>44010.889178240701</v>
      </c>
      <c r="BC27" s="7" t="s">
        <v>19</v>
      </c>
      <c r="BE27">
        <v>4</v>
      </c>
      <c r="BF27">
        <v>376257</v>
      </c>
      <c r="BH27" t="s">
        <v>952</v>
      </c>
      <c r="BT27">
        <v>423414</v>
      </c>
    </row>
    <row r="28" spans="1:72" x14ac:dyDescent="0.3">
      <c r="A28">
        <v>480997</v>
      </c>
      <c r="C28">
        <v>1</v>
      </c>
      <c r="D28">
        <v>1</v>
      </c>
      <c r="E28">
        <v>1</v>
      </c>
      <c r="F28" t="s">
        <v>0</v>
      </c>
      <c r="G28" t="s">
        <v>33</v>
      </c>
      <c r="H28" t="s">
        <v>959</v>
      </c>
      <c r="I28" t="s">
        <v>72</v>
      </c>
      <c r="K28">
        <v>1</v>
      </c>
      <c r="L28" t="s">
        <v>4</v>
      </c>
      <c r="M28">
        <v>102495</v>
      </c>
      <c r="N28" t="s">
        <v>5</v>
      </c>
      <c r="T28" t="s">
        <v>960</v>
      </c>
      <c r="U28" s="1">
        <v>1</v>
      </c>
      <c r="V28" t="s">
        <v>7</v>
      </c>
      <c r="W28" t="s">
        <v>961</v>
      </c>
      <c r="X28" s="2" t="s">
        <v>9</v>
      </c>
      <c r="Y28" s="3">
        <v>1</v>
      </c>
      <c r="Z28" s="4">
        <v>118</v>
      </c>
      <c r="AA28" s="4" t="s">
        <v>961</v>
      </c>
      <c r="AB28" t="s">
        <v>962</v>
      </c>
      <c r="AC28">
        <v>2019</v>
      </c>
      <c r="AD28">
        <v>8</v>
      </c>
      <c r="AE28">
        <v>25</v>
      </c>
      <c r="AF28" t="s">
        <v>23</v>
      </c>
      <c r="AG28" t="s">
        <v>23</v>
      </c>
      <c r="AH28">
        <v>307874</v>
      </c>
      <c r="AI28">
        <v>6565876</v>
      </c>
      <c r="AJ28" s="4">
        <v>307000</v>
      </c>
      <c r="AK28" s="4">
        <v>6565000</v>
      </c>
      <c r="AL28">
        <v>10</v>
      </c>
      <c r="AN28">
        <v>8</v>
      </c>
      <c r="AO28" t="s">
        <v>63</v>
      </c>
      <c r="AQ28">
        <v>102495</v>
      </c>
      <c r="AS28" s="6" t="s">
        <v>13</v>
      </c>
      <c r="AT28">
        <v>1</v>
      </c>
      <c r="AU28" t="s">
        <v>14</v>
      </c>
      <c r="AV28" t="s">
        <v>963</v>
      </c>
      <c r="AW28" t="s">
        <v>964</v>
      </c>
      <c r="AX28">
        <v>8</v>
      </c>
      <c r="AY28" t="s">
        <v>41</v>
      </c>
      <c r="AZ28" t="s">
        <v>51</v>
      </c>
      <c r="BB28" s="5">
        <v>43878</v>
      </c>
      <c r="BC28" s="7" t="s">
        <v>19</v>
      </c>
      <c r="BE28">
        <v>3</v>
      </c>
      <c r="BF28">
        <v>484485</v>
      </c>
      <c r="BH28" t="s">
        <v>965</v>
      </c>
      <c r="BJ28" t="s">
        <v>966</v>
      </c>
      <c r="BT28">
        <v>480997</v>
      </c>
    </row>
    <row r="29" spans="1:72" x14ac:dyDescent="0.3">
      <c r="A29">
        <v>481981</v>
      </c>
      <c r="C29">
        <v>1</v>
      </c>
      <c r="D29">
        <v>1</v>
      </c>
      <c r="E29">
        <v>1</v>
      </c>
      <c r="F29" t="s">
        <v>0</v>
      </c>
      <c r="G29" t="s">
        <v>1</v>
      </c>
      <c r="H29" t="s">
        <v>988</v>
      </c>
      <c r="I29" t="s">
        <v>3</v>
      </c>
      <c r="K29">
        <v>1</v>
      </c>
      <c r="L29" t="s">
        <v>4</v>
      </c>
      <c r="M29">
        <v>102495</v>
      </c>
      <c r="N29" t="s">
        <v>5</v>
      </c>
      <c r="T29" t="s">
        <v>989</v>
      </c>
      <c r="U29" s="1">
        <v>1</v>
      </c>
      <c r="V29" t="s">
        <v>7</v>
      </c>
      <c r="W29" t="s">
        <v>961</v>
      </c>
      <c r="X29" s="2" t="s">
        <v>9</v>
      </c>
      <c r="Y29" s="3">
        <v>1</v>
      </c>
      <c r="Z29" s="4">
        <v>118</v>
      </c>
      <c r="AA29" s="4" t="s">
        <v>961</v>
      </c>
      <c r="AB29" t="s">
        <v>990</v>
      </c>
      <c r="AC29">
        <v>2020</v>
      </c>
      <c r="AD29">
        <v>7</v>
      </c>
      <c r="AE29">
        <v>2</v>
      </c>
      <c r="AF29" t="s">
        <v>215</v>
      </c>
      <c r="AH29">
        <v>309319</v>
      </c>
      <c r="AI29">
        <v>6575996</v>
      </c>
      <c r="AJ29" s="4">
        <v>309000</v>
      </c>
      <c r="AK29" s="4">
        <v>6575000</v>
      </c>
      <c r="AL29">
        <v>8</v>
      </c>
      <c r="AN29">
        <v>1010</v>
      </c>
      <c r="AP29" s="5" t="s">
        <v>991</v>
      </c>
      <c r="AQ29">
        <v>102495</v>
      </c>
      <c r="AS29" s="6" t="s">
        <v>13</v>
      </c>
      <c r="AT29">
        <v>1</v>
      </c>
      <c r="AU29" t="s">
        <v>14</v>
      </c>
      <c r="AV29" t="s">
        <v>992</v>
      </c>
      <c r="AW29" t="s">
        <v>993</v>
      </c>
      <c r="AX29">
        <v>1010</v>
      </c>
      <c r="AY29" t="s">
        <v>17</v>
      </c>
      <c r="AZ29" t="s">
        <v>18</v>
      </c>
      <c r="BB29" s="5">
        <v>44104.993541666699</v>
      </c>
      <c r="BC29" s="7" t="s">
        <v>19</v>
      </c>
      <c r="BE29">
        <v>6</v>
      </c>
      <c r="BF29">
        <v>241116</v>
      </c>
      <c r="BH29" t="s">
        <v>994</v>
      </c>
      <c r="BT29">
        <v>481981</v>
      </c>
    </row>
    <row r="30" spans="1:72" x14ac:dyDescent="0.3">
      <c r="A30">
        <v>487922</v>
      </c>
      <c r="C30">
        <v>1</v>
      </c>
      <c r="D30">
        <v>1</v>
      </c>
      <c r="E30">
        <v>1</v>
      </c>
      <c r="F30" t="s">
        <v>0</v>
      </c>
      <c r="G30" t="s">
        <v>1</v>
      </c>
      <c r="H30" t="s">
        <v>995</v>
      </c>
      <c r="I30" t="s">
        <v>3</v>
      </c>
      <c r="K30">
        <v>1</v>
      </c>
      <c r="L30" t="s">
        <v>4</v>
      </c>
      <c r="M30">
        <v>102495</v>
      </c>
      <c r="N30" t="s">
        <v>5</v>
      </c>
      <c r="T30" t="s">
        <v>996</v>
      </c>
      <c r="U30" s="1">
        <v>1</v>
      </c>
      <c r="V30" t="s">
        <v>7</v>
      </c>
      <c r="W30" t="s">
        <v>997</v>
      </c>
      <c r="X30" s="2" t="s">
        <v>9</v>
      </c>
      <c r="Y30" s="3">
        <v>1</v>
      </c>
      <c r="Z30" s="4">
        <v>121</v>
      </c>
      <c r="AA30" t="s">
        <v>998</v>
      </c>
      <c r="AB30" t="s">
        <v>999</v>
      </c>
      <c r="AC30">
        <v>2019</v>
      </c>
      <c r="AD30">
        <v>6</v>
      </c>
      <c r="AE30">
        <v>26</v>
      </c>
      <c r="AF30" t="s">
        <v>659</v>
      </c>
      <c r="AH30">
        <v>316895</v>
      </c>
      <c r="AI30">
        <v>6626139</v>
      </c>
      <c r="AJ30" s="4">
        <v>317000</v>
      </c>
      <c r="AK30" s="4">
        <v>6627000</v>
      </c>
      <c r="AL30">
        <v>10</v>
      </c>
      <c r="AN30">
        <v>1010</v>
      </c>
      <c r="AP30" s="5" t="s">
        <v>1000</v>
      </c>
      <c r="AQ30">
        <v>102495</v>
      </c>
      <c r="AS30" s="6" t="s">
        <v>13</v>
      </c>
      <c r="AT30">
        <v>1</v>
      </c>
      <c r="AU30" t="s">
        <v>14</v>
      </c>
      <c r="AV30" t="s">
        <v>1001</v>
      </c>
      <c r="AW30" t="s">
        <v>1002</v>
      </c>
      <c r="AX30">
        <v>1010</v>
      </c>
      <c r="AY30" t="s">
        <v>17</v>
      </c>
      <c r="AZ30" t="s">
        <v>18</v>
      </c>
      <c r="BB30" s="5">
        <v>43713.546527777798</v>
      </c>
      <c r="BC30" s="7" t="s">
        <v>19</v>
      </c>
      <c r="BE30">
        <v>6</v>
      </c>
      <c r="BF30">
        <v>204665</v>
      </c>
      <c r="BH30" t="s">
        <v>1003</v>
      </c>
      <c r="BT30">
        <v>487922</v>
      </c>
    </row>
    <row r="31" spans="1:72" x14ac:dyDescent="0.3">
      <c r="A31">
        <v>490648</v>
      </c>
      <c r="C31">
        <v>1</v>
      </c>
      <c r="D31">
        <v>1</v>
      </c>
      <c r="E31">
        <v>1</v>
      </c>
      <c r="F31" t="s">
        <v>0</v>
      </c>
      <c r="G31" t="s">
        <v>1</v>
      </c>
      <c r="H31" t="s">
        <v>1022</v>
      </c>
      <c r="I31" t="s">
        <v>3</v>
      </c>
      <c r="K31">
        <v>1</v>
      </c>
      <c r="L31" t="s">
        <v>4</v>
      </c>
      <c r="M31">
        <v>102495</v>
      </c>
      <c r="N31" t="s">
        <v>5</v>
      </c>
      <c r="T31" t="s">
        <v>1023</v>
      </c>
      <c r="U31" s="1">
        <v>1</v>
      </c>
      <c r="V31" t="s">
        <v>7</v>
      </c>
      <c r="W31" t="s">
        <v>997</v>
      </c>
      <c r="X31" s="2" t="s">
        <v>9</v>
      </c>
      <c r="Y31" s="3">
        <v>1</v>
      </c>
      <c r="Z31" s="4">
        <v>121</v>
      </c>
      <c r="AA31" t="s">
        <v>998</v>
      </c>
      <c r="AB31" t="s">
        <v>1024</v>
      </c>
      <c r="AC31">
        <v>2019</v>
      </c>
      <c r="AD31">
        <v>6</v>
      </c>
      <c r="AE31">
        <v>26</v>
      </c>
      <c r="AF31" t="s">
        <v>1025</v>
      </c>
      <c r="AH31">
        <v>321908</v>
      </c>
      <c r="AI31">
        <v>6627992</v>
      </c>
      <c r="AJ31" s="4">
        <v>321000</v>
      </c>
      <c r="AK31" s="4">
        <v>6627000</v>
      </c>
      <c r="AL31">
        <v>10</v>
      </c>
      <c r="AN31">
        <v>1010</v>
      </c>
      <c r="AO31" t="s">
        <v>1026</v>
      </c>
      <c r="AP31" s="5" t="s">
        <v>1027</v>
      </c>
      <c r="AQ31">
        <v>102495</v>
      </c>
      <c r="AS31" s="6" t="s">
        <v>13</v>
      </c>
      <c r="AT31">
        <v>1</v>
      </c>
      <c r="AU31" t="s">
        <v>14</v>
      </c>
      <c r="AV31" t="s">
        <v>1028</v>
      </c>
      <c r="AW31" t="s">
        <v>1029</v>
      </c>
      <c r="AX31">
        <v>1010</v>
      </c>
      <c r="AY31" t="s">
        <v>17</v>
      </c>
      <c r="AZ31" t="s">
        <v>18</v>
      </c>
      <c r="BB31" s="5">
        <v>43713.546527777798</v>
      </c>
      <c r="BC31" s="7" t="s">
        <v>19</v>
      </c>
      <c r="BE31">
        <v>6</v>
      </c>
      <c r="BF31">
        <v>204607</v>
      </c>
      <c r="BH31" t="s">
        <v>1030</v>
      </c>
      <c r="BT31">
        <v>490648</v>
      </c>
    </row>
    <row r="32" spans="1:72" x14ac:dyDescent="0.3">
      <c r="A32">
        <v>490168</v>
      </c>
      <c r="C32">
        <v>1</v>
      </c>
      <c r="D32">
        <v>1</v>
      </c>
      <c r="E32">
        <v>1</v>
      </c>
      <c r="F32" t="s">
        <v>0</v>
      </c>
      <c r="G32" t="s">
        <v>33</v>
      </c>
      <c r="H32" t="s">
        <v>1031</v>
      </c>
      <c r="I32" t="s">
        <v>72</v>
      </c>
      <c r="K32">
        <v>1</v>
      </c>
      <c r="L32" t="s">
        <v>4</v>
      </c>
      <c r="M32">
        <v>102495</v>
      </c>
      <c r="N32" t="s">
        <v>5</v>
      </c>
      <c r="T32" t="s">
        <v>1032</v>
      </c>
      <c r="U32" s="1">
        <v>1</v>
      </c>
      <c r="V32" t="s">
        <v>7</v>
      </c>
      <c r="W32" t="s">
        <v>997</v>
      </c>
      <c r="X32" s="2" t="s">
        <v>9</v>
      </c>
      <c r="Y32" s="3">
        <v>1</v>
      </c>
      <c r="Z32" s="4">
        <v>121</v>
      </c>
      <c r="AA32" t="s">
        <v>998</v>
      </c>
      <c r="AB32" t="s">
        <v>1033</v>
      </c>
      <c r="AC32">
        <v>2017</v>
      </c>
      <c r="AD32">
        <v>8</v>
      </c>
      <c r="AE32">
        <v>15</v>
      </c>
      <c r="AF32" t="s">
        <v>1034</v>
      </c>
      <c r="AG32" t="s">
        <v>1034</v>
      </c>
      <c r="AH32">
        <v>321045</v>
      </c>
      <c r="AI32">
        <v>6630467</v>
      </c>
      <c r="AJ32" s="4">
        <v>321000</v>
      </c>
      <c r="AK32" s="4">
        <v>6631000</v>
      </c>
      <c r="AL32">
        <v>7</v>
      </c>
      <c r="AN32">
        <v>8</v>
      </c>
      <c r="AO32" t="s">
        <v>63</v>
      </c>
      <c r="AQ32">
        <v>102495</v>
      </c>
      <c r="AS32" s="6" t="s">
        <v>13</v>
      </c>
      <c r="AT32">
        <v>1</v>
      </c>
      <c r="AU32" t="s">
        <v>14</v>
      </c>
      <c r="AV32" t="s">
        <v>1035</v>
      </c>
      <c r="AW32" t="s">
        <v>1036</v>
      </c>
      <c r="AX32">
        <v>8</v>
      </c>
      <c r="AY32" t="s">
        <v>41</v>
      </c>
      <c r="AZ32" t="s">
        <v>51</v>
      </c>
      <c r="BB32" s="5">
        <v>43014</v>
      </c>
      <c r="BC32" s="7" t="s">
        <v>19</v>
      </c>
      <c r="BE32">
        <v>3</v>
      </c>
      <c r="BF32">
        <v>467602</v>
      </c>
      <c r="BH32" t="s">
        <v>1037</v>
      </c>
      <c r="BJ32" t="s">
        <v>1038</v>
      </c>
      <c r="BT32">
        <v>490168</v>
      </c>
    </row>
    <row r="33" spans="1:72" x14ac:dyDescent="0.3">
      <c r="A33">
        <v>492386</v>
      </c>
      <c r="C33">
        <v>1</v>
      </c>
      <c r="D33">
        <v>1</v>
      </c>
      <c r="E33">
        <v>1</v>
      </c>
      <c r="F33" t="s">
        <v>0</v>
      </c>
      <c r="G33" t="s">
        <v>1</v>
      </c>
      <c r="H33" t="s">
        <v>1071</v>
      </c>
      <c r="I33" t="s">
        <v>3</v>
      </c>
      <c r="K33">
        <v>1</v>
      </c>
      <c r="L33" t="s">
        <v>4</v>
      </c>
      <c r="M33">
        <v>102495</v>
      </c>
      <c r="N33" t="s">
        <v>5</v>
      </c>
      <c r="T33" t="s">
        <v>1072</v>
      </c>
      <c r="U33" s="1">
        <v>1</v>
      </c>
      <c r="V33" t="s">
        <v>7</v>
      </c>
      <c r="W33" t="s">
        <v>997</v>
      </c>
      <c r="X33" s="2" t="s">
        <v>9</v>
      </c>
      <c r="Y33" s="3">
        <v>1</v>
      </c>
      <c r="Z33" s="4">
        <v>121</v>
      </c>
      <c r="AA33" t="s">
        <v>998</v>
      </c>
      <c r="AB33" t="s">
        <v>1073</v>
      </c>
      <c r="AC33">
        <v>2019</v>
      </c>
      <c r="AD33">
        <v>6</v>
      </c>
      <c r="AE33">
        <v>28</v>
      </c>
      <c r="AF33" t="s">
        <v>215</v>
      </c>
      <c r="AH33">
        <v>325655</v>
      </c>
      <c r="AI33">
        <v>6621961</v>
      </c>
      <c r="AJ33" s="4">
        <v>325000</v>
      </c>
      <c r="AK33" s="4">
        <v>6621000</v>
      </c>
      <c r="AL33">
        <v>8</v>
      </c>
      <c r="AN33">
        <v>1010</v>
      </c>
      <c r="AP33" s="5" t="s">
        <v>1074</v>
      </c>
      <c r="AQ33">
        <v>102495</v>
      </c>
      <c r="AS33" s="6" t="s">
        <v>13</v>
      </c>
      <c r="AT33">
        <v>1</v>
      </c>
      <c r="AU33" t="s">
        <v>14</v>
      </c>
      <c r="AV33" t="s">
        <v>1075</v>
      </c>
      <c r="AW33" t="s">
        <v>1076</v>
      </c>
      <c r="AX33">
        <v>1010</v>
      </c>
      <c r="AY33" t="s">
        <v>17</v>
      </c>
      <c r="AZ33" t="s">
        <v>18</v>
      </c>
      <c r="BB33" s="5">
        <v>43713.546527777798</v>
      </c>
      <c r="BC33" s="7" t="s">
        <v>19</v>
      </c>
      <c r="BE33">
        <v>6</v>
      </c>
      <c r="BF33">
        <v>206183</v>
      </c>
      <c r="BH33" t="s">
        <v>1077</v>
      </c>
      <c r="BT33">
        <v>492386</v>
      </c>
    </row>
    <row r="34" spans="1:72" x14ac:dyDescent="0.3">
      <c r="A34">
        <v>427364</v>
      </c>
      <c r="C34">
        <v>1</v>
      </c>
      <c r="D34">
        <v>1</v>
      </c>
      <c r="E34">
        <v>1</v>
      </c>
      <c r="F34" t="s">
        <v>0</v>
      </c>
      <c r="G34" t="s">
        <v>1</v>
      </c>
      <c r="H34" t="s">
        <v>1096</v>
      </c>
      <c r="I34" t="s">
        <v>3</v>
      </c>
      <c r="K34">
        <v>1</v>
      </c>
      <c r="L34" t="s">
        <v>4</v>
      </c>
      <c r="M34">
        <v>102495</v>
      </c>
      <c r="N34" t="s">
        <v>5</v>
      </c>
      <c r="T34" t="s">
        <v>1097</v>
      </c>
      <c r="U34" s="1">
        <v>1</v>
      </c>
      <c r="V34" t="s">
        <v>7</v>
      </c>
      <c r="W34" t="s">
        <v>1080</v>
      </c>
      <c r="X34" s="2" t="s">
        <v>9</v>
      </c>
      <c r="Y34" s="3">
        <v>1</v>
      </c>
      <c r="Z34" s="4">
        <v>123</v>
      </c>
      <c r="AA34" t="s">
        <v>1098</v>
      </c>
      <c r="AB34" t="s">
        <v>1099</v>
      </c>
      <c r="AC34">
        <v>2017</v>
      </c>
      <c r="AD34">
        <v>7</v>
      </c>
      <c r="AE34">
        <v>25</v>
      </c>
      <c r="AF34" t="s">
        <v>23</v>
      </c>
      <c r="AH34">
        <v>273699</v>
      </c>
      <c r="AI34">
        <v>6607807</v>
      </c>
      <c r="AJ34" s="4">
        <v>273000</v>
      </c>
      <c r="AK34" s="4">
        <v>6607000</v>
      </c>
      <c r="AL34">
        <v>7</v>
      </c>
      <c r="AN34">
        <v>1010</v>
      </c>
      <c r="AP34" s="5" t="s">
        <v>1100</v>
      </c>
      <c r="AQ34">
        <v>102495</v>
      </c>
      <c r="AS34" s="6" t="s">
        <v>13</v>
      </c>
      <c r="AT34">
        <v>1</v>
      </c>
      <c r="AU34" t="s">
        <v>14</v>
      </c>
      <c r="AV34" t="s">
        <v>1101</v>
      </c>
      <c r="AW34" t="s">
        <v>1102</v>
      </c>
      <c r="AX34">
        <v>1010</v>
      </c>
      <c r="AY34" t="s">
        <v>17</v>
      </c>
      <c r="AZ34" t="s">
        <v>18</v>
      </c>
      <c r="BB34" s="5">
        <v>43710.333333333299</v>
      </c>
      <c r="BC34" s="7" t="s">
        <v>19</v>
      </c>
      <c r="BE34">
        <v>6</v>
      </c>
      <c r="BF34">
        <v>129387</v>
      </c>
      <c r="BH34" t="s">
        <v>1103</v>
      </c>
      <c r="BT34">
        <v>427364</v>
      </c>
    </row>
    <row r="35" spans="1:72" x14ac:dyDescent="0.3">
      <c r="A35">
        <v>437693</v>
      </c>
      <c r="C35">
        <v>1</v>
      </c>
      <c r="D35">
        <v>1</v>
      </c>
      <c r="E35">
        <v>1</v>
      </c>
      <c r="F35" t="s">
        <v>0</v>
      </c>
      <c r="G35" t="s">
        <v>1</v>
      </c>
      <c r="H35" t="s">
        <v>1125</v>
      </c>
      <c r="I35" t="s">
        <v>3</v>
      </c>
      <c r="K35">
        <v>1</v>
      </c>
      <c r="L35" t="s">
        <v>4</v>
      </c>
      <c r="M35">
        <v>102495</v>
      </c>
      <c r="N35" t="s">
        <v>5</v>
      </c>
      <c r="T35" t="s">
        <v>1126</v>
      </c>
      <c r="U35" s="1">
        <v>1</v>
      </c>
      <c r="V35" t="s">
        <v>7</v>
      </c>
      <c r="W35" t="s">
        <v>1080</v>
      </c>
      <c r="X35" s="2" t="s">
        <v>9</v>
      </c>
      <c r="Y35" s="3">
        <v>1</v>
      </c>
      <c r="Z35" s="4">
        <v>123</v>
      </c>
      <c r="AA35" t="s">
        <v>1098</v>
      </c>
      <c r="AB35" t="s">
        <v>1127</v>
      </c>
      <c r="AC35">
        <v>2018</v>
      </c>
      <c r="AD35">
        <v>6</v>
      </c>
      <c r="AE35">
        <v>22</v>
      </c>
      <c r="AF35" t="s">
        <v>290</v>
      </c>
      <c r="AH35">
        <v>278656</v>
      </c>
      <c r="AI35">
        <v>6613416</v>
      </c>
      <c r="AJ35" s="4">
        <v>279000</v>
      </c>
      <c r="AK35" s="4">
        <v>6613000</v>
      </c>
      <c r="AL35">
        <v>20</v>
      </c>
      <c r="AN35">
        <v>1010</v>
      </c>
      <c r="AP35" s="5" t="s">
        <v>1128</v>
      </c>
      <c r="AQ35">
        <v>102495</v>
      </c>
      <c r="AS35" s="6" t="s">
        <v>13</v>
      </c>
      <c r="AT35">
        <v>1</v>
      </c>
      <c r="AU35" t="s">
        <v>14</v>
      </c>
      <c r="AV35" t="s">
        <v>1129</v>
      </c>
      <c r="AW35" t="s">
        <v>1130</v>
      </c>
      <c r="AX35">
        <v>1010</v>
      </c>
      <c r="AY35" t="s">
        <v>17</v>
      </c>
      <c r="AZ35" t="s">
        <v>18</v>
      </c>
      <c r="BB35" s="5">
        <v>43713.546527777798</v>
      </c>
      <c r="BC35" s="7" t="s">
        <v>19</v>
      </c>
      <c r="BE35">
        <v>6</v>
      </c>
      <c r="BF35">
        <v>157100</v>
      </c>
      <c r="BH35" t="s">
        <v>1131</v>
      </c>
      <c r="BT35">
        <v>437693</v>
      </c>
    </row>
    <row r="36" spans="1:72" x14ac:dyDescent="0.3">
      <c r="A36">
        <v>446583</v>
      </c>
      <c r="C36">
        <v>1</v>
      </c>
      <c r="D36">
        <v>1</v>
      </c>
      <c r="E36">
        <v>1</v>
      </c>
      <c r="F36" t="s">
        <v>0</v>
      </c>
      <c r="G36" t="s">
        <v>1</v>
      </c>
      <c r="H36" t="s">
        <v>1148</v>
      </c>
      <c r="I36" t="s">
        <v>3</v>
      </c>
      <c r="K36">
        <v>1</v>
      </c>
      <c r="L36" t="s">
        <v>4</v>
      </c>
      <c r="M36">
        <v>102495</v>
      </c>
      <c r="N36" t="s">
        <v>5</v>
      </c>
      <c r="T36" t="s">
        <v>1149</v>
      </c>
      <c r="U36" s="1">
        <v>1</v>
      </c>
      <c r="V36" t="s">
        <v>7</v>
      </c>
      <c r="W36" t="s">
        <v>1080</v>
      </c>
      <c r="X36" s="2" t="s">
        <v>9</v>
      </c>
      <c r="Y36" s="3">
        <v>1</v>
      </c>
      <c r="Z36" s="4">
        <v>123</v>
      </c>
      <c r="AA36" t="s">
        <v>1098</v>
      </c>
      <c r="AB36" t="s">
        <v>1150</v>
      </c>
      <c r="AC36">
        <v>2018</v>
      </c>
      <c r="AD36">
        <v>7</v>
      </c>
      <c r="AE36">
        <v>1</v>
      </c>
      <c r="AF36" t="s">
        <v>290</v>
      </c>
      <c r="AH36">
        <v>283128</v>
      </c>
      <c r="AI36">
        <v>6617373</v>
      </c>
      <c r="AJ36" s="4">
        <v>283000</v>
      </c>
      <c r="AK36" s="4">
        <v>6617000</v>
      </c>
      <c r="AL36">
        <v>20</v>
      </c>
      <c r="AN36">
        <v>1010</v>
      </c>
      <c r="AP36" s="5" t="s">
        <v>1151</v>
      </c>
      <c r="AQ36">
        <v>102495</v>
      </c>
      <c r="AS36" s="6" t="s">
        <v>13</v>
      </c>
      <c r="AT36">
        <v>1</v>
      </c>
      <c r="AU36" t="s">
        <v>14</v>
      </c>
      <c r="AV36" t="s">
        <v>1152</v>
      </c>
      <c r="AW36" t="s">
        <v>1153</v>
      </c>
      <c r="AX36">
        <v>1010</v>
      </c>
      <c r="AY36" t="s">
        <v>17</v>
      </c>
      <c r="AZ36" t="s">
        <v>18</v>
      </c>
      <c r="BB36" s="5">
        <v>43713.546527777798</v>
      </c>
      <c r="BC36" s="7" t="s">
        <v>19</v>
      </c>
      <c r="BE36">
        <v>6</v>
      </c>
      <c r="BF36">
        <v>157782</v>
      </c>
      <c r="BH36" t="s">
        <v>1154</v>
      </c>
      <c r="BT36">
        <v>446583</v>
      </c>
    </row>
    <row r="37" spans="1:72" x14ac:dyDescent="0.3">
      <c r="A37">
        <v>451648</v>
      </c>
      <c r="C37">
        <v>1</v>
      </c>
      <c r="D37">
        <v>1</v>
      </c>
      <c r="E37">
        <v>1</v>
      </c>
      <c r="F37" t="s">
        <v>0</v>
      </c>
      <c r="G37" t="s">
        <v>1</v>
      </c>
      <c r="H37" t="s">
        <v>1191</v>
      </c>
      <c r="I37" t="s">
        <v>3</v>
      </c>
      <c r="K37">
        <v>1</v>
      </c>
      <c r="L37" t="s">
        <v>4</v>
      </c>
      <c r="M37">
        <v>102495</v>
      </c>
      <c r="N37" t="s">
        <v>5</v>
      </c>
      <c r="T37" t="s">
        <v>1192</v>
      </c>
      <c r="U37" s="1">
        <v>1</v>
      </c>
      <c r="V37" t="s">
        <v>7</v>
      </c>
      <c r="W37" t="s">
        <v>1080</v>
      </c>
      <c r="X37" s="2" t="s">
        <v>9</v>
      </c>
      <c r="Y37" s="3">
        <v>1</v>
      </c>
      <c r="Z37" s="4">
        <v>124</v>
      </c>
      <c r="AA37" t="s">
        <v>1157</v>
      </c>
      <c r="AB37" t="s">
        <v>1193</v>
      </c>
      <c r="AC37">
        <v>2019</v>
      </c>
      <c r="AD37">
        <v>8</v>
      </c>
      <c r="AE37">
        <v>9</v>
      </c>
      <c r="AF37" t="s">
        <v>290</v>
      </c>
      <c r="AH37">
        <v>285600</v>
      </c>
      <c r="AI37">
        <v>6608605</v>
      </c>
      <c r="AJ37" s="4">
        <v>285000</v>
      </c>
      <c r="AK37" s="4">
        <v>6609000</v>
      </c>
      <c r="AL37">
        <v>20</v>
      </c>
      <c r="AN37">
        <v>1010</v>
      </c>
      <c r="AP37" s="5" t="s">
        <v>1194</v>
      </c>
      <c r="AQ37">
        <v>102495</v>
      </c>
      <c r="AS37" s="6" t="s">
        <v>13</v>
      </c>
      <c r="AT37">
        <v>1</v>
      </c>
      <c r="AU37" t="s">
        <v>14</v>
      </c>
      <c r="AV37" t="s">
        <v>1195</v>
      </c>
      <c r="AW37" t="s">
        <v>1196</v>
      </c>
      <c r="AX37">
        <v>1010</v>
      </c>
      <c r="AY37" t="s">
        <v>17</v>
      </c>
      <c r="AZ37" t="s">
        <v>18</v>
      </c>
      <c r="BB37" s="5">
        <v>43713.546527777798</v>
      </c>
      <c r="BC37" s="7" t="s">
        <v>19</v>
      </c>
      <c r="BE37">
        <v>6</v>
      </c>
      <c r="BF37">
        <v>213781</v>
      </c>
      <c r="BH37" t="s">
        <v>1197</v>
      </c>
      <c r="BT37">
        <v>451648</v>
      </c>
    </row>
    <row r="38" spans="1:72" x14ac:dyDescent="0.3">
      <c r="A38">
        <v>449538</v>
      </c>
      <c r="C38">
        <v>1</v>
      </c>
      <c r="D38">
        <v>1</v>
      </c>
      <c r="E38">
        <v>1</v>
      </c>
      <c r="F38" t="s">
        <v>0</v>
      </c>
      <c r="G38" t="s">
        <v>1</v>
      </c>
      <c r="H38" t="s">
        <v>1204</v>
      </c>
      <c r="I38" t="s">
        <v>3</v>
      </c>
      <c r="K38">
        <v>1</v>
      </c>
      <c r="L38" t="s">
        <v>4</v>
      </c>
      <c r="M38">
        <v>102495</v>
      </c>
      <c r="N38" t="s">
        <v>5</v>
      </c>
      <c r="T38" t="s">
        <v>1205</v>
      </c>
      <c r="U38" s="1">
        <v>1</v>
      </c>
      <c r="V38" t="s">
        <v>7</v>
      </c>
      <c r="W38" t="s">
        <v>1080</v>
      </c>
      <c r="X38" s="2" t="s">
        <v>9</v>
      </c>
      <c r="Y38" s="3">
        <v>1</v>
      </c>
      <c r="Z38" s="4">
        <v>124</v>
      </c>
      <c r="AA38" t="s">
        <v>1157</v>
      </c>
      <c r="AB38" t="s">
        <v>1206</v>
      </c>
      <c r="AC38">
        <v>2018</v>
      </c>
      <c r="AD38">
        <v>8</v>
      </c>
      <c r="AE38">
        <v>31</v>
      </c>
      <c r="AF38" t="s">
        <v>290</v>
      </c>
      <c r="AH38">
        <v>284359</v>
      </c>
      <c r="AI38">
        <v>6613920</v>
      </c>
      <c r="AJ38" s="4">
        <v>285000</v>
      </c>
      <c r="AK38" s="4">
        <v>6613000</v>
      </c>
      <c r="AL38">
        <v>20</v>
      </c>
      <c r="AN38">
        <v>1010</v>
      </c>
      <c r="AP38" s="5" t="s">
        <v>1207</v>
      </c>
      <c r="AQ38">
        <v>102495</v>
      </c>
      <c r="AS38" s="6" t="s">
        <v>13</v>
      </c>
      <c r="AT38">
        <v>1</v>
      </c>
      <c r="AU38" t="s">
        <v>14</v>
      </c>
      <c r="AV38" t="s">
        <v>1208</v>
      </c>
      <c r="AW38" t="s">
        <v>1209</v>
      </c>
      <c r="AX38">
        <v>1010</v>
      </c>
      <c r="AY38" t="s">
        <v>17</v>
      </c>
      <c r="AZ38" t="s">
        <v>18</v>
      </c>
      <c r="BB38" s="5">
        <v>43343.935844907399</v>
      </c>
      <c r="BC38" s="7" t="s">
        <v>19</v>
      </c>
      <c r="BE38">
        <v>6</v>
      </c>
      <c r="BF38">
        <v>165054</v>
      </c>
      <c r="BH38" t="s">
        <v>1210</v>
      </c>
      <c r="BT38">
        <v>449538</v>
      </c>
    </row>
    <row r="39" spans="1:72" x14ac:dyDescent="0.3">
      <c r="A39">
        <v>451077</v>
      </c>
      <c r="C39">
        <v>1</v>
      </c>
      <c r="D39">
        <v>1</v>
      </c>
      <c r="E39">
        <v>1</v>
      </c>
      <c r="F39" t="s">
        <v>0</v>
      </c>
      <c r="G39" t="s">
        <v>1</v>
      </c>
      <c r="H39" t="s">
        <v>1217</v>
      </c>
      <c r="I39" t="s">
        <v>3</v>
      </c>
      <c r="K39">
        <v>1</v>
      </c>
      <c r="L39" t="s">
        <v>4</v>
      </c>
      <c r="M39">
        <v>102495</v>
      </c>
      <c r="N39" t="s">
        <v>5</v>
      </c>
      <c r="T39" t="s">
        <v>1218</v>
      </c>
      <c r="U39" s="1">
        <v>1</v>
      </c>
      <c r="V39" t="s">
        <v>7</v>
      </c>
      <c r="W39" t="s">
        <v>1080</v>
      </c>
      <c r="X39" s="2" t="s">
        <v>9</v>
      </c>
      <c r="Y39" s="3">
        <v>1</v>
      </c>
      <c r="Z39" s="4">
        <v>125</v>
      </c>
      <c r="AA39" t="s">
        <v>1219</v>
      </c>
      <c r="AB39" t="s">
        <v>1220</v>
      </c>
      <c r="AC39">
        <v>2018</v>
      </c>
      <c r="AD39">
        <v>8</v>
      </c>
      <c r="AE39">
        <v>26</v>
      </c>
      <c r="AF39" t="s">
        <v>1166</v>
      </c>
      <c r="AH39">
        <v>285210</v>
      </c>
      <c r="AI39">
        <v>6607792</v>
      </c>
      <c r="AJ39" s="4">
        <v>285000</v>
      </c>
      <c r="AK39" s="4">
        <v>6607000</v>
      </c>
      <c r="AL39">
        <v>10</v>
      </c>
      <c r="AN39">
        <v>1010</v>
      </c>
      <c r="AO39" t="s">
        <v>1221</v>
      </c>
      <c r="AP39" s="5" t="s">
        <v>1222</v>
      </c>
      <c r="AQ39">
        <v>102495</v>
      </c>
      <c r="AS39" s="6" t="s">
        <v>13</v>
      </c>
      <c r="AT39">
        <v>1</v>
      </c>
      <c r="AU39" t="s">
        <v>14</v>
      </c>
      <c r="AV39" t="s">
        <v>1223</v>
      </c>
      <c r="AW39" t="s">
        <v>1224</v>
      </c>
      <c r="AX39">
        <v>1010</v>
      </c>
      <c r="AY39" t="s">
        <v>17</v>
      </c>
      <c r="AZ39" t="s">
        <v>18</v>
      </c>
      <c r="BB39" s="5">
        <v>43338.889282407399</v>
      </c>
      <c r="BC39" s="7" t="s">
        <v>19</v>
      </c>
      <c r="BE39">
        <v>6</v>
      </c>
      <c r="BF39">
        <v>164468</v>
      </c>
      <c r="BH39" t="s">
        <v>1225</v>
      </c>
      <c r="BT39">
        <v>451077</v>
      </c>
    </row>
    <row r="40" spans="1:72" x14ac:dyDescent="0.3">
      <c r="A40">
        <v>465267</v>
      </c>
      <c r="C40">
        <v>1</v>
      </c>
      <c r="D40">
        <v>1</v>
      </c>
      <c r="E40">
        <v>1</v>
      </c>
      <c r="F40" t="s">
        <v>0</v>
      </c>
      <c r="G40" t="s">
        <v>1</v>
      </c>
      <c r="H40" t="s">
        <v>1268</v>
      </c>
      <c r="I40" t="s">
        <v>3</v>
      </c>
      <c r="K40">
        <v>1</v>
      </c>
      <c r="L40" t="s">
        <v>4</v>
      </c>
      <c r="M40">
        <v>102495</v>
      </c>
      <c r="N40" t="s">
        <v>5</v>
      </c>
      <c r="T40" t="s">
        <v>1269</v>
      </c>
      <c r="U40" s="1">
        <v>1</v>
      </c>
      <c r="V40" t="s">
        <v>7</v>
      </c>
      <c r="W40" t="s">
        <v>1080</v>
      </c>
      <c r="X40" s="2" t="s">
        <v>9</v>
      </c>
      <c r="Y40" s="3">
        <v>1</v>
      </c>
      <c r="Z40" s="4">
        <v>125</v>
      </c>
      <c r="AA40" t="s">
        <v>1219</v>
      </c>
      <c r="AB40" t="s">
        <v>1270</v>
      </c>
      <c r="AC40">
        <v>2018</v>
      </c>
      <c r="AD40">
        <v>9</v>
      </c>
      <c r="AE40">
        <v>18</v>
      </c>
      <c r="AF40" t="s">
        <v>290</v>
      </c>
      <c r="AH40">
        <v>292980</v>
      </c>
      <c r="AI40">
        <v>6599897</v>
      </c>
      <c r="AJ40" s="4">
        <v>293000</v>
      </c>
      <c r="AK40" s="4">
        <v>6599000</v>
      </c>
      <c r="AL40">
        <v>20</v>
      </c>
      <c r="AN40">
        <v>1010</v>
      </c>
      <c r="AP40" s="5" t="s">
        <v>1271</v>
      </c>
      <c r="AQ40">
        <v>102495</v>
      </c>
      <c r="AS40" s="6" t="s">
        <v>13</v>
      </c>
      <c r="AT40">
        <v>1</v>
      </c>
      <c r="AU40" t="s">
        <v>14</v>
      </c>
      <c r="AV40" t="s">
        <v>1272</v>
      </c>
      <c r="AW40" t="s">
        <v>1273</v>
      </c>
      <c r="AX40">
        <v>1010</v>
      </c>
      <c r="AY40" t="s">
        <v>17</v>
      </c>
      <c r="AZ40" t="s">
        <v>18</v>
      </c>
      <c r="BB40" s="5">
        <v>43361.7313194444</v>
      </c>
      <c r="BC40" s="7" t="s">
        <v>19</v>
      </c>
      <c r="BE40">
        <v>6</v>
      </c>
      <c r="BF40">
        <v>166972</v>
      </c>
      <c r="BH40" t="s">
        <v>1274</v>
      </c>
      <c r="BT40">
        <v>465267</v>
      </c>
    </row>
    <row r="41" spans="1:72" x14ac:dyDescent="0.3">
      <c r="A41">
        <v>438423</v>
      </c>
      <c r="C41">
        <v>1</v>
      </c>
      <c r="D41">
        <v>1</v>
      </c>
      <c r="E41">
        <v>1</v>
      </c>
      <c r="F41" t="s">
        <v>0</v>
      </c>
      <c r="G41" t="s">
        <v>1</v>
      </c>
      <c r="H41" t="s">
        <v>1275</v>
      </c>
      <c r="I41" t="s">
        <v>3</v>
      </c>
      <c r="K41">
        <v>1</v>
      </c>
      <c r="L41" t="s">
        <v>4</v>
      </c>
      <c r="M41">
        <v>102495</v>
      </c>
      <c r="N41" t="s">
        <v>5</v>
      </c>
      <c r="T41" t="s">
        <v>1276</v>
      </c>
      <c r="U41" s="1">
        <v>1</v>
      </c>
      <c r="V41" t="s">
        <v>7</v>
      </c>
      <c r="W41" t="s">
        <v>1277</v>
      </c>
      <c r="X41" s="2" t="s">
        <v>9</v>
      </c>
      <c r="Y41" s="3">
        <v>1</v>
      </c>
      <c r="Z41" s="4">
        <v>127</v>
      </c>
      <c r="AA41" s="4" t="s">
        <v>1277</v>
      </c>
      <c r="AB41" t="s">
        <v>1278</v>
      </c>
      <c r="AC41">
        <v>2020</v>
      </c>
      <c r="AD41">
        <v>8</v>
      </c>
      <c r="AE41">
        <v>6</v>
      </c>
      <c r="AF41" t="s">
        <v>437</v>
      </c>
      <c r="AH41">
        <v>278952</v>
      </c>
      <c r="AI41">
        <v>6597170</v>
      </c>
      <c r="AJ41" s="4">
        <v>279000</v>
      </c>
      <c r="AK41" s="4">
        <v>6597000</v>
      </c>
      <c r="AL41">
        <v>10</v>
      </c>
      <c r="AN41">
        <v>1010</v>
      </c>
      <c r="AP41" s="5" t="s">
        <v>1279</v>
      </c>
      <c r="AQ41">
        <v>102495</v>
      </c>
      <c r="AS41" s="6" t="s">
        <v>13</v>
      </c>
      <c r="AT41">
        <v>1</v>
      </c>
      <c r="AU41" t="s">
        <v>14</v>
      </c>
      <c r="AV41" t="s">
        <v>1280</v>
      </c>
      <c r="AW41" t="s">
        <v>1281</v>
      </c>
      <c r="AX41">
        <v>1010</v>
      </c>
      <c r="AY41" t="s">
        <v>17</v>
      </c>
      <c r="AZ41" t="s">
        <v>18</v>
      </c>
      <c r="BB41" s="5">
        <v>44049.603576388901</v>
      </c>
      <c r="BC41" s="7" t="s">
        <v>19</v>
      </c>
      <c r="BE41">
        <v>6</v>
      </c>
      <c r="BF41">
        <v>244975</v>
      </c>
      <c r="BH41" t="s">
        <v>1282</v>
      </c>
      <c r="BT41">
        <v>438423</v>
      </c>
    </row>
    <row r="42" spans="1:72" x14ac:dyDescent="0.3">
      <c r="A42">
        <v>452559</v>
      </c>
      <c r="C42">
        <v>1</v>
      </c>
      <c r="D42">
        <v>1</v>
      </c>
      <c r="E42">
        <v>1</v>
      </c>
      <c r="F42" t="s">
        <v>0</v>
      </c>
      <c r="G42" t="s">
        <v>1</v>
      </c>
      <c r="H42" t="s">
        <v>1283</v>
      </c>
      <c r="I42" t="s">
        <v>3</v>
      </c>
      <c r="K42">
        <v>1</v>
      </c>
      <c r="L42" t="s">
        <v>4</v>
      </c>
      <c r="M42">
        <v>102495</v>
      </c>
      <c r="N42" t="s">
        <v>5</v>
      </c>
      <c r="T42" t="s">
        <v>1284</v>
      </c>
      <c r="U42" s="1">
        <v>1</v>
      </c>
      <c r="V42" t="s">
        <v>7</v>
      </c>
      <c r="W42" t="s">
        <v>1277</v>
      </c>
      <c r="X42" s="2" t="s">
        <v>9</v>
      </c>
      <c r="Y42" s="3">
        <v>1</v>
      </c>
      <c r="Z42" s="4">
        <v>127</v>
      </c>
      <c r="AA42" s="4" t="s">
        <v>1277</v>
      </c>
      <c r="AB42" t="s">
        <v>1285</v>
      </c>
      <c r="AC42">
        <v>2020</v>
      </c>
      <c r="AD42">
        <v>6</v>
      </c>
      <c r="AE42">
        <v>6</v>
      </c>
      <c r="AF42" t="s">
        <v>290</v>
      </c>
      <c r="AH42">
        <v>286195</v>
      </c>
      <c r="AI42">
        <v>6601736</v>
      </c>
      <c r="AJ42" s="4">
        <v>287000</v>
      </c>
      <c r="AK42" s="4">
        <v>6601000</v>
      </c>
      <c r="AL42">
        <v>20</v>
      </c>
      <c r="AN42">
        <v>1010</v>
      </c>
      <c r="AP42" s="5" t="s">
        <v>1286</v>
      </c>
      <c r="AQ42">
        <v>102495</v>
      </c>
      <c r="AS42" s="6" t="s">
        <v>13</v>
      </c>
      <c r="AT42">
        <v>1</v>
      </c>
      <c r="AU42" t="s">
        <v>14</v>
      </c>
      <c r="AV42" t="s">
        <v>1287</v>
      </c>
      <c r="AW42" t="s">
        <v>1288</v>
      </c>
      <c r="AX42">
        <v>1010</v>
      </c>
      <c r="AY42" t="s">
        <v>17</v>
      </c>
      <c r="AZ42" t="s">
        <v>18</v>
      </c>
      <c r="BB42" s="5">
        <v>43988.936446759297</v>
      </c>
      <c r="BC42" s="7" t="s">
        <v>19</v>
      </c>
      <c r="BE42">
        <v>6</v>
      </c>
      <c r="BF42">
        <v>238169</v>
      </c>
      <c r="BH42" t="s">
        <v>1289</v>
      </c>
      <c r="BT42">
        <v>452559</v>
      </c>
    </row>
    <row r="43" spans="1:72" x14ac:dyDescent="0.3">
      <c r="A43">
        <v>462327</v>
      </c>
      <c r="C43">
        <v>1</v>
      </c>
      <c r="D43">
        <v>1</v>
      </c>
      <c r="E43">
        <v>1</v>
      </c>
      <c r="F43" t="s">
        <v>0</v>
      </c>
      <c r="G43" t="s">
        <v>1</v>
      </c>
      <c r="H43" t="s">
        <v>1300</v>
      </c>
      <c r="I43" t="s">
        <v>3</v>
      </c>
      <c r="K43">
        <v>1</v>
      </c>
      <c r="L43" t="s">
        <v>4</v>
      </c>
      <c r="M43">
        <v>102495</v>
      </c>
      <c r="N43" t="s">
        <v>5</v>
      </c>
      <c r="T43" t="s">
        <v>1301</v>
      </c>
      <c r="U43" s="1">
        <v>1</v>
      </c>
      <c r="V43" t="s">
        <v>7</v>
      </c>
      <c r="W43" t="s">
        <v>1292</v>
      </c>
      <c r="X43" s="2" t="s">
        <v>9</v>
      </c>
      <c r="Y43" s="3">
        <v>1</v>
      </c>
      <c r="Z43" s="4">
        <v>128</v>
      </c>
      <c r="AA43" s="4" t="s">
        <v>1292</v>
      </c>
      <c r="AB43" t="s">
        <v>1302</v>
      </c>
      <c r="AC43">
        <v>2019</v>
      </c>
      <c r="AD43">
        <v>7</v>
      </c>
      <c r="AE43">
        <v>3</v>
      </c>
      <c r="AF43" t="s">
        <v>1303</v>
      </c>
      <c r="AH43">
        <v>291607</v>
      </c>
      <c r="AI43">
        <v>6592401</v>
      </c>
      <c r="AJ43" s="4">
        <v>291000</v>
      </c>
      <c r="AK43" s="4">
        <v>6593000</v>
      </c>
      <c r="AL43">
        <v>10</v>
      </c>
      <c r="AN43">
        <v>1010</v>
      </c>
      <c r="AP43" s="5" t="s">
        <v>1304</v>
      </c>
      <c r="AQ43">
        <v>102495</v>
      </c>
      <c r="AS43" s="6" t="s">
        <v>13</v>
      </c>
      <c r="AT43">
        <v>1</v>
      </c>
      <c r="AU43" t="s">
        <v>14</v>
      </c>
      <c r="AV43" t="s">
        <v>1305</v>
      </c>
      <c r="AW43" t="s">
        <v>1306</v>
      </c>
      <c r="AX43">
        <v>1010</v>
      </c>
      <c r="AY43" t="s">
        <v>17</v>
      </c>
      <c r="AZ43" t="s">
        <v>18</v>
      </c>
      <c r="BB43" s="5">
        <v>43650.362141203703</v>
      </c>
      <c r="BC43" s="7" t="s">
        <v>19</v>
      </c>
      <c r="BE43">
        <v>6</v>
      </c>
      <c r="BF43">
        <v>206266</v>
      </c>
      <c r="BH43" t="s">
        <v>1307</v>
      </c>
      <c r="BT43">
        <v>462327</v>
      </c>
    </row>
    <row r="44" spans="1:72" x14ac:dyDescent="0.3">
      <c r="A44">
        <v>469564</v>
      </c>
      <c r="C44">
        <v>1</v>
      </c>
      <c r="D44">
        <v>1</v>
      </c>
      <c r="E44">
        <v>1</v>
      </c>
      <c r="F44" t="s">
        <v>0</v>
      </c>
      <c r="G44" t="s">
        <v>1</v>
      </c>
      <c r="H44" t="s">
        <v>1316</v>
      </c>
      <c r="I44" t="s">
        <v>3</v>
      </c>
      <c r="K44">
        <v>1</v>
      </c>
      <c r="L44" t="s">
        <v>4</v>
      </c>
      <c r="M44">
        <v>102495</v>
      </c>
      <c r="N44" t="s">
        <v>5</v>
      </c>
      <c r="T44" t="s">
        <v>1317</v>
      </c>
      <c r="U44" s="1">
        <v>1</v>
      </c>
      <c r="V44" t="s">
        <v>7</v>
      </c>
      <c r="W44" t="s">
        <v>1292</v>
      </c>
      <c r="X44" s="2" t="s">
        <v>9</v>
      </c>
      <c r="Y44" s="3">
        <v>1</v>
      </c>
      <c r="Z44" s="4">
        <v>128</v>
      </c>
      <c r="AA44" s="4" t="s">
        <v>1292</v>
      </c>
      <c r="AB44" t="s">
        <v>1318</v>
      </c>
      <c r="AC44">
        <v>2017</v>
      </c>
      <c r="AD44">
        <v>7</v>
      </c>
      <c r="AE44">
        <v>2</v>
      </c>
      <c r="AF44" t="s">
        <v>1303</v>
      </c>
      <c r="AH44">
        <v>295628</v>
      </c>
      <c r="AI44">
        <v>6586588</v>
      </c>
      <c r="AJ44" s="4">
        <v>295000</v>
      </c>
      <c r="AK44" s="4">
        <v>6587000</v>
      </c>
      <c r="AL44">
        <v>10</v>
      </c>
      <c r="AN44">
        <v>1010</v>
      </c>
      <c r="AP44" s="5" t="s">
        <v>1319</v>
      </c>
      <c r="AQ44">
        <v>102495</v>
      </c>
      <c r="AS44" s="6" t="s">
        <v>13</v>
      </c>
      <c r="AT44">
        <v>1</v>
      </c>
      <c r="AU44" t="s">
        <v>14</v>
      </c>
      <c r="AV44" t="s">
        <v>1320</v>
      </c>
      <c r="AW44" t="s">
        <v>1321</v>
      </c>
      <c r="AX44">
        <v>1010</v>
      </c>
      <c r="AY44" t="s">
        <v>17</v>
      </c>
      <c r="AZ44" t="s">
        <v>18</v>
      </c>
      <c r="BB44" s="5">
        <v>43710.333333333299</v>
      </c>
      <c r="BC44" s="7" t="s">
        <v>19</v>
      </c>
      <c r="BE44">
        <v>6</v>
      </c>
      <c r="BF44">
        <v>125911</v>
      </c>
      <c r="BH44" t="s">
        <v>1322</v>
      </c>
      <c r="BT44">
        <v>469564</v>
      </c>
    </row>
    <row r="45" spans="1:72" x14ac:dyDescent="0.3">
      <c r="A45">
        <v>471850</v>
      </c>
      <c r="C45">
        <v>1</v>
      </c>
      <c r="D45">
        <v>1</v>
      </c>
      <c r="E45">
        <v>1</v>
      </c>
      <c r="F45" t="s">
        <v>0</v>
      </c>
      <c r="G45" t="s">
        <v>1</v>
      </c>
      <c r="H45" t="s">
        <v>1332</v>
      </c>
      <c r="I45" t="s">
        <v>3</v>
      </c>
      <c r="K45">
        <v>1</v>
      </c>
      <c r="L45" t="s">
        <v>4</v>
      </c>
      <c r="M45">
        <v>102495</v>
      </c>
      <c r="N45" t="s">
        <v>5</v>
      </c>
      <c r="T45" t="s">
        <v>1333</v>
      </c>
      <c r="U45" s="1">
        <v>1</v>
      </c>
      <c r="V45" t="s">
        <v>7</v>
      </c>
      <c r="W45" t="s">
        <v>1292</v>
      </c>
      <c r="X45" s="2" t="s">
        <v>9</v>
      </c>
      <c r="Y45" s="3">
        <v>1</v>
      </c>
      <c r="Z45" s="4">
        <v>128</v>
      </c>
      <c r="AA45" s="4" t="s">
        <v>1292</v>
      </c>
      <c r="AB45" t="s">
        <v>1334</v>
      </c>
      <c r="AC45">
        <v>2018</v>
      </c>
      <c r="AD45">
        <v>7</v>
      </c>
      <c r="AE45">
        <v>19</v>
      </c>
      <c r="AF45" t="s">
        <v>1303</v>
      </c>
      <c r="AH45">
        <v>297118</v>
      </c>
      <c r="AI45">
        <v>6579765</v>
      </c>
      <c r="AJ45" s="4">
        <v>297000</v>
      </c>
      <c r="AK45" s="4">
        <v>6579000</v>
      </c>
      <c r="AL45">
        <v>10</v>
      </c>
      <c r="AN45">
        <v>1010</v>
      </c>
      <c r="AP45" s="5" t="s">
        <v>1335</v>
      </c>
      <c r="AQ45">
        <v>102495</v>
      </c>
      <c r="AS45" s="6" t="s">
        <v>13</v>
      </c>
      <c r="AT45">
        <v>1</v>
      </c>
      <c r="AU45" t="s">
        <v>14</v>
      </c>
      <c r="AV45" t="s">
        <v>1336</v>
      </c>
      <c r="AW45" t="s">
        <v>1337</v>
      </c>
      <c r="AX45">
        <v>1010</v>
      </c>
      <c r="AY45" t="s">
        <v>17</v>
      </c>
      <c r="AZ45" t="s">
        <v>18</v>
      </c>
      <c r="BB45" s="5">
        <v>43300.893483796302</v>
      </c>
      <c r="BC45" s="7" t="s">
        <v>19</v>
      </c>
      <c r="BE45">
        <v>6</v>
      </c>
      <c r="BF45">
        <v>159779</v>
      </c>
      <c r="BH45" t="s">
        <v>1338</v>
      </c>
      <c r="BT45">
        <v>471850</v>
      </c>
    </row>
    <row r="46" spans="1:72" x14ac:dyDescent="0.3">
      <c r="A46">
        <v>473457</v>
      </c>
      <c r="C46">
        <v>1</v>
      </c>
      <c r="D46">
        <v>1</v>
      </c>
      <c r="E46">
        <v>1</v>
      </c>
      <c r="F46" t="s">
        <v>0</v>
      </c>
      <c r="G46" t="s">
        <v>1</v>
      </c>
      <c r="H46" t="s">
        <v>1347</v>
      </c>
      <c r="I46" t="s">
        <v>3</v>
      </c>
      <c r="K46">
        <v>1</v>
      </c>
      <c r="L46" t="s">
        <v>4</v>
      </c>
      <c r="M46">
        <v>102495</v>
      </c>
      <c r="N46" t="s">
        <v>5</v>
      </c>
      <c r="T46" t="s">
        <v>1348</v>
      </c>
      <c r="U46" s="1">
        <v>1</v>
      </c>
      <c r="V46" t="s">
        <v>7</v>
      </c>
      <c r="W46" t="s">
        <v>1292</v>
      </c>
      <c r="X46" s="2" t="s">
        <v>9</v>
      </c>
      <c r="Y46" s="3">
        <v>1</v>
      </c>
      <c r="Z46" s="4">
        <v>128</v>
      </c>
      <c r="AA46" s="4" t="s">
        <v>1292</v>
      </c>
      <c r="AB46" t="s">
        <v>1349</v>
      </c>
      <c r="AC46">
        <v>2017</v>
      </c>
      <c r="AD46">
        <v>7</v>
      </c>
      <c r="AE46">
        <v>4</v>
      </c>
      <c r="AF46" t="s">
        <v>1303</v>
      </c>
      <c r="AH46">
        <v>298640</v>
      </c>
      <c r="AI46">
        <v>6588234</v>
      </c>
      <c r="AJ46" s="4">
        <v>299000</v>
      </c>
      <c r="AK46" s="4">
        <v>6589000</v>
      </c>
      <c r="AL46">
        <v>10</v>
      </c>
      <c r="AN46">
        <v>1010</v>
      </c>
      <c r="AP46" s="5" t="s">
        <v>1350</v>
      </c>
      <c r="AQ46">
        <v>102495</v>
      </c>
      <c r="AS46" s="6" t="s">
        <v>13</v>
      </c>
      <c r="AT46">
        <v>1</v>
      </c>
      <c r="AU46" t="s">
        <v>14</v>
      </c>
      <c r="AV46" t="s">
        <v>1351</v>
      </c>
      <c r="AW46" t="s">
        <v>1352</v>
      </c>
      <c r="AX46">
        <v>1010</v>
      </c>
      <c r="AY46" t="s">
        <v>17</v>
      </c>
      <c r="AZ46" t="s">
        <v>18</v>
      </c>
      <c r="BB46" s="5">
        <v>43710.333333333299</v>
      </c>
      <c r="BC46" s="7" t="s">
        <v>19</v>
      </c>
      <c r="BE46">
        <v>6</v>
      </c>
      <c r="BF46">
        <v>126120</v>
      </c>
      <c r="BH46" t="s">
        <v>1353</v>
      </c>
      <c r="BT46">
        <v>473457</v>
      </c>
    </row>
    <row r="47" spans="1:72" x14ac:dyDescent="0.3">
      <c r="A47">
        <v>473997</v>
      </c>
      <c r="C47">
        <v>1</v>
      </c>
      <c r="D47">
        <v>1</v>
      </c>
      <c r="E47">
        <v>1</v>
      </c>
      <c r="F47" t="s">
        <v>0</v>
      </c>
      <c r="G47" t="s">
        <v>1</v>
      </c>
      <c r="H47" t="s">
        <v>1354</v>
      </c>
      <c r="I47" t="s">
        <v>3</v>
      </c>
      <c r="K47">
        <v>1</v>
      </c>
      <c r="L47" t="s">
        <v>4</v>
      </c>
      <c r="M47">
        <v>102495</v>
      </c>
      <c r="N47" t="s">
        <v>5</v>
      </c>
      <c r="T47" t="s">
        <v>1355</v>
      </c>
      <c r="U47" s="1">
        <v>1</v>
      </c>
      <c r="V47" t="s">
        <v>7</v>
      </c>
      <c r="W47" t="s">
        <v>1292</v>
      </c>
      <c r="X47" s="2" t="s">
        <v>9</v>
      </c>
      <c r="Y47" s="3">
        <v>1</v>
      </c>
      <c r="Z47" s="4">
        <v>128</v>
      </c>
      <c r="AA47" s="4" t="s">
        <v>1292</v>
      </c>
      <c r="AB47" t="s">
        <v>1356</v>
      </c>
      <c r="AC47">
        <v>2019</v>
      </c>
      <c r="AD47">
        <v>7</v>
      </c>
      <c r="AE47">
        <v>23</v>
      </c>
      <c r="AF47" t="s">
        <v>1303</v>
      </c>
      <c r="AH47">
        <v>299176</v>
      </c>
      <c r="AI47">
        <v>6598168</v>
      </c>
      <c r="AJ47" s="4">
        <v>299000</v>
      </c>
      <c r="AK47" s="4">
        <v>6599000</v>
      </c>
      <c r="AL47">
        <v>10</v>
      </c>
      <c r="AN47">
        <v>1010</v>
      </c>
      <c r="AP47" s="5" t="s">
        <v>1357</v>
      </c>
      <c r="AQ47">
        <v>102495</v>
      </c>
      <c r="AS47" s="6" t="s">
        <v>13</v>
      </c>
      <c r="AT47">
        <v>1</v>
      </c>
      <c r="AU47" t="s">
        <v>14</v>
      </c>
      <c r="AV47" t="s">
        <v>1358</v>
      </c>
      <c r="AW47" t="s">
        <v>1359</v>
      </c>
      <c r="AX47">
        <v>1010</v>
      </c>
      <c r="AY47" t="s">
        <v>17</v>
      </c>
      <c r="AZ47" t="s">
        <v>18</v>
      </c>
      <c r="BB47" s="5">
        <v>43675.392129629603</v>
      </c>
      <c r="BC47" s="7" t="s">
        <v>19</v>
      </c>
      <c r="BE47">
        <v>6</v>
      </c>
      <c r="BF47">
        <v>211244</v>
      </c>
      <c r="BH47" t="s">
        <v>1360</v>
      </c>
      <c r="BT47">
        <v>473997</v>
      </c>
    </row>
    <row r="48" spans="1:72" x14ac:dyDescent="0.3">
      <c r="A48">
        <v>476037</v>
      </c>
      <c r="C48">
        <v>1</v>
      </c>
      <c r="D48">
        <v>1</v>
      </c>
      <c r="E48">
        <v>1</v>
      </c>
      <c r="F48" t="s">
        <v>0</v>
      </c>
      <c r="G48" t="s">
        <v>1</v>
      </c>
      <c r="H48" t="s">
        <v>1361</v>
      </c>
      <c r="I48" t="s">
        <v>3</v>
      </c>
      <c r="K48">
        <v>1</v>
      </c>
      <c r="L48" t="s">
        <v>4</v>
      </c>
      <c r="M48">
        <v>102495</v>
      </c>
      <c r="N48" t="s">
        <v>5</v>
      </c>
      <c r="T48" t="s">
        <v>1362</v>
      </c>
      <c r="U48" s="1">
        <v>1</v>
      </c>
      <c r="V48" t="s">
        <v>7</v>
      </c>
      <c r="W48" t="s">
        <v>1292</v>
      </c>
      <c r="X48" s="2" t="s">
        <v>9</v>
      </c>
      <c r="Y48" s="3">
        <v>1</v>
      </c>
      <c r="Z48" s="4">
        <v>128</v>
      </c>
      <c r="AA48" s="4" t="s">
        <v>1292</v>
      </c>
      <c r="AB48" t="s">
        <v>1363</v>
      </c>
      <c r="AC48">
        <v>2019</v>
      </c>
      <c r="AD48">
        <v>9</v>
      </c>
      <c r="AE48">
        <v>21</v>
      </c>
      <c r="AF48" t="s">
        <v>1303</v>
      </c>
      <c r="AH48">
        <v>301180</v>
      </c>
      <c r="AI48">
        <v>6585760</v>
      </c>
      <c r="AJ48" s="4">
        <v>301000</v>
      </c>
      <c r="AK48" s="4">
        <v>6585000</v>
      </c>
      <c r="AL48">
        <v>10</v>
      </c>
      <c r="AN48">
        <v>1010</v>
      </c>
      <c r="AP48" s="5" t="s">
        <v>1364</v>
      </c>
      <c r="AQ48">
        <v>102495</v>
      </c>
      <c r="AS48" s="6" t="s">
        <v>13</v>
      </c>
      <c r="AT48">
        <v>1</v>
      </c>
      <c r="AU48" t="s">
        <v>14</v>
      </c>
      <c r="AV48" t="s">
        <v>1365</v>
      </c>
      <c r="AW48" t="s">
        <v>1366</v>
      </c>
      <c r="AX48">
        <v>1010</v>
      </c>
      <c r="AY48" t="s">
        <v>17</v>
      </c>
      <c r="AZ48" t="s">
        <v>18</v>
      </c>
      <c r="BB48" s="5">
        <v>43729.905046296299</v>
      </c>
      <c r="BC48" s="7" t="s">
        <v>19</v>
      </c>
      <c r="BE48">
        <v>6</v>
      </c>
      <c r="BF48">
        <v>219426</v>
      </c>
      <c r="BH48" t="s">
        <v>1367</v>
      </c>
      <c r="BT48">
        <v>476037</v>
      </c>
    </row>
    <row r="49" spans="1:72" x14ac:dyDescent="0.3">
      <c r="A49">
        <v>475043</v>
      </c>
      <c r="C49">
        <v>1</v>
      </c>
      <c r="D49">
        <v>1</v>
      </c>
      <c r="E49">
        <v>1</v>
      </c>
      <c r="F49" t="s">
        <v>0</v>
      </c>
      <c r="G49" t="s">
        <v>1</v>
      </c>
      <c r="H49" t="s">
        <v>1368</v>
      </c>
      <c r="I49" t="s">
        <v>3</v>
      </c>
      <c r="K49">
        <v>1</v>
      </c>
      <c r="L49" t="s">
        <v>4</v>
      </c>
      <c r="M49">
        <v>102495</v>
      </c>
      <c r="N49" t="s">
        <v>5</v>
      </c>
      <c r="T49" t="s">
        <v>1369</v>
      </c>
      <c r="U49" s="1">
        <v>1</v>
      </c>
      <c r="V49" t="s">
        <v>7</v>
      </c>
      <c r="W49" t="s">
        <v>1292</v>
      </c>
      <c r="X49" s="2" t="s">
        <v>9</v>
      </c>
      <c r="Y49" s="3">
        <v>1</v>
      </c>
      <c r="Z49" s="4">
        <v>128</v>
      </c>
      <c r="AA49" s="4" t="s">
        <v>1292</v>
      </c>
      <c r="AB49" t="s">
        <v>1370</v>
      </c>
      <c r="AC49">
        <v>2020</v>
      </c>
      <c r="AD49">
        <v>7</v>
      </c>
      <c r="AE49">
        <v>31</v>
      </c>
      <c r="AF49" t="s">
        <v>1303</v>
      </c>
      <c r="AH49">
        <v>300082</v>
      </c>
      <c r="AI49">
        <v>6595849</v>
      </c>
      <c r="AJ49" s="4">
        <v>301000</v>
      </c>
      <c r="AK49" s="4">
        <v>6595000</v>
      </c>
      <c r="AL49">
        <v>10</v>
      </c>
      <c r="AN49">
        <v>1010</v>
      </c>
      <c r="AP49" s="5" t="s">
        <v>1371</v>
      </c>
      <c r="AQ49">
        <v>102495</v>
      </c>
      <c r="AS49" s="6" t="s">
        <v>13</v>
      </c>
      <c r="AT49">
        <v>1</v>
      </c>
      <c r="AU49" t="s">
        <v>14</v>
      </c>
      <c r="AV49" t="s">
        <v>1372</v>
      </c>
      <c r="AW49" t="s">
        <v>1373</v>
      </c>
      <c r="AX49">
        <v>1010</v>
      </c>
      <c r="AY49" t="s">
        <v>17</v>
      </c>
      <c r="AZ49" t="s">
        <v>18</v>
      </c>
      <c r="BB49" s="5">
        <v>44044.478344907402</v>
      </c>
      <c r="BC49" s="7" t="s">
        <v>19</v>
      </c>
      <c r="BE49">
        <v>6</v>
      </c>
      <c r="BF49">
        <v>244410</v>
      </c>
      <c r="BH49" t="s">
        <v>1374</v>
      </c>
      <c r="BT49">
        <v>475043</v>
      </c>
    </row>
    <row r="50" spans="1:72" x14ac:dyDescent="0.3">
      <c r="A50">
        <v>477338</v>
      </c>
      <c r="C50">
        <v>1</v>
      </c>
      <c r="D50">
        <v>1</v>
      </c>
      <c r="E50">
        <v>1</v>
      </c>
      <c r="F50" t="s">
        <v>0</v>
      </c>
      <c r="G50" t="s">
        <v>1</v>
      </c>
      <c r="H50" t="s">
        <v>1375</v>
      </c>
      <c r="I50" t="s">
        <v>3</v>
      </c>
      <c r="K50">
        <v>1</v>
      </c>
      <c r="L50" t="s">
        <v>4</v>
      </c>
      <c r="M50">
        <v>102495</v>
      </c>
      <c r="N50" t="s">
        <v>5</v>
      </c>
      <c r="T50" t="s">
        <v>1376</v>
      </c>
      <c r="U50" s="1">
        <v>1</v>
      </c>
      <c r="V50" t="s">
        <v>7</v>
      </c>
      <c r="W50" t="s">
        <v>1292</v>
      </c>
      <c r="X50" s="2" t="s">
        <v>9</v>
      </c>
      <c r="Y50" s="3">
        <v>1</v>
      </c>
      <c r="Z50" s="4">
        <v>128</v>
      </c>
      <c r="AA50" s="4" t="s">
        <v>1292</v>
      </c>
      <c r="AB50" t="s">
        <v>1377</v>
      </c>
      <c r="AC50">
        <v>2020</v>
      </c>
      <c r="AD50">
        <v>8</v>
      </c>
      <c r="AE50">
        <v>15</v>
      </c>
      <c r="AF50" t="s">
        <v>1303</v>
      </c>
      <c r="AH50">
        <v>303058</v>
      </c>
      <c r="AI50">
        <v>6593990</v>
      </c>
      <c r="AJ50" s="4">
        <v>303000</v>
      </c>
      <c r="AK50" s="4">
        <v>6593000</v>
      </c>
      <c r="AL50">
        <v>10</v>
      </c>
      <c r="AN50">
        <v>1010</v>
      </c>
      <c r="AP50" s="5" t="s">
        <v>1378</v>
      </c>
      <c r="AQ50">
        <v>102495</v>
      </c>
      <c r="AS50" s="6" t="s">
        <v>13</v>
      </c>
      <c r="AT50">
        <v>1</v>
      </c>
      <c r="AU50" t="s">
        <v>14</v>
      </c>
      <c r="AV50" t="s">
        <v>1379</v>
      </c>
      <c r="AW50" t="s">
        <v>1380</v>
      </c>
      <c r="AX50">
        <v>1010</v>
      </c>
      <c r="AY50" t="s">
        <v>17</v>
      </c>
      <c r="AZ50" t="s">
        <v>18</v>
      </c>
      <c r="BB50" s="5">
        <v>44059.452615740702</v>
      </c>
      <c r="BC50" s="7" t="s">
        <v>19</v>
      </c>
      <c r="BE50">
        <v>6</v>
      </c>
      <c r="BF50">
        <v>245775</v>
      </c>
      <c r="BH50" t="s">
        <v>1381</v>
      </c>
      <c r="BT50">
        <v>477338</v>
      </c>
    </row>
    <row r="51" spans="1:72" x14ac:dyDescent="0.3">
      <c r="A51">
        <v>477527</v>
      </c>
      <c r="C51">
        <v>1</v>
      </c>
      <c r="D51">
        <v>1</v>
      </c>
      <c r="E51">
        <v>1</v>
      </c>
      <c r="F51" t="s">
        <v>0</v>
      </c>
      <c r="G51" t="s">
        <v>1</v>
      </c>
      <c r="H51" t="s">
        <v>1382</v>
      </c>
      <c r="I51" t="s">
        <v>3</v>
      </c>
      <c r="K51">
        <v>1</v>
      </c>
      <c r="L51" t="s">
        <v>4</v>
      </c>
      <c r="M51">
        <v>102495</v>
      </c>
      <c r="N51" t="s">
        <v>5</v>
      </c>
      <c r="T51" t="s">
        <v>1383</v>
      </c>
      <c r="U51" s="1">
        <v>1</v>
      </c>
      <c r="V51" t="s">
        <v>7</v>
      </c>
      <c r="W51" t="s">
        <v>1292</v>
      </c>
      <c r="X51" s="2" t="s">
        <v>9</v>
      </c>
      <c r="Y51" s="3">
        <v>1</v>
      </c>
      <c r="Z51" s="4">
        <v>128</v>
      </c>
      <c r="AA51" s="4" t="s">
        <v>1292</v>
      </c>
      <c r="AB51" t="s">
        <v>1384</v>
      </c>
      <c r="AC51">
        <v>2020</v>
      </c>
      <c r="AD51">
        <v>8</v>
      </c>
      <c r="AE51">
        <v>18</v>
      </c>
      <c r="AF51" t="s">
        <v>1303</v>
      </c>
      <c r="AH51">
        <v>303323</v>
      </c>
      <c r="AI51">
        <v>6594444</v>
      </c>
      <c r="AJ51" s="4">
        <v>303000</v>
      </c>
      <c r="AK51" s="4">
        <v>6595000</v>
      </c>
      <c r="AL51">
        <v>10</v>
      </c>
      <c r="AN51">
        <v>1010</v>
      </c>
      <c r="AP51" s="5" t="s">
        <v>1385</v>
      </c>
      <c r="AQ51">
        <v>102495</v>
      </c>
      <c r="AS51" s="6" t="s">
        <v>13</v>
      </c>
      <c r="AT51">
        <v>1</v>
      </c>
      <c r="AU51" t="s">
        <v>14</v>
      </c>
      <c r="AV51" t="s">
        <v>1386</v>
      </c>
      <c r="AW51" t="s">
        <v>1387</v>
      </c>
      <c r="AX51">
        <v>1010</v>
      </c>
      <c r="AY51" t="s">
        <v>17</v>
      </c>
      <c r="AZ51" t="s">
        <v>18</v>
      </c>
      <c r="BB51" s="5">
        <v>44061.970578703702</v>
      </c>
      <c r="BC51" s="7" t="s">
        <v>19</v>
      </c>
      <c r="BE51">
        <v>6</v>
      </c>
      <c r="BF51">
        <v>246314</v>
      </c>
      <c r="BH51" t="s">
        <v>1388</v>
      </c>
      <c r="BT51">
        <v>477527</v>
      </c>
    </row>
    <row r="52" spans="1:72" x14ac:dyDescent="0.3">
      <c r="A52">
        <v>346386</v>
      </c>
      <c r="C52">
        <v>1</v>
      </c>
      <c r="D52">
        <v>1</v>
      </c>
      <c r="E52">
        <v>1</v>
      </c>
      <c r="F52" t="s">
        <v>0</v>
      </c>
      <c r="G52" t="s">
        <v>33</v>
      </c>
      <c r="H52" t="s">
        <v>1455</v>
      </c>
      <c r="I52" t="s">
        <v>72</v>
      </c>
      <c r="K52">
        <v>1</v>
      </c>
      <c r="L52" t="s">
        <v>4</v>
      </c>
      <c r="M52">
        <v>102495</v>
      </c>
      <c r="N52" t="s">
        <v>5</v>
      </c>
      <c r="T52" t="s">
        <v>1456</v>
      </c>
      <c r="U52" s="1">
        <v>1</v>
      </c>
      <c r="V52" t="s">
        <v>7</v>
      </c>
      <c r="W52" t="s">
        <v>206</v>
      </c>
      <c r="X52" t="s">
        <v>9</v>
      </c>
      <c r="Y52" s="3">
        <v>1</v>
      </c>
      <c r="Z52" s="4">
        <v>136</v>
      </c>
      <c r="AA52" t="s">
        <v>1457</v>
      </c>
      <c r="AB52" t="s">
        <v>1458</v>
      </c>
      <c r="AC52">
        <v>2015</v>
      </c>
      <c r="AD52">
        <v>6</v>
      </c>
      <c r="AE52">
        <v>19</v>
      </c>
      <c r="AF52" t="s">
        <v>1459</v>
      </c>
      <c r="AG52" t="s">
        <v>1459</v>
      </c>
      <c r="AH52">
        <v>258422</v>
      </c>
      <c r="AI52">
        <v>6589944</v>
      </c>
      <c r="AJ52" s="4">
        <v>259000</v>
      </c>
      <c r="AK52" s="4">
        <v>6589000</v>
      </c>
      <c r="AL52">
        <v>5</v>
      </c>
      <c r="AN52">
        <v>8</v>
      </c>
      <c r="AO52" t="s">
        <v>63</v>
      </c>
      <c r="AQ52">
        <v>102495</v>
      </c>
      <c r="AS52" s="6" t="s">
        <v>13</v>
      </c>
      <c r="AT52">
        <v>1</v>
      </c>
      <c r="AU52" t="s">
        <v>14</v>
      </c>
      <c r="AV52" t="s">
        <v>1460</v>
      </c>
      <c r="AW52" t="s">
        <v>1461</v>
      </c>
      <c r="AX52">
        <v>8</v>
      </c>
      <c r="AY52" t="s">
        <v>41</v>
      </c>
      <c r="AZ52" t="s">
        <v>51</v>
      </c>
      <c r="BB52" s="5">
        <v>43343</v>
      </c>
      <c r="BC52" s="7" t="s">
        <v>19</v>
      </c>
      <c r="BE52">
        <v>3</v>
      </c>
      <c r="BF52">
        <v>454493</v>
      </c>
      <c r="BH52" t="s">
        <v>1462</v>
      </c>
      <c r="BJ52" t="s">
        <v>1463</v>
      </c>
      <c r="BT52">
        <v>346386</v>
      </c>
    </row>
    <row r="53" spans="1:72" x14ac:dyDescent="0.3">
      <c r="A53">
        <v>346816</v>
      </c>
      <c r="C53">
        <v>1</v>
      </c>
      <c r="D53">
        <v>1</v>
      </c>
      <c r="E53">
        <v>1</v>
      </c>
      <c r="F53" t="s">
        <v>0</v>
      </c>
      <c r="G53" t="s">
        <v>1</v>
      </c>
      <c r="H53" t="s">
        <v>1488</v>
      </c>
      <c r="I53" t="s">
        <v>3</v>
      </c>
      <c r="K53">
        <v>1</v>
      </c>
      <c r="L53" t="s">
        <v>4</v>
      </c>
      <c r="M53">
        <v>102495</v>
      </c>
      <c r="N53" t="s">
        <v>5</v>
      </c>
      <c r="T53" t="s">
        <v>1489</v>
      </c>
      <c r="U53" s="1">
        <v>1</v>
      </c>
      <c r="V53" t="s">
        <v>7</v>
      </c>
      <c r="W53" t="s">
        <v>206</v>
      </c>
      <c r="X53" t="s">
        <v>9</v>
      </c>
      <c r="Y53" s="3">
        <v>1</v>
      </c>
      <c r="Z53" s="4">
        <v>136</v>
      </c>
      <c r="AA53" t="s">
        <v>1457</v>
      </c>
      <c r="AB53" t="s">
        <v>1490</v>
      </c>
      <c r="AC53">
        <v>2019</v>
      </c>
      <c r="AD53">
        <v>8</v>
      </c>
      <c r="AE53">
        <v>1</v>
      </c>
      <c r="AF53" t="s">
        <v>23</v>
      </c>
      <c r="AH53">
        <v>258519</v>
      </c>
      <c r="AI53">
        <v>6590117</v>
      </c>
      <c r="AJ53" s="4">
        <v>259000</v>
      </c>
      <c r="AK53" s="4">
        <v>6591000</v>
      </c>
      <c r="AL53">
        <v>10</v>
      </c>
      <c r="AN53">
        <v>1010</v>
      </c>
      <c r="AP53" s="5" t="s">
        <v>1491</v>
      </c>
      <c r="AQ53">
        <v>102495</v>
      </c>
      <c r="AS53" s="6" t="s">
        <v>13</v>
      </c>
      <c r="AT53">
        <v>1</v>
      </c>
      <c r="AU53" t="s">
        <v>14</v>
      </c>
      <c r="AV53" t="s">
        <v>1492</v>
      </c>
      <c r="AW53" t="s">
        <v>1493</v>
      </c>
      <c r="AX53">
        <v>1010</v>
      </c>
      <c r="AY53" t="s">
        <v>17</v>
      </c>
      <c r="AZ53" t="s">
        <v>18</v>
      </c>
      <c r="BB53" s="5">
        <v>43713.546527777798</v>
      </c>
      <c r="BC53" s="7" t="s">
        <v>19</v>
      </c>
      <c r="BE53">
        <v>6</v>
      </c>
      <c r="BF53">
        <v>212923</v>
      </c>
      <c r="BH53" t="s">
        <v>1494</v>
      </c>
      <c r="BT53">
        <v>346816</v>
      </c>
    </row>
    <row r="54" spans="1:72" x14ac:dyDescent="0.3">
      <c r="A54">
        <v>388599</v>
      </c>
      <c r="C54">
        <v>1</v>
      </c>
      <c r="D54">
        <v>1</v>
      </c>
      <c r="E54">
        <v>1</v>
      </c>
      <c r="F54" t="s">
        <v>0</v>
      </c>
      <c r="G54" t="s">
        <v>1</v>
      </c>
      <c r="H54" t="s">
        <v>1523</v>
      </c>
      <c r="I54" s="8" t="str">
        <f>HYPERLINK(AP54,"Foto")</f>
        <v>Foto</v>
      </c>
      <c r="K54">
        <v>1</v>
      </c>
      <c r="L54" t="s">
        <v>4</v>
      </c>
      <c r="M54">
        <v>102495</v>
      </c>
      <c r="N54" t="s">
        <v>5</v>
      </c>
      <c r="T54" t="s">
        <v>1524</v>
      </c>
      <c r="U54" s="1">
        <v>1</v>
      </c>
      <c r="V54" t="s">
        <v>7</v>
      </c>
      <c r="W54" t="s">
        <v>1502</v>
      </c>
      <c r="X54" s="2" t="s">
        <v>9</v>
      </c>
      <c r="Y54" s="3">
        <v>1</v>
      </c>
      <c r="Z54" s="4">
        <v>137</v>
      </c>
      <c r="AA54" t="s">
        <v>1502</v>
      </c>
      <c r="AB54" t="s">
        <v>1525</v>
      </c>
      <c r="AC54">
        <v>2019</v>
      </c>
      <c r="AD54">
        <v>9</v>
      </c>
      <c r="AE54">
        <v>25</v>
      </c>
      <c r="AF54" t="s">
        <v>107</v>
      </c>
      <c r="AG54" t="s">
        <v>694</v>
      </c>
      <c r="AH54">
        <v>264471</v>
      </c>
      <c r="AI54">
        <v>6600053</v>
      </c>
      <c r="AJ54" s="4">
        <v>265000</v>
      </c>
      <c r="AK54" s="4">
        <v>6601000</v>
      </c>
      <c r="AL54">
        <v>10</v>
      </c>
      <c r="AN54">
        <v>1010</v>
      </c>
      <c r="AO54" t="s">
        <v>695</v>
      </c>
      <c r="AP54" s="5" t="s">
        <v>1526</v>
      </c>
      <c r="AQ54">
        <v>102495</v>
      </c>
      <c r="AS54" s="6" t="s">
        <v>13</v>
      </c>
      <c r="AT54">
        <v>1</v>
      </c>
      <c r="AU54" t="s">
        <v>14</v>
      </c>
      <c r="AV54" t="s">
        <v>1527</v>
      </c>
      <c r="AW54" t="s">
        <v>1528</v>
      </c>
      <c r="AX54">
        <v>1010</v>
      </c>
      <c r="AY54" t="s">
        <v>17</v>
      </c>
      <c r="AZ54" t="s">
        <v>18</v>
      </c>
      <c r="BA54">
        <v>1</v>
      </c>
      <c r="BB54" s="5">
        <v>43737.067048611098</v>
      </c>
      <c r="BC54" s="7" t="s">
        <v>19</v>
      </c>
      <c r="BE54">
        <v>6</v>
      </c>
      <c r="BF54">
        <v>219592</v>
      </c>
      <c r="BH54" t="s">
        <v>1529</v>
      </c>
      <c r="BT54">
        <v>388599</v>
      </c>
    </row>
    <row r="55" spans="1:72" x14ac:dyDescent="0.3">
      <c r="A55">
        <v>374851</v>
      </c>
      <c r="C55">
        <v>1</v>
      </c>
      <c r="D55">
        <v>1</v>
      </c>
      <c r="E55">
        <v>1</v>
      </c>
      <c r="F55" t="s">
        <v>0</v>
      </c>
      <c r="G55" t="s">
        <v>33</v>
      </c>
      <c r="H55" t="s">
        <v>1786</v>
      </c>
      <c r="I55" t="s">
        <v>72</v>
      </c>
      <c r="K55">
        <v>1</v>
      </c>
      <c r="L55" t="s">
        <v>4</v>
      </c>
      <c r="M55">
        <v>102495</v>
      </c>
      <c r="N55" t="s">
        <v>5</v>
      </c>
      <c r="T55" t="s">
        <v>1787</v>
      </c>
      <c r="U55" s="1">
        <v>1</v>
      </c>
      <c r="V55" t="s">
        <v>7</v>
      </c>
      <c r="W55" t="s">
        <v>1668</v>
      </c>
      <c r="X55" s="2" t="s">
        <v>1596</v>
      </c>
      <c r="Y55" s="3">
        <v>2</v>
      </c>
      <c r="Z55" s="4">
        <v>214</v>
      </c>
      <c r="AA55" t="s">
        <v>1668</v>
      </c>
      <c r="AB55" t="s">
        <v>1788</v>
      </c>
      <c r="AC55">
        <v>2015</v>
      </c>
      <c r="AD55">
        <v>7</v>
      </c>
      <c r="AE55">
        <v>15</v>
      </c>
      <c r="AF55" t="s">
        <v>1789</v>
      </c>
      <c r="AG55" t="s">
        <v>1789</v>
      </c>
      <c r="AH55">
        <v>262285</v>
      </c>
      <c r="AI55">
        <v>6624581</v>
      </c>
      <c r="AJ55" s="4">
        <v>263000</v>
      </c>
      <c r="AK55" s="4">
        <v>6625000</v>
      </c>
      <c r="AL55">
        <v>71</v>
      </c>
      <c r="AN55">
        <v>8</v>
      </c>
      <c r="AO55" t="s">
        <v>63</v>
      </c>
      <c r="AQ55">
        <v>102495</v>
      </c>
      <c r="AS55" s="6" t="s">
        <v>13</v>
      </c>
      <c r="AT55">
        <v>1</v>
      </c>
      <c r="AU55" t="s">
        <v>14</v>
      </c>
      <c r="AV55" t="s">
        <v>1790</v>
      </c>
      <c r="AW55" t="s">
        <v>1791</v>
      </c>
      <c r="AX55">
        <v>8</v>
      </c>
      <c r="AY55" t="s">
        <v>41</v>
      </c>
      <c r="AZ55" t="s">
        <v>51</v>
      </c>
      <c r="BB55" s="5">
        <v>43103</v>
      </c>
      <c r="BC55" s="7" t="s">
        <v>19</v>
      </c>
      <c r="BE55">
        <v>3</v>
      </c>
      <c r="BF55">
        <v>492793</v>
      </c>
      <c r="BH55" t="s">
        <v>1792</v>
      </c>
      <c r="BJ55" t="s">
        <v>1793</v>
      </c>
      <c r="BT55">
        <v>374851</v>
      </c>
    </row>
    <row r="56" spans="1:72" x14ac:dyDescent="0.3">
      <c r="A56">
        <v>400904</v>
      </c>
      <c r="C56">
        <v>1</v>
      </c>
      <c r="D56">
        <v>1</v>
      </c>
      <c r="E56">
        <v>1</v>
      </c>
      <c r="F56" t="s">
        <v>0</v>
      </c>
      <c r="G56" t="s">
        <v>1</v>
      </c>
      <c r="H56" t="s">
        <v>1794</v>
      </c>
      <c r="I56" t="s">
        <v>3</v>
      </c>
      <c r="K56">
        <v>1</v>
      </c>
      <c r="L56" t="s">
        <v>4</v>
      </c>
      <c r="M56">
        <v>102495</v>
      </c>
      <c r="N56" t="s">
        <v>5</v>
      </c>
      <c r="T56" t="s">
        <v>1795</v>
      </c>
      <c r="U56" s="1">
        <v>1</v>
      </c>
      <c r="V56" t="s">
        <v>7</v>
      </c>
      <c r="W56" t="s">
        <v>1668</v>
      </c>
      <c r="X56" s="2" t="s">
        <v>1596</v>
      </c>
      <c r="Y56" s="3">
        <v>2</v>
      </c>
      <c r="Z56" s="4">
        <v>214</v>
      </c>
      <c r="AA56" t="s">
        <v>1668</v>
      </c>
      <c r="AB56" t="s">
        <v>1796</v>
      </c>
      <c r="AC56">
        <v>2017</v>
      </c>
      <c r="AD56">
        <v>10</v>
      </c>
      <c r="AE56">
        <v>11</v>
      </c>
      <c r="AF56" t="s">
        <v>290</v>
      </c>
      <c r="AH56">
        <v>267031</v>
      </c>
      <c r="AI56">
        <v>6614959</v>
      </c>
      <c r="AJ56" s="4">
        <v>267000</v>
      </c>
      <c r="AK56" s="4">
        <v>6615000</v>
      </c>
      <c r="AL56">
        <v>20</v>
      </c>
      <c r="AN56">
        <v>1010</v>
      </c>
      <c r="AP56" s="5" t="s">
        <v>1797</v>
      </c>
      <c r="AQ56">
        <v>102495</v>
      </c>
      <c r="AS56" s="6" t="s">
        <v>13</v>
      </c>
      <c r="AT56">
        <v>1</v>
      </c>
      <c r="AU56" t="s">
        <v>14</v>
      </c>
      <c r="AV56" t="s">
        <v>1798</v>
      </c>
      <c r="AW56" t="s">
        <v>1799</v>
      </c>
      <c r="AX56">
        <v>1010</v>
      </c>
      <c r="AY56" t="s">
        <v>17</v>
      </c>
      <c r="AZ56" t="s">
        <v>18</v>
      </c>
      <c r="BB56" s="5">
        <v>43710.333333333299</v>
      </c>
      <c r="BC56" s="7" t="s">
        <v>19</v>
      </c>
      <c r="BE56">
        <v>6</v>
      </c>
      <c r="BF56">
        <v>142064</v>
      </c>
      <c r="BH56" t="s">
        <v>1800</v>
      </c>
      <c r="BT56">
        <v>400904</v>
      </c>
    </row>
    <row r="57" spans="1:72" x14ac:dyDescent="0.3">
      <c r="A57">
        <v>397028</v>
      </c>
      <c r="C57">
        <v>1</v>
      </c>
      <c r="D57">
        <v>1</v>
      </c>
      <c r="E57">
        <v>1</v>
      </c>
      <c r="F57" t="s">
        <v>0</v>
      </c>
      <c r="G57" t="s">
        <v>1</v>
      </c>
      <c r="H57" t="s">
        <v>1801</v>
      </c>
      <c r="I57" t="s">
        <v>3</v>
      </c>
      <c r="K57">
        <v>1</v>
      </c>
      <c r="L57" t="s">
        <v>4</v>
      </c>
      <c r="M57">
        <v>102495</v>
      </c>
      <c r="N57" t="s">
        <v>5</v>
      </c>
      <c r="T57" t="s">
        <v>1802</v>
      </c>
      <c r="U57" s="1">
        <v>1</v>
      </c>
      <c r="V57" t="s">
        <v>7</v>
      </c>
      <c r="W57" t="s">
        <v>1668</v>
      </c>
      <c r="X57" s="2" t="s">
        <v>1596</v>
      </c>
      <c r="Y57" s="3">
        <v>2</v>
      </c>
      <c r="Z57" s="4">
        <v>214</v>
      </c>
      <c r="AA57" t="s">
        <v>1668</v>
      </c>
      <c r="AB57" t="s">
        <v>1803</v>
      </c>
      <c r="AC57">
        <v>2019</v>
      </c>
      <c r="AD57">
        <v>9</v>
      </c>
      <c r="AE57">
        <v>14</v>
      </c>
      <c r="AF57" t="s">
        <v>290</v>
      </c>
      <c r="AH57">
        <v>266398</v>
      </c>
      <c r="AI57">
        <v>6617000</v>
      </c>
      <c r="AJ57" s="4">
        <v>267000</v>
      </c>
      <c r="AK57" s="4">
        <v>6617000</v>
      </c>
      <c r="AL57">
        <v>20</v>
      </c>
      <c r="AN57">
        <v>1010</v>
      </c>
      <c r="AP57" s="5" t="s">
        <v>1804</v>
      </c>
      <c r="AQ57">
        <v>102495</v>
      </c>
      <c r="AS57" s="6" t="s">
        <v>13</v>
      </c>
      <c r="AT57">
        <v>1</v>
      </c>
      <c r="AU57" t="s">
        <v>14</v>
      </c>
      <c r="AV57" t="s">
        <v>1805</v>
      </c>
      <c r="AW57" t="s">
        <v>1806</v>
      </c>
      <c r="AX57">
        <v>1010</v>
      </c>
      <c r="AY57" t="s">
        <v>17</v>
      </c>
      <c r="AZ57" t="s">
        <v>18</v>
      </c>
      <c r="BB57" s="5">
        <v>43722.693912037001</v>
      </c>
      <c r="BC57" s="7" t="s">
        <v>19</v>
      </c>
      <c r="BE57">
        <v>6</v>
      </c>
      <c r="BF57">
        <v>218688</v>
      </c>
      <c r="BH57" t="s">
        <v>1807</v>
      </c>
      <c r="BT57">
        <v>397028</v>
      </c>
    </row>
    <row r="58" spans="1:72" x14ac:dyDescent="0.3">
      <c r="A58">
        <v>292459</v>
      </c>
      <c r="C58">
        <v>1</v>
      </c>
      <c r="D58">
        <v>1</v>
      </c>
      <c r="E58">
        <v>1</v>
      </c>
      <c r="F58" t="s">
        <v>0</v>
      </c>
      <c r="G58" t="s">
        <v>33</v>
      </c>
      <c r="H58" t="s">
        <v>1834</v>
      </c>
      <c r="I58" t="s">
        <v>72</v>
      </c>
      <c r="K58">
        <v>1</v>
      </c>
      <c r="L58" t="s">
        <v>4</v>
      </c>
      <c r="M58">
        <v>102495</v>
      </c>
      <c r="N58" t="s">
        <v>5</v>
      </c>
      <c r="T58" t="s">
        <v>1835</v>
      </c>
      <c r="U58" s="1">
        <v>1</v>
      </c>
      <c r="V58" t="s">
        <v>7</v>
      </c>
      <c r="W58" t="s">
        <v>1820</v>
      </c>
      <c r="X58" s="2" t="s">
        <v>1596</v>
      </c>
      <c r="Y58" s="3">
        <v>2</v>
      </c>
      <c r="Z58" s="4">
        <v>219</v>
      </c>
      <c r="AA58" t="s">
        <v>1820</v>
      </c>
      <c r="AB58" t="s">
        <v>1836</v>
      </c>
      <c r="AC58">
        <v>2019</v>
      </c>
      <c r="AD58">
        <v>7</v>
      </c>
      <c r="AE58">
        <v>10</v>
      </c>
      <c r="AF58" t="s">
        <v>1822</v>
      </c>
      <c r="AG58" t="s">
        <v>1822</v>
      </c>
      <c r="AH58">
        <v>247323</v>
      </c>
      <c r="AI58">
        <v>6650153</v>
      </c>
      <c r="AJ58" s="4">
        <v>247000</v>
      </c>
      <c r="AK58" s="4">
        <v>6651000</v>
      </c>
      <c r="AL58">
        <v>71</v>
      </c>
      <c r="AN58">
        <v>8</v>
      </c>
      <c r="AO58" t="s">
        <v>63</v>
      </c>
      <c r="AQ58">
        <v>102495</v>
      </c>
      <c r="AS58" s="6" t="s">
        <v>13</v>
      </c>
      <c r="AT58">
        <v>1</v>
      </c>
      <c r="AU58" t="s">
        <v>14</v>
      </c>
      <c r="AV58" t="s">
        <v>1837</v>
      </c>
      <c r="AW58" t="s">
        <v>1838</v>
      </c>
      <c r="AX58">
        <v>8</v>
      </c>
      <c r="AY58" t="s">
        <v>41</v>
      </c>
      <c r="AZ58" t="s">
        <v>51</v>
      </c>
      <c r="BB58" s="5">
        <v>44186</v>
      </c>
      <c r="BC58" s="7" t="s">
        <v>19</v>
      </c>
      <c r="BE58">
        <v>3</v>
      </c>
      <c r="BF58">
        <v>451024</v>
      </c>
      <c r="BH58" t="s">
        <v>1839</v>
      </c>
      <c r="BJ58" t="s">
        <v>1840</v>
      </c>
      <c r="BT58">
        <v>292459</v>
      </c>
    </row>
    <row r="59" spans="1:72" x14ac:dyDescent="0.3">
      <c r="A59">
        <v>295793</v>
      </c>
      <c r="C59">
        <v>1</v>
      </c>
      <c r="D59">
        <v>1</v>
      </c>
      <c r="E59">
        <v>1</v>
      </c>
      <c r="F59" t="s">
        <v>0</v>
      </c>
      <c r="G59" t="s">
        <v>1</v>
      </c>
      <c r="H59" t="s">
        <v>1987</v>
      </c>
      <c r="I59" t="s">
        <v>3</v>
      </c>
      <c r="K59">
        <v>1</v>
      </c>
      <c r="L59" t="s">
        <v>4</v>
      </c>
      <c r="M59">
        <v>102495</v>
      </c>
      <c r="N59" t="s">
        <v>5</v>
      </c>
      <c r="T59" t="s">
        <v>1988</v>
      </c>
      <c r="U59" s="1">
        <v>1</v>
      </c>
      <c r="V59" t="s">
        <v>7</v>
      </c>
      <c r="W59" t="s">
        <v>1820</v>
      </c>
      <c r="X59" s="2" t="s">
        <v>1596</v>
      </c>
      <c r="Y59" s="3">
        <v>2</v>
      </c>
      <c r="Z59" s="4">
        <v>219</v>
      </c>
      <c r="AA59" t="s">
        <v>1820</v>
      </c>
      <c r="AB59" t="s">
        <v>1989</v>
      </c>
      <c r="AC59">
        <v>2018</v>
      </c>
      <c r="AD59">
        <v>8</v>
      </c>
      <c r="AE59">
        <v>21</v>
      </c>
      <c r="AF59" t="s">
        <v>1990</v>
      </c>
      <c r="AH59">
        <v>248076</v>
      </c>
      <c r="AI59">
        <v>6658040</v>
      </c>
      <c r="AJ59" s="4">
        <v>249000</v>
      </c>
      <c r="AK59" s="4">
        <v>6659000</v>
      </c>
      <c r="AL59">
        <v>10</v>
      </c>
      <c r="AN59">
        <v>1010</v>
      </c>
      <c r="AO59" t="s">
        <v>1991</v>
      </c>
      <c r="AP59" s="5" t="s">
        <v>1992</v>
      </c>
      <c r="AQ59">
        <v>102495</v>
      </c>
      <c r="AS59" s="6" t="s">
        <v>13</v>
      </c>
      <c r="AT59">
        <v>1</v>
      </c>
      <c r="AU59" t="s">
        <v>14</v>
      </c>
      <c r="AV59" t="s">
        <v>1993</v>
      </c>
      <c r="AW59" t="s">
        <v>1994</v>
      </c>
      <c r="AX59">
        <v>1010</v>
      </c>
      <c r="AY59" t="s">
        <v>17</v>
      </c>
      <c r="AZ59" t="s">
        <v>18</v>
      </c>
      <c r="BB59" s="5">
        <v>43713.546527777798</v>
      </c>
      <c r="BC59" s="7" t="s">
        <v>19</v>
      </c>
      <c r="BE59">
        <v>6</v>
      </c>
      <c r="BF59">
        <v>164080</v>
      </c>
      <c r="BH59" t="s">
        <v>1995</v>
      </c>
      <c r="BT59">
        <v>295793</v>
      </c>
    </row>
    <row r="60" spans="1:72" x14ac:dyDescent="0.3">
      <c r="A60">
        <v>306585</v>
      </c>
      <c r="C60">
        <v>1</v>
      </c>
      <c r="D60">
        <v>1</v>
      </c>
      <c r="E60">
        <v>1</v>
      </c>
      <c r="F60" t="s">
        <v>0</v>
      </c>
      <c r="G60" t="s">
        <v>1883</v>
      </c>
      <c r="H60" t="s">
        <v>2071</v>
      </c>
      <c r="I60" t="s">
        <v>3</v>
      </c>
      <c r="K60">
        <v>1</v>
      </c>
      <c r="L60" t="s">
        <v>4</v>
      </c>
      <c r="M60">
        <v>102495</v>
      </c>
      <c r="N60" t="s">
        <v>5</v>
      </c>
      <c r="T60" t="s">
        <v>2072</v>
      </c>
      <c r="U60" s="1">
        <v>1</v>
      </c>
      <c r="V60" t="s">
        <v>7</v>
      </c>
      <c r="W60" t="s">
        <v>1820</v>
      </c>
      <c r="X60" s="2" t="s">
        <v>1596</v>
      </c>
      <c r="Y60" s="3">
        <v>2</v>
      </c>
      <c r="Z60" s="4">
        <v>219</v>
      </c>
      <c r="AA60" t="s">
        <v>1820</v>
      </c>
      <c r="AB60" t="s">
        <v>2073</v>
      </c>
      <c r="AC60">
        <v>2010</v>
      </c>
      <c r="AD60">
        <v>10</v>
      </c>
      <c r="AE60">
        <v>29</v>
      </c>
      <c r="AF60" t="s">
        <v>1886</v>
      </c>
      <c r="AG60" t="s">
        <v>1886</v>
      </c>
      <c r="AH60">
        <v>251525</v>
      </c>
      <c r="AI60">
        <v>6650264</v>
      </c>
      <c r="AJ60" s="4">
        <v>251000</v>
      </c>
      <c r="AK60" s="4">
        <v>6651000</v>
      </c>
      <c r="AL60">
        <v>20</v>
      </c>
      <c r="AN60">
        <v>59</v>
      </c>
      <c r="AQ60">
        <v>102495</v>
      </c>
      <c r="AS60" s="6" t="s">
        <v>13</v>
      </c>
      <c r="AT60">
        <v>1</v>
      </c>
      <c r="AU60" t="s">
        <v>14</v>
      </c>
      <c r="AV60" t="s">
        <v>2074</v>
      </c>
      <c r="AW60" t="s">
        <v>2071</v>
      </c>
      <c r="AX60">
        <v>59</v>
      </c>
      <c r="AY60" t="s">
        <v>1883</v>
      </c>
      <c r="AZ60" t="s">
        <v>1888</v>
      </c>
      <c r="BB60" s="5">
        <v>44300</v>
      </c>
      <c r="BC60" s="7" t="s">
        <v>19</v>
      </c>
      <c r="BE60">
        <v>4</v>
      </c>
      <c r="BF60">
        <v>394141</v>
      </c>
      <c r="BH60" t="s">
        <v>2075</v>
      </c>
      <c r="BT60">
        <v>306585</v>
      </c>
    </row>
    <row r="61" spans="1:72" x14ac:dyDescent="0.3">
      <c r="A61">
        <v>314319</v>
      </c>
      <c r="C61">
        <v>1</v>
      </c>
      <c r="D61">
        <v>1</v>
      </c>
      <c r="E61">
        <v>1</v>
      </c>
      <c r="F61" t="s">
        <v>0</v>
      </c>
      <c r="G61" t="s">
        <v>1883</v>
      </c>
      <c r="H61" t="s">
        <v>2106</v>
      </c>
      <c r="I61" t="s">
        <v>3</v>
      </c>
      <c r="K61">
        <v>1</v>
      </c>
      <c r="L61" t="s">
        <v>4</v>
      </c>
      <c r="M61">
        <v>102495</v>
      </c>
      <c r="N61" t="s">
        <v>5</v>
      </c>
      <c r="T61" t="s">
        <v>2107</v>
      </c>
      <c r="U61" s="1">
        <v>1</v>
      </c>
      <c r="V61" t="s">
        <v>7</v>
      </c>
      <c r="W61" t="s">
        <v>1820</v>
      </c>
      <c r="X61" s="2" t="s">
        <v>1596</v>
      </c>
      <c r="Y61" s="3">
        <v>2</v>
      </c>
      <c r="Z61" s="4">
        <v>219</v>
      </c>
      <c r="AA61" t="s">
        <v>1820</v>
      </c>
      <c r="AB61" t="s">
        <v>2108</v>
      </c>
      <c r="AC61">
        <v>2002</v>
      </c>
      <c r="AD61">
        <v>7</v>
      </c>
      <c r="AE61">
        <v>26</v>
      </c>
      <c r="AF61" t="s">
        <v>2109</v>
      </c>
      <c r="AG61" t="s">
        <v>2109</v>
      </c>
      <c r="AH61">
        <v>253324</v>
      </c>
      <c r="AI61">
        <v>6647317</v>
      </c>
      <c r="AJ61" s="4">
        <v>253000</v>
      </c>
      <c r="AK61" s="4">
        <v>6647000</v>
      </c>
      <c r="AL61">
        <v>20</v>
      </c>
      <c r="AN61">
        <v>59</v>
      </c>
      <c r="AQ61">
        <v>102495</v>
      </c>
      <c r="AS61" s="6" t="s">
        <v>13</v>
      </c>
      <c r="AT61">
        <v>1</v>
      </c>
      <c r="AU61" t="s">
        <v>14</v>
      </c>
      <c r="AV61" t="s">
        <v>2110</v>
      </c>
      <c r="AW61" t="s">
        <v>2106</v>
      </c>
      <c r="AX61">
        <v>59</v>
      </c>
      <c r="AY61" t="s">
        <v>1883</v>
      </c>
      <c r="AZ61" t="s">
        <v>1888</v>
      </c>
      <c r="BB61" s="5">
        <v>44300</v>
      </c>
      <c r="BC61" s="7" t="s">
        <v>19</v>
      </c>
      <c r="BE61">
        <v>4</v>
      </c>
      <c r="BF61">
        <v>393672</v>
      </c>
      <c r="BH61" t="s">
        <v>2111</v>
      </c>
      <c r="BT61">
        <v>314319</v>
      </c>
    </row>
    <row r="62" spans="1:72" x14ac:dyDescent="0.3">
      <c r="A62">
        <v>296468</v>
      </c>
      <c r="C62">
        <v>1</v>
      </c>
      <c r="D62">
        <v>1</v>
      </c>
      <c r="E62">
        <v>1</v>
      </c>
      <c r="F62" t="s">
        <v>0</v>
      </c>
      <c r="G62" t="s">
        <v>1883</v>
      </c>
      <c r="H62" t="s">
        <v>2371</v>
      </c>
      <c r="I62" t="s">
        <v>3</v>
      </c>
      <c r="K62">
        <v>1</v>
      </c>
      <c r="L62" t="s">
        <v>4</v>
      </c>
      <c r="M62">
        <v>102495</v>
      </c>
      <c r="N62" t="s">
        <v>5</v>
      </c>
      <c r="T62" t="s">
        <v>2372</v>
      </c>
      <c r="U62" s="1">
        <v>1</v>
      </c>
      <c r="V62" t="s">
        <v>7</v>
      </c>
      <c r="W62" t="s">
        <v>2196</v>
      </c>
      <c r="X62" s="2" t="s">
        <v>1596</v>
      </c>
      <c r="Y62" s="3">
        <v>2</v>
      </c>
      <c r="Z62" s="4">
        <v>220</v>
      </c>
      <c r="AA62" s="4" t="s">
        <v>2196</v>
      </c>
      <c r="AB62" t="s">
        <v>2373</v>
      </c>
      <c r="AC62">
        <v>2007</v>
      </c>
      <c r="AD62">
        <v>10</v>
      </c>
      <c r="AE62">
        <v>1</v>
      </c>
      <c r="AF62" t="s">
        <v>1898</v>
      </c>
      <c r="AG62" t="s">
        <v>1898</v>
      </c>
      <c r="AH62">
        <v>248265</v>
      </c>
      <c r="AI62">
        <v>6641731</v>
      </c>
      <c r="AJ62" s="4">
        <v>249000</v>
      </c>
      <c r="AK62" s="4">
        <v>6641000</v>
      </c>
      <c r="AL62">
        <v>250</v>
      </c>
      <c r="AN62">
        <v>59</v>
      </c>
      <c r="AQ62">
        <v>102495</v>
      </c>
      <c r="AS62" s="6" t="s">
        <v>13</v>
      </c>
      <c r="AT62">
        <v>1</v>
      </c>
      <c r="AU62" t="s">
        <v>14</v>
      </c>
      <c r="AV62" t="s">
        <v>2374</v>
      </c>
      <c r="AW62" t="s">
        <v>2371</v>
      </c>
      <c r="AX62">
        <v>59</v>
      </c>
      <c r="AY62" t="s">
        <v>1883</v>
      </c>
      <c r="AZ62" t="s">
        <v>1888</v>
      </c>
      <c r="BB62" s="5">
        <v>43961</v>
      </c>
      <c r="BC62" s="7" t="s">
        <v>19</v>
      </c>
      <c r="BE62">
        <v>4</v>
      </c>
      <c r="BF62">
        <v>387991</v>
      </c>
      <c r="BH62" t="s">
        <v>2375</v>
      </c>
      <c r="BT62">
        <v>296468</v>
      </c>
    </row>
    <row r="63" spans="1:72" x14ac:dyDescent="0.3">
      <c r="A63">
        <v>444626</v>
      </c>
      <c r="C63">
        <v>1</v>
      </c>
      <c r="D63">
        <v>1</v>
      </c>
      <c r="E63">
        <v>1</v>
      </c>
      <c r="F63" t="s">
        <v>0</v>
      </c>
      <c r="G63" t="s">
        <v>1</v>
      </c>
      <c r="H63" t="s">
        <v>2483</v>
      </c>
      <c r="I63" t="s">
        <v>3</v>
      </c>
      <c r="K63">
        <v>1</v>
      </c>
      <c r="L63" t="s">
        <v>4</v>
      </c>
      <c r="M63">
        <v>102495</v>
      </c>
      <c r="N63" t="s">
        <v>5</v>
      </c>
      <c r="T63" t="s">
        <v>2484</v>
      </c>
      <c r="U63" s="1">
        <v>1</v>
      </c>
      <c r="V63" t="s">
        <v>7</v>
      </c>
      <c r="W63" t="s">
        <v>2468</v>
      </c>
      <c r="X63" s="2" t="s">
        <v>1596</v>
      </c>
      <c r="Y63" s="3">
        <v>2</v>
      </c>
      <c r="Z63" s="4">
        <v>228</v>
      </c>
      <c r="AA63" t="s">
        <v>2468</v>
      </c>
      <c r="AB63" t="s">
        <v>2485</v>
      </c>
      <c r="AC63">
        <v>2017</v>
      </c>
      <c r="AD63">
        <v>9</v>
      </c>
      <c r="AE63">
        <v>16</v>
      </c>
      <c r="AF63" t="s">
        <v>2486</v>
      </c>
      <c r="AH63">
        <v>282050</v>
      </c>
      <c r="AI63">
        <v>6643895</v>
      </c>
      <c r="AJ63" s="4">
        <v>283000</v>
      </c>
      <c r="AK63" s="4">
        <v>6643000</v>
      </c>
      <c r="AL63">
        <v>50</v>
      </c>
      <c r="AN63">
        <v>1010</v>
      </c>
      <c r="AP63" s="5" t="s">
        <v>2487</v>
      </c>
      <c r="AQ63">
        <v>102495</v>
      </c>
      <c r="AS63" s="6" t="s">
        <v>13</v>
      </c>
      <c r="AT63">
        <v>1</v>
      </c>
      <c r="AU63" t="s">
        <v>14</v>
      </c>
      <c r="AV63" t="s">
        <v>2488</v>
      </c>
      <c r="AW63" t="s">
        <v>2489</v>
      </c>
      <c r="AX63">
        <v>1010</v>
      </c>
      <c r="AY63" t="s">
        <v>17</v>
      </c>
      <c r="AZ63" t="s">
        <v>18</v>
      </c>
      <c r="BB63" s="5">
        <v>42994.972048611096</v>
      </c>
      <c r="BC63" s="7" t="s">
        <v>19</v>
      </c>
      <c r="BE63">
        <v>6</v>
      </c>
      <c r="BF63">
        <v>139486</v>
      </c>
      <c r="BH63" t="s">
        <v>2490</v>
      </c>
      <c r="BT63">
        <v>444626</v>
      </c>
    </row>
    <row r="64" spans="1:72" x14ac:dyDescent="0.3">
      <c r="A64">
        <v>432987</v>
      </c>
      <c r="C64">
        <v>1</v>
      </c>
      <c r="D64">
        <v>1</v>
      </c>
      <c r="E64">
        <v>1</v>
      </c>
      <c r="F64" t="s">
        <v>0</v>
      </c>
      <c r="G64" t="s">
        <v>1</v>
      </c>
      <c r="H64" t="s">
        <v>2491</v>
      </c>
      <c r="I64" t="s">
        <v>3</v>
      </c>
      <c r="K64">
        <v>1</v>
      </c>
      <c r="L64" t="s">
        <v>4</v>
      </c>
      <c r="M64">
        <v>102495</v>
      </c>
      <c r="N64" t="s">
        <v>5</v>
      </c>
      <c r="T64" t="s">
        <v>2492</v>
      </c>
      <c r="U64" s="1">
        <v>1</v>
      </c>
      <c r="V64" t="s">
        <v>7</v>
      </c>
      <c r="W64" t="s">
        <v>2493</v>
      </c>
      <c r="X64" s="2" t="s">
        <v>1596</v>
      </c>
      <c r="Y64" s="3">
        <v>2</v>
      </c>
      <c r="Z64" s="4">
        <v>230</v>
      </c>
      <c r="AA64" t="s">
        <v>2493</v>
      </c>
      <c r="AB64" t="s">
        <v>2494</v>
      </c>
      <c r="AC64">
        <v>2019</v>
      </c>
      <c r="AD64">
        <v>7</v>
      </c>
      <c r="AE64">
        <v>10</v>
      </c>
      <c r="AF64" t="s">
        <v>2495</v>
      </c>
      <c r="AH64">
        <v>276082</v>
      </c>
      <c r="AI64">
        <v>6650731</v>
      </c>
      <c r="AJ64" s="4">
        <v>277000</v>
      </c>
      <c r="AK64" s="4">
        <v>6651000</v>
      </c>
      <c r="AL64">
        <v>10</v>
      </c>
      <c r="AN64">
        <v>1010</v>
      </c>
      <c r="AP64" s="5" t="s">
        <v>2496</v>
      </c>
      <c r="AQ64">
        <v>102495</v>
      </c>
      <c r="AS64" s="6" t="s">
        <v>13</v>
      </c>
      <c r="AT64">
        <v>1</v>
      </c>
      <c r="AU64" t="s">
        <v>14</v>
      </c>
      <c r="AV64" t="s">
        <v>2497</v>
      </c>
      <c r="AW64" t="s">
        <v>2498</v>
      </c>
      <c r="AX64">
        <v>1010</v>
      </c>
      <c r="AY64" t="s">
        <v>17</v>
      </c>
      <c r="AZ64" t="s">
        <v>18</v>
      </c>
      <c r="BB64" s="5">
        <v>44179.432256944398</v>
      </c>
      <c r="BC64" s="7" t="s">
        <v>19</v>
      </c>
      <c r="BE64">
        <v>6</v>
      </c>
      <c r="BF64">
        <v>263530</v>
      </c>
      <c r="BH64" t="s">
        <v>2499</v>
      </c>
      <c r="BT64">
        <v>432987</v>
      </c>
    </row>
    <row r="65" spans="1:72" x14ac:dyDescent="0.3">
      <c r="A65">
        <v>435049</v>
      </c>
      <c r="C65">
        <v>1</v>
      </c>
      <c r="D65">
        <v>1</v>
      </c>
      <c r="E65">
        <v>1</v>
      </c>
      <c r="F65" t="s">
        <v>0</v>
      </c>
      <c r="G65" t="s">
        <v>1</v>
      </c>
      <c r="H65" t="s">
        <v>2500</v>
      </c>
      <c r="I65" t="s">
        <v>3</v>
      </c>
      <c r="K65">
        <v>1</v>
      </c>
      <c r="L65" t="s">
        <v>4</v>
      </c>
      <c r="M65">
        <v>102495</v>
      </c>
      <c r="N65" t="s">
        <v>5</v>
      </c>
      <c r="T65" t="s">
        <v>2501</v>
      </c>
      <c r="U65" s="1">
        <v>1</v>
      </c>
      <c r="V65" t="s">
        <v>7</v>
      </c>
      <c r="W65" t="s">
        <v>2502</v>
      </c>
      <c r="X65" s="2" t="s">
        <v>1596</v>
      </c>
      <c r="Y65" s="3">
        <v>2</v>
      </c>
      <c r="Z65" s="4">
        <v>231</v>
      </c>
      <c r="AA65" t="s">
        <v>2503</v>
      </c>
      <c r="AB65" t="s">
        <v>2504</v>
      </c>
      <c r="AC65">
        <v>2020</v>
      </c>
      <c r="AD65">
        <v>6</v>
      </c>
      <c r="AE65">
        <v>22</v>
      </c>
      <c r="AF65" t="s">
        <v>2495</v>
      </c>
      <c r="AH65">
        <v>277240</v>
      </c>
      <c r="AI65">
        <v>6656049</v>
      </c>
      <c r="AJ65" s="4">
        <v>277000</v>
      </c>
      <c r="AK65" s="4">
        <v>6657000</v>
      </c>
      <c r="AL65">
        <v>10</v>
      </c>
      <c r="AN65">
        <v>1010</v>
      </c>
      <c r="AP65" s="5" t="s">
        <v>2505</v>
      </c>
      <c r="AQ65">
        <v>102495</v>
      </c>
      <c r="AS65" s="6" t="s">
        <v>13</v>
      </c>
      <c r="AT65">
        <v>1</v>
      </c>
      <c r="AU65" t="s">
        <v>14</v>
      </c>
      <c r="AV65" t="s">
        <v>2506</v>
      </c>
      <c r="AW65" t="s">
        <v>2507</v>
      </c>
      <c r="AX65">
        <v>1010</v>
      </c>
      <c r="AY65" t="s">
        <v>17</v>
      </c>
      <c r="AZ65" t="s">
        <v>18</v>
      </c>
      <c r="BB65" s="5">
        <v>44185.895011574103</v>
      </c>
      <c r="BC65" s="7" t="s">
        <v>19</v>
      </c>
      <c r="BE65">
        <v>6</v>
      </c>
      <c r="BF65">
        <v>263923</v>
      </c>
      <c r="BH65" t="s">
        <v>2508</v>
      </c>
      <c r="BT65">
        <v>435049</v>
      </c>
    </row>
    <row r="66" spans="1:72" x14ac:dyDescent="0.3">
      <c r="A66">
        <v>408626</v>
      </c>
      <c r="C66">
        <v>1</v>
      </c>
      <c r="D66">
        <v>1</v>
      </c>
      <c r="E66">
        <v>1</v>
      </c>
      <c r="F66" t="s">
        <v>0</v>
      </c>
      <c r="G66" t="s">
        <v>1</v>
      </c>
      <c r="H66" t="s">
        <v>2518</v>
      </c>
      <c r="I66" t="s">
        <v>3</v>
      </c>
      <c r="K66">
        <v>1</v>
      </c>
      <c r="L66" t="s">
        <v>4</v>
      </c>
      <c r="M66">
        <v>102495</v>
      </c>
      <c r="N66" t="s">
        <v>5</v>
      </c>
      <c r="T66" t="s">
        <v>2519</v>
      </c>
      <c r="U66" s="1">
        <v>1</v>
      </c>
      <c r="V66" t="s">
        <v>7</v>
      </c>
      <c r="W66" t="s">
        <v>2520</v>
      </c>
      <c r="X66" s="2" t="s">
        <v>1596</v>
      </c>
      <c r="Y66" s="3">
        <v>2</v>
      </c>
      <c r="Z66" s="4">
        <v>233</v>
      </c>
      <c r="AA66" s="4" t="s">
        <v>2520</v>
      </c>
      <c r="AB66" t="s">
        <v>2521</v>
      </c>
      <c r="AC66">
        <v>2017</v>
      </c>
      <c r="AD66">
        <v>7</v>
      </c>
      <c r="AE66">
        <v>10</v>
      </c>
      <c r="AF66" t="s">
        <v>2522</v>
      </c>
      <c r="AH66">
        <v>268867</v>
      </c>
      <c r="AI66">
        <v>6665184</v>
      </c>
      <c r="AJ66" s="4">
        <v>269000</v>
      </c>
      <c r="AK66" s="4">
        <v>6665000</v>
      </c>
      <c r="AL66">
        <v>30</v>
      </c>
      <c r="AN66">
        <v>1010</v>
      </c>
      <c r="AP66" s="5" t="s">
        <v>2523</v>
      </c>
      <c r="AQ66">
        <v>102495</v>
      </c>
      <c r="AS66" s="6" t="s">
        <v>13</v>
      </c>
      <c r="AT66">
        <v>1</v>
      </c>
      <c r="AU66" t="s">
        <v>14</v>
      </c>
      <c r="AV66" t="s">
        <v>2524</v>
      </c>
      <c r="AW66" t="s">
        <v>2525</v>
      </c>
      <c r="AX66">
        <v>1010</v>
      </c>
      <c r="AY66" t="s">
        <v>17</v>
      </c>
      <c r="AZ66" t="s">
        <v>18</v>
      </c>
      <c r="BB66" s="5">
        <v>42951.187210648102</v>
      </c>
      <c r="BC66" s="7" t="s">
        <v>19</v>
      </c>
      <c r="BE66">
        <v>6</v>
      </c>
      <c r="BF66">
        <v>133035</v>
      </c>
      <c r="BH66" t="s">
        <v>2526</v>
      </c>
      <c r="BT66">
        <v>408626</v>
      </c>
    </row>
    <row r="67" spans="1:72" x14ac:dyDescent="0.3">
      <c r="A67">
        <v>413221</v>
      </c>
      <c r="C67">
        <v>1</v>
      </c>
      <c r="D67">
        <v>1</v>
      </c>
      <c r="E67">
        <v>1</v>
      </c>
      <c r="F67" t="s">
        <v>0</v>
      </c>
      <c r="G67" t="s">
        <v>1</v>
      </c>
      <c r="H67" t="s">
        <v>2552</v>
      </c>
      <c r="I67" t="s">
        <v>3</v>
      </c>
      <c r="K67">
        <v>1</v>
      </c>
      <c r="L67" t="s">
        <v>4</v>
      </c>
      <c r="M67">
        <v>102495</v>
      </c>
      <c r="N67" t="s">
        <v>5</v>
      </c>
      <c r="T67" t="s">
        <v>2553</v>
      </c>
      <c r="U67" s="1">
        <v>1</v>
      </c>
      <c r="V67" t="s">
        <v>7</v>
      </c>
      <c r="W67" t="s">
        <v>2520</v>
      </c>
      <c r="X67" s="2" t="s">
        <v>1596</v>
      </c>
      <c r="Y67" s="3">
        <v>2</v>
      </c>
      <c r="Z67" s="4">
        <v>233</v>
      </c>
      <c r="AA67" s="4" t="s">
        <v>2520</v>
      </c>
      <c r="AB67" t="s">
        <v>2554</v>
      </c>
      <c r="AC67">
        <v>2018</v>
      </c>
      <c r="AD67">
        <v>8</v>
      </c>
      <c r="AE67">
        <v>5</v>
      </c>
      <c r="AF67" t="s">
        <v>2495</v>
      </c>
      <c r="AH67">
        <v>269690</v>
      </c>
      <c r="AI67">
        <v>6670477</v>
      </c>
      <c r="AJ67" s="4">
        <v>269000</v>
      </c>
      <c r="AK67" s="4">
        <v>6671000</v>
      </c>
      <c r="AL67">
        <v>10</v>
      </c>
      <c r="AN67">
        <v>1010</v>
      </c>
      <c r="AP67" s="5" t="s">
        <v>2555</v>
      </c>
      <c r="AQ67">
        <v>102495</v>
      </c>
      <c r="AS67" s="6" t="s">
        <v>13</v>
      </c>
      <c r="AT67">
        <v>1</v>
      </c>
      <c r="AU67" t="s">
        <v>14</v>
      </c>
      <c r="AV67" t="s">
        <v>2556</v>
      </c>
      <c r="AW67" t="s">
        <v>2557</v>
      </c>
      <c r="AX67">
        <v>1010</v>
      </c>
      <c r="AY67" t="s">
        <v>17</v>
      </c>
      <c r="AZ67" t="s">
        <v>18</v>
      </c>
      <c r="BB67" s="5">
        <v>43713.546527777798</v>
      </c>
      <c r="BC67" s="7" t="s">
        <v>19</v>
      </c>
      <c r="BE67">
        <v>6</v>
      </c>
      <c r="BF67">
        <v>193845</v>
      </c>
      <c r="BH67" t="s">
        <v>2558</v>
      </c>
      <c r="BT67">
        <v>413221</v>
      </c>
    </row>
    <row r="68" spans="1:72" x14ac:dyDescent="0.3">
      <c r="A68">
        <v>427046</v>
      </c>
      <c r="C68">
        <v>1</v>
      </c>
      <c r="D68">
        <v>1</v>
      </c>
      <c r="E68">
        <v>1</v>
      </c>
      <c r="F68" t="s">
        <v>0</v>
      </c>
      <c r="G68" t="s">
        <v>1</v>
      </c>
      <c r="H68" t="s">
        <v>2572</v>
      </c>
      <c r="I68" t="s">
        <v>3</v>
      </c>
      <c r="K68">
        <v>1</v>
      </c>
      <c r="L68" t="s">
        <v>4</v>
      </c>
      <c r="M68">
        <v>102495</v>
      </c>
      <c r="N68" t="s">
        <v>5</v>
      </c>
      <c r="T68" t="s">
        <v>2573</v>
      </c>
      <c r="U68" s="1">
        <v>1</v>
      </c>
      <c r="V68" t="s">
        <v>7</v>
      </c>
      <c r="W68" t="s">
        <v>2520</v>
      </c>
      <c r="X68" s="2" t="s">
        <v>1596</v>
      </c>
      <c r="Y68" s="3">
        <v>2</v>
      </c>
      <c r="Z68" s="4">
        <v>233</v>
      </c>
      <c r="AA68" s="4" t="s">
        <v>2520</v>
      </c>
      <c r="AB68" t="s">
        <v>2574</v>
      </c>
      <c r="AC68">
        <v>2020</v>
      </c>
      <c r="AD68">
        <v>9</v>
      </c>
      <c r="AE68">
        <v>6</v>
      </c>
      <c r="AF68" t="s">
        <v>2495</v>
      </c>
      <c r="AH68">
        <v>273606</v>
      </c>
      <c r="AI68">
        <v>6657471</v>
      </c>
      <c r="AJ68" s="4">
        <v>273000</v>
      </c>
      <c r="AK68" s="4">
        <v>6657000</v>
      </c>
      <c r="AL68">
        <v>10</v>
      </c>
      <c r="AN68">
        <v>1010</v>
      </c>
      <c r="AP68" s="5" t="s">
        <v>2575</v>
      </c>
      <c r="AQ68">
        <v>102495</v>
      </c>
      <c r="AS68" s="6" t="s">
        <v>13</v>
      </c>
      <c r="AT68">
        <v>1</v>
      </c>
      <c r="AU68" t="s">
        <v>14</v>
      </c>
      <c r="AV68" t="s">
        <v>2576</v>
      </c>
      <c r="AW68" t="s">
        <v>2577</v>
      </c>
      <c r="AX68">
        <v>1010</v>
      </c>
      <c r="AY68" t="s">
        <v>17</v>
      </c>
      <c r="AZ68" t="s">
        <v>18</v>
      </c>
      <c r="BB68" s="5">
        <v>44191.756307870397</v>
      </c>
      <c r="BC68" s="7" t="s">
        <v>19</v>
      </c>
      <c r="BE68">
        <v>6</v>
      </c>
      <c r="BF68">
        <v>264038</v>
      </c>
      <c r="BH68" t="s">
        <v>2578</v>
      </c>
      <c r="BT68">
        <v>427046</v>
      </c>
    </row>
    <row r="69" spans="1:72" x14ac:dyDescent="0.3">
      <c r="A69">
        <v>428251</v>
      </c>
      <c r="C69">
        <v>1</v>
      </c>
      <c r="D69">
        <v>1</v>
      </c>
      <c r="E69">
        <v>1</v>
      </c>
      <c r="F69" t="s">
        <v>0</v>
      </c>
      <c r="G69" t="s">
        <v>1</v>
      </c>
      <c r="H69" t="s">
        <v>2586</v>
      </c>
      <c r="I69" t="s">
        <v>3</v>
      </c>
      <c r="K69">
        <v>1</v>
      </c>
      <c r="L69" t="s">
        <v>4</v>
      </c>
      <c r="M69">
        <v>102495</v>
      </c>
      <c r="N69" t="s">
        <v>5</v>
      </c>
      <c r="T69" t="s">
        <v>2587</v>
      </c>
      <c r="U69" s="1">
        <v>1</v>
      </c>
      <c r="V69" t="s">
        <v>7</v>
      </c>
      <c r="W69" t="s">
        <v>2520</v>
      </c>
      <c r="X69" s="2" t="s">
        <v>1596</v>
      </c>
      <c r="Y69" s="3">
        <v>2</v>
      </c>
      <c r="Z69" s="4">
        <v>233</v>
      </c>
      <c r="AA69" s="4" t="s">
        <v>2520</v>
      </c>
      <c r="AB69" t="s">
        <v>2588</v>
      </c>
      <c r="AC69">
        <v>2017</v>
      </c>
      <c r="AD69">
        <v>8</v>
      </c>
      <c r="AE69">
        <v>25</v>
      </c>
      <c r="AF69" t="s">
        <v>2589</v>
      </c>
      <c r="AH69">
        <v>274078</v>
      </c>
      <c r="AI69">
        <v>6656751</v>
      </c>
      <c r="AJ69" s="4">
        <v>275000</v>
      </c>
      <c r="AK69" s="4">
        <v>6657000</v>
      </c>
      <c r="AL69">
        <v>8</v>
      </c>
      <c r="AN69">
        <v>1010</v>
      </c>
      <c r="AP69" s="5" t="s">
        <v>2590</v>
      </c>
      <c r="AQ69">
        <v>102495</v>
      </c>
      <c r="AS69" s="6" t="s">
        <v>13</v>
      </c>
      <c r="AT69">
        <v>1</v>
      </c>
      <c r="AU69" t="s">
        <v>14</v>
      </c>
      <c r="AV69" t="s">
        <v>2591</v>
      </c>
      <c r="AW69" t="s">
        <v>2592</v>
      </c>
      <c r="AX69">
        <v>1010</v>
      </c>
      <c r="AY69" t="s">
        <v>17</v>
      </c>
      <c r="AZ69" t="s">
        <v>18</v>
      </c>
      <c r="BB69" s="5">
        <v>43447.047442129602</v>
      </c>
      <c r="BC69" s="7" t="s">
        <v>19</v>
      </c>
      <c r="BE69">
        <v>6</v>
      </c>
      <c r="BF69">
        <v>181911</v>
      </c>
      <c r="BH69" t="s">
        <v>2593</v>
      </c>
      <c r="BT69">
        <v>428251</v>
      </c>
    </row>
    <row r="70" spans="1:72" x14ac:dyDescent="0.3">
      <c r="A70">
        <v>458338</v>
      </c>
      <c r="C70">
        <v>1</v>
      </c>
      <c r="D70">
        <v>1</v>
      </c>
      <c r="E70">
        <v>1</v>
      </c>
      <c r="F70" t="s">
        <v>0</v>
      </c>
      <c r="G70" t="s">
        <v>1</v>
      </c>
      <c r="H70" t="s">
        <v>2615</v>
      </c>
      <c r="I70" t="s">
        <v>3</v>
      </c>
      <c r="K70">
        <v>1</v>
      </c>
      <c r="L70" t="s">
        <v>4</v>
      </c>
      <c r="M70">
        <v>102495</v>
      </c>
      <c r="N70" t="s">
        <v>5</v>
      </c>
      <c r="T70" t="s">
        <v>2616</v>
      </c>
      <c r="U70" s="1">
        <v>1</v>
      </c>
      <c r="V70" t="s">
        <v>7</v>
      </c>
      <c r="W70" t="s">
        <v>2596</v>
      </c>
      <c r="X70" s="2" t="s">
        <v>1596</v>
      </c>
      <c r="Y70" s="3">
        <v>2</v>
      </c>
      <c r="Z70" s="4">
        <v>235</v>
      </c>
      <c r="AA70" s="4" t="s">
        <v>2596</v>
      </c>
      <c r="AB70" t="s">
        <v>2617</v>
      </c>
      <c r="AC70">
        <v>2020</v>
      </c>
      <c r="AD70">
        <v>6</v>
      </c>
      <c r="AE70">
        <v>13</v>
      </c>
      <c r="AF70" t="s">
        <v>1166</v>
      </c>
      <c r="AH70">
        <v>289232</v>
      </c>
      <c r="AI70">
        <v>6672190</v>
      </c>
      <c r="AJ70" s="4">
        <v>289000</v>
      </c>
      <c r="AK70" s="4">
        <v>6673000</v>
      </c>
      <c r="AL70">
        <v>10</v>
      </c>
      <c r="AN70">
        <v>1010</v>
      </c>
      <c r="AP70" s="5" t="s">
        <v>2618</v>
      </c>
      <c r="AQ70">
        <v>102495</v>
      </c>
      <c r="AS70" s="6" t="s">
        <v>13</v>
      </c>
      <c r="AT70">
        <v>1</v>
      </c>
      <c r="AU70" t="s">
        <v>14</v>
      </c>
      <c r="AV70" t="s">
        <v>2619</v>
      </c>
      <c r="AW70" t="s">
        <v>2620</v>
      </c>
      <c r="AX70">
        <v>1010</v>
      </c>
      <c r="AY70" t="s">
        <v>17</v>
      </c>
      <c r="AZ70" t="s">
        <v>18</v>
      </c>
      <c r="BB70" s="5">
        <v>43996.027962963002</v>
      </c>
      <c r="BC70" s="7" t="s">
        <v>19</v>
      </c>
      <c r="BE70">
        <v>6</v>
      </c>
      <c r="BF70">
        <v>238991</v>
      </c>
      <c r="BH70" t="s">
        <v>2621</v>
      </c>
      <c r="BT70">
        <v>458338</v>
      </c>
    </row>
    <row r="71" spans="1:72" x14ac:dyDescent="0.3">
      <c r="A71">
        <v>457999</v>
      </c>
      <c r="C71">
        <v>1</v>
      </c>
      <c r="D71">
        <v>1</v>
      </c>
      <c r="E71">
        <v>1</v>
      </c>
      <c r="F71" t="s">
        <v>0</v>
      </c>
      <c r="G71" t="s">
        <v>1883</v>
      </c>
      <c r="H71" t="s">
        <v>2622</v>
      </c>
      <c r="I71" t="s">
        <v>3</v>
      </c>
      <c r="K71">
        <v>1</v>
      </c>
      <c r="L71" t="s">
        <v>4</v>
      </c>
      <c r="M71">
        <v>102495</v>
      </c>
      <c r="N71" t="s">
        <v>5</v>
      </c>
      <c r="T71" t="s">
        <v>2623</v>
      </c>
      <c r="U71" s="1">
        <v>1</v>
      </c>
      <c r="V71" t="s">
        <v>7</v>
      </c>
      <c r="W71" t="s">
        <v>2596</v>
      </c>
      <c r="X71" s="2" t="s">
        <v>1596</v>
      </c>
      <c r="Y71" s="3">
        <v>2</v>
      </c>
      <c r="Z71" s="4">
        <v>235</v>
      </c>
      <c r="AA71" s="4" t="s">
        <v>2596</v>
      </c>
      <c r="AB71" t="s">
        <v>2624</v>
      </c>
      <c r="AC71">
        <v>2016</v>
      </c>
      <c r="AD71">
        <v>7</v>
      </c>
      <c r="AE71">
        <v>5</v>
      </c>
      <c r="AF71" t="s">
        <v>1898</v>
      </c>
      <c r="AG71" t="s">
        <v>1898</v>
      </c>
      <c r="AH71">
        <v>289010</v>
      </c>
      <c r="AI71">
        <v>6678701</v>
      </c>
      <c r="AJ71" s="4">
        <v>289000</v>
      </c>
      <c r="AK71" s="4">
        <v>6679000</v>
      </c>
      <c r="AL71">
        <v>137</v>
      </c>
      <c r="AN71">
        <v>59</v>
      </c>
      <c r="AQ71">
        <v>102495</v>
      </c>
      <c r="AS71" s="6" t="s">
        <v>13</v>
      </c>
      <c r="AT71">
        <v>1</v>
      </c>
      <c r="AU71" t="s">
        <v>14</v>
      </c>
      <c r="AV71" t="s">
        <v>2625</v>
      </c>
      <c r="AW71" t="s">
        <v>2622</v>
      </c>
      <c r="AX71">
        <v>59</v>
      </c>
      <c r="AY71" t="s">
        <v>1883</v>
      </c>
      <c r="AZ71" t="s">
        <v>1888</v>
      </c>
      <c r="BB71" s="5">
        <v>43961</v>
      </c>
      <c r="BC71" s="7" t="s">
        <v>19</v>
      </c>
      <c r="BE71">
        <v>4</v>
      </c>
      <c r="BF71">
        <v>388422</v>
      </c>
      <c r="BH71" t="s">
        <v>2626</v>
      </c>
      <c r="BT71">
        <v>457999</v>
      </c>
    </row>
    <row r="72" spans="1:72" x14ac:dyDescent="0.3">
      <c r="A72">
        <v>330411</v>
      </c>
      <c r="C72">
        <v>1</v>
      </c>
      <c r="D72">
        <v>1</v>
      </c>
      <c r="E72">
        <v>1</v>
      </c>
      <c r="F72" t="s">
        <v>0</v>
      </c>
      <c r="G72" t="s">
        <v>1</v>
      </c>
      <c r="H72" t="s">
        <v>2781</v>
      </c>
      <c r="I72" t="s">
        <v>3</v>
      </c>
      <c r="K72">
        <v>1</v>
      </c>
      <c r="L72" t="s">
        <v>4</v>
      </c>
      <c r="M72">
        <v>102495</v>
      </c>
      <c r="N72" t="s">
        <v>5</v>
      </c>
      <c r="T72" t="s">
        <v>2782</v>
      </c>
      <c r="U72" s="1">
        <v>1</v>
      </c>
      <c r="V72" t="s">
        <v>2688</v>
      </c>
      <c r="W72" t="s">
        <v>2688</v>
      </c>
      <c r="X72" s="2" t="s">
        <v>1596</v>
      </c>
      <c r="Y72" s="3">
        <v>2</v>
      </c>
      <c r="Z72" s="4">
        <v>301</v>
      </c>
      <c r="AA72" s="4" t="s">
        <v>2688</v>
      </c>
      <c r="AB72" t="s">
        <v>2783</v>
      </c>
      <c r="AC72">
        <v>2018</v>
      </c>
      <c r="AD72">
        <v>9</v>
      </c>
      <c r="AE72">
        <v>2</v>
      </c>
      <c r="AF72" t="s">
        <v>2170</v>
      </c>
      <c r="AH72">
        <v>256096</v>
      </c>
      <c r="AI72">
        <v>6661844</v>
      </c>
      <c r="AJ72" s="4">
        <v>257000</v>
      </c>
      <c r="AK72" s="4">
        <v>6661000</v>
      </c>
      <c r="AL72">
        <v>25</v>
      </c>
      <c r="AN72">
        <v>1010</v>
      </c>
      <c r="AO72" t="s">
        <v>2784</v>
      </c>
      <c r="AP72" s="5" t="s">
        <v>2785</v>
      </c>
      <c r="AQ72">
        <v>102495</v>
      </c>
      <c r="AS72" s="6" t="s">
        <v>13</v>
      </c>
      <c r="AT72">
        <v>1</v>
      </c>
      <c r="AU72" t="s">
        <v>14</v>
      </c>
      <c r="AV72" t="s">
        <v>2786</v>
      </c>
      <c r="AW72" t="s">
        <v>2787</v>
      </c>
      <c r="AX72">
        <v>1010</v>
      </c>
      <c r="AY72" t="s">
        <v>17</v>
      </c>
      <c r="AZ72" t="s">
        <v>18</v>
      </c>
      <c r="BB72" s="5">
        <v>43345.64875</v>
      </c>
      <c r="BC72" s="7" t="s">
        <v>19</v>
      </c>
      <c r="BE72">
        <v>6</v>
      </c>
      <c r="BF72">
        <v>165135</v>
      </c>
      <c r="BH72" t="s">
        <v>2788</v>
      </c>
      <c r="BT72">
        <v>330411</v>
      </c>
    </row>
    <row r="73" spans="1:72" x14ac:dyDescent="0.3">
      <c r="A73">
        <v>348641</v>
      </c>
      <c r="C73">
        <v>1</v>
      </c>
      <c r="D73">
        <v>1</v>
      </c>
      <c r="E73">
        <v>1</v>
      </c>
      <c r="F73" t="s">
        <v>0</v>
      </c>
      <c r="G73" t="s">
        <v>1883</v>
      </c>
      <c r="H73" t="s">
        <v>2789</v>
      </c>
      <c r="I73" t="s">
        <v>3</v>
      </c>
      <c r="K73">
        <v>1</v>
      </c>
      <c r="L73" t="s">
        <v>4</v>
      </c>
      <c r="M73">
        <v>102495</v>
      </c>
      <c r="N73" t="s">
        <v>5</v>
      </c>
      <c r="T73" t="s">
        <v>2790</v>
      </c>
      <c r="U73" s="1">
        <v>1</v>
      </c>
      <c r="V73" t="s">
        <v>2688</v>
      </c>
      <c r="W73" t="s">
        <v>2688</v>
      </c>
      <c r="X73" s="2" t="s">
        <v>1596</v>
      </c>
      <c r="Y73" s="3">
        <v>2</v>
      </c>
      <c r="Z73" s="4">
        <v>301</v>
      </c>
      <c r="AA73" s="4" t="s">
        <v>2688</v>
      </c>
      <c r="AB73" t="s">
        <v>2791</v>
      </c>
      <c r="AC73">
        <v>2019</v>
      </c>
      <c r="AD73">
        <v>8</v>
      </c>
      <c r="AE73">
        <v>27</v>
      </c>
      <c r="AF73" t="s">
        <v>1886</v>
      </c>
      <c r="AG73" t="s">
        <v>1886</v>
      </c>
      <c r="AH73">
        <v>258852</v>
      </c>
      <c r="AI73">
        <v>6647774</v>
      </c>
      <c r="AJ73" s="4">
        <v>259000</v>
      </c>
      <c r="AK73" s="4">
        <v>6647000</v>
      </c>
      <c r="AL73">
        <v>20</v>
      </c>
      <c r="AN73">
        <v>59</v>
      </c>
      <c r="AQ73">
        <v>102495</v>
      </c>
      <c r="AS73" s="6" t="s">
        <v>13</v>
      </c>
      <c r="AT73">
        <v>1</v>
      </c>
      <c r="AU73" t="s">
        <v>14</v>
      </c>
      <c r="AV73" t="s">
        <v>2792</v>
      </c>
      <c r="AW73" t="s">
        <v>2789</v>
      </c>
      <c r="AX73">
        <v>59</v>
      </c>
      <c r="AY73" t="s">
        <v>1883</v>
      </c>
      <c r="AZ73" t="s">
        <v>1888</v>
      </c>
      <c r="BB73" s="5">
        <v>43961</v>
      </c>
      <c r="BC73" s="7" t="s">
        <v>19</v>
      </c>
      <c r="BE73">
        <v>4</v>
      </c>
      <c r="BF73">
        <v>392989</v>
      </c>
      <c r="BH73" t="s">
        <v>2793</v>
      </c>
      <c r="BT73">
        <v>348641</v>
      </c>
    </row>
    <row r="74" spans="1:72" x14ac:dyDescent="0.3">
      <c r="A74">
        <v>349394</v>
      </c>
      <c r="C74">
        <v>1</v>
      </c>
      <c r="D74">
        <v>1</v>
      </c>
      <c r="E74">
        <v>1</v>
      </c>
      <c r="F74" t="s">
        <v>0</v>
      </c>
      <c r="G74" t="s">
        <v>1</v>
      </c>
      <c r="H74" t="s">
        <v>2964</v>
      </c>
      <c r="I74" t="s">
        <v>3</v>
      </c>
      <c r="K74">
        <v>1</v>
      </c>
      <c r="L74" t="s">
        <v>4</v>
      </c>
      <c r="M74">
        <v>102495</v>
      </c>
      <c r="N74" t="s">
        <v>5</v>
      </c>
      <c r="T74" t="s">
        <v>2965</v>
      </c>
      <c r="U74" s="1">
        <v>1</v>
      </c>
      <c r="V74" t="s">
        <v>2688</v>
      </c>
      <c r="W74" t="s">
        <v>2688</v>
      </c>
      <c r="X74" s="2" t="s">
        <v>1596</v>
      </c>
      <c r="Y74" s="3">
        <v>2</v>
      </c>
      <c r="Z74" s="4">
        <v>301</v>
      </c>
      <c r="AA74" s="4" t="s">
        <v>2688</v>
      </c>
      <c r="AB74" t="s">
        <v>2966</v>
      </c>
      <c r="AC74">
        <v>2018</v>
      </c>
      <c r="AD74">
        <v>7</v>
      </c>
      <c r="AE74">
        <v>18</v>
      </c>
      <c r="AF74" t="s">
        <v>290</v>
      </c>
      <c r="AH74">
        <v>259005</v>
      </c>
      <c r="AI74">
        <v>6654945</v>
      </c>
      <c r="AJ74" s="4">
        <v>259000</v>
      </c>
      <c r="AK74" s="4">
        <v>6655000</v>
      </c>
      <c r="AL74">
        <v>20</v>
      </c>
      <c r="AN74">
        <v>1010</v>
      </c>
      <c r="AP74" s="5" t="s">
        <v>2967</v>
      </c>
      <c r="AQ74">
        <v>102495</v>
      </c>
      <c r="AS74" s="6" t="s">
        <v>13</v>
      </c>
      <c r="AT74">
        <v>1</v>
      </c>
      <c r="AU74" t="s">
        <v>14</v>
      </c>
      <c r="AV74" t="s">
        <v>2968</v>
      </c>
      <c r="AW74" t="s">
        <v>2969</v>
      </c>
      <c r="AX74">
        <v>1010</v>
      </c>
      <c r="AY74" t="s">
        <v>17</v>
      </c>
      <c r="AZ74" t="s">
        <v>18</v>
      </c>
      <c r="BB74" s="5">
        <v>43713.546527777798</v>
      </c>
      <c r="BC74" s="7" t="s">
        <v>19</v>
      </c>
      <c r="BE74">
        <v>6</v>
      </c>
      <c r="BF74">
        <v>159699</v>
      </c>
      <c r="BH74" t="s">
        <v>2970</v>
      </c>
      <c r="BT74">
        <v>349394</v>
      </c>
    </row>
    <row r="75" spans="1:72" x14ac:dyDescent="0.3">
      <c r="A75">
        <v>370901</v>
      </c>
      <c r="C75">
        <v>1</v>
      </c>
      <c r="D75">
        <v>1</v>
      </c>
      <c r="E75">
        <v>1</v>
      </c>
      <c r="F75" t="s">
        <v>0</v>
      </c>
      <c r="G75" t="s">
        <v>1</v>
      </c>
      <c r="H75" t="s">
        <v>3367</v>
      </c>
      <c r="I75" t="s">
        <v>3</v>
      </c>
      <c r="K75">
        <v>1</v>
      </c>
      <c r="L75" t="s">
        <v>4</v>
      </c>
      <c r="M75">
        <v>102495</v>
      </c>
      <c r="N75" t="s">
        <v>5</v>
      </c>
      <c r="T75" t="s">
        <v>3368</v>
      </c>
      <c r="U75" s="1">
        <v>1</v>
      </c>
      <c r="V75" t="s">
        <v>2688</v>
      </c>
      <c r="W75" t="s">
        <v>2688</v>
      </c>
      <c r="X75" s="2" t="s">
        <v>1596</v>
      </c>
      <c r="Y75" s="3">
        <v>2</v>
      </c>
      <c r="Z75" s="4">
        <v>301</v>
      </c>
      <c r="AA75" s="4" t="s">
        <v>2688</v>
      </c>
      <c r="AB75" t="s">
        <v>3369</v>
      </c>
      <c r="AC75">
        <v>2020</v>
      </c>
      <c r="AD75">
        <v>11</v>
      </c>
      <c r="AE75">
        <v>2</v>
      </c>
      <c r="AF75" t="s">
        <v>3370</v>
      </c>
      <c r="AH75">
        <v>261635</v>
      </c>
      <c r="AI75">
        <v>6655300</v>
      </c>
      <c r="AJ75" s="4">
        <v>261000</v>
      </c>
      <c r="AK75" s="4">
        <v>6655000</v>
      </c>
      <c r="AL75">
        <v>5</v>
      </c>
      <c r="AN75">
        <v>1010</v>
      </c>
      <c r="AP75" s="5" t="s">
        <v>3371</v>
      </c>
      <c r="AQ75">
        <v>102495</v>
      </c>
      <c r="AS75" s="6" t="s">
        <v>13</v>
      </c>
      <c r="AT75">
        <v>1</v>
      </c>
      <c r="AU75" t="s">
        <v>14</v>
      </c>
      <c r="AV75" t="s">
        <v>3372</v>
      </c>
      <c r="AW75" t="s">
        <v>3373</v>
      </c>
      <c r="AX75">
        <v>1010</v>
      </c>
      <c r="AY75" t="s">
        <v>17</v>
      </c>
      <c r="AZ75" t="s">
        <v>18</v>
      </c>
      <c r="BB75" s="5">
        <v>44152.566215277802</v>
      </c>
      <c r="BC75" s="7" t="s">
        <v>19</v>
      </c>
      <c r="BE75">
        <v>6</v>
      </c>
      <c r="BF75">
        <v>257536</v>
      </c>
      <c r="BH75" t="s">
        <v>3374</v>
      </c>
      <c r="BT75">
        <v>370901</v>
      </c>
    </row>
    <row r="76" spans="1:72" x14ac:dyDescent="0.3">
      <c r="A76">
        <v>369826</v>
      </c>
      <c r="C76">
        <v>1</v>
      </c>
      <c r="D76">
        <v>1</v>
      </c>
      <c r="E76">
        <v>1</v>
      </c>
      <c r="F76" t="s">
        <v>0</v>
      </c>
      <c r="G76" t="s">
        <v>3781</v>
      </c>
      <c r="H76" t="s">
        <v>3782</v>
      </c>
      <c r="I76" t="s">
        <v>3</v>
      </c>
      <c r="K76">
        <v>1</v>
      </c>
      <c r="L76" t="s">
        <v>4</v>
      </c>
      <c r="M76">
        <v>102495</v>
      </c>
      <c r="N76" t="s">
        <v>5</v>
      </c>
      <c r="T76" t="s">
        <v>3783</v>
      </c>
      <c r="U76" s="1">
        <v>1</v>
      </c>
      <c r="V76" t="s">
        <v>2688</v>
      </c>
      <c r="W76" t="s">
        <v>2688</v>
      </c>
      <c r="X76" s="2" t="s">
        <v>1596</v>
      </c>
      <c r="Y76" s="3">
        <v>2</v>
      </c>
      <c r="Z76" s="4">
        <v>301</v>
      </c>
      <c r="AA76" s="4" t="s">
        <v>2688</v>
      </c>
      <c r="AB76" t="s">
        <v>3784</v>
      </c>
      <c r="AC76">
        <v>2020</v>
      </c>
      <c r="AD76">
        <v>9</v>
      </c>
      <c r="AE76">
        <v>17</v>
      </c>
      <c r="AF76" t="s">
        <v>3785</v>
      </c>
      <c r="AG76" t="s">
        <v>3786</v>
      </c>
      <c r="AH76">
        <v>261461</v>
      </c>
      <c r="AI76">
        <v>6666987</v>
      </c>
      <c r="AJ76" s="4">
        <v>261000</v>
      </c>
      <c r="AK76" s="4">
        <v>6667000</v>
      </c>
      <c r="AL76">
        <v>0</v>
      </c>
      <c r="AN76">
        <v>67</v>
      </c>
      <c r="AQ76">
        <v>102495</v>
      </c>
      <c r="AS76" s="6" t="s">
        <v>13</v>
      </c>
      <c r="AT76">
        <v>1</v>
      </c>
      <c r="AU76" t="s">
        <v>14</v>
      </c>
      <c r="AV76" t="s">
        <v>3787</v>
      </c>
      <c r="AX76">
        <v>67</v>
      </c>
      <c r="AY76" t="s">
        <v>3788</v>
      </c>
      <c r="AZ76" t="s">
        <v>3789</v>
      </c>
      <c r="BB76" s="5">
        <v>44334</v>
      </c>
      <c r="BC76" s="7" t="s">
        <v>19</v>
      </c>
      <c r="BE76">
        <v>4</v>
      </c>
      <c r="BF76">
        <v>433561</v>
      </c>
      <c r="BH76" t="s">
        <v>3790</v>
      </c>
      <c r="BT76">
        <v>369826</v>
      </c>
    </row>
    <row r="77" spans="1:72" x14ac:dyDescent="0.3">
      <c r="A77">
        <v>388808</v>
      </c>
      <c r="C77">
        <v>1</v>
      </c>
      <c r="D77">
        <v>1</v>
      </c>
      <c r="E77">
        <v>1</v>
      </c>
      <c r="F77" t="s">
        <v>0</v>
      </c>
      <c r="G77" t="s">
        <v>1</v>
      </c>
      <c r="H77" t="s">
        <v>4173</v>
      </c>
      <c r="I77" s="8" t="str">
        <f>HYPERLINK(AP77,"Foto")</f>
        <v>Foto</v>
      </c>
      <c r="K77">
        <v>1</v>
      </c>
      <c r="L77" t="s">
        <v>4</v>
      </c>
      <c r="M77">
        <v>102495</v>
      </c>
      <c r="N77" t="s">
        <v>5</v>
      </c>
      <c r="T77" t="s">
        <v>4174</v>
      </c>
      <c r="U77" s="1">
        <v>1</v>
      </c>
      <c r="V77" t="s">
        <v>2688</v>
      </c>
      <c r="W77" t="s">
        <v>2688</v>
      </c>
      <c r="X77" s="2" t="s">
        <v>1596</v>
      </c>
      <c r="Y77" s="3">
        <v>2</v>
      </c>
      <c r="Z77" s="4">
        <v>301</v>
      </c>
      <c r="AA77" s="4" t="s">
        <v>2688</v>
      </c>
      <c r="AB77" t="s">
        <v>4175</v>
      </c>
      <c r="AC77">
        <v>1958</v>
      </c>
      <c r="AD77">
        <v>9</v>
      </c>
      <c r="AE77">
        <v>5</v>
      </c>
      <c r="AF77" t="s">
        <v>4176</v>
      </c>
      <c r="AH77">
        <v>264515</v>
      </c>
      <c r="AI77">
        <v>6644323</v>
      </c>
      <c r="AJ77" s="4">
        <v>265000</v>
      </c>
      <c r="AK77" s="4">
        <v>6645000</v>
      </c>
      <c r="AL77">
        <v>5</v>
      </c>
      <c r="AN77">
        <v>1010</v>
      </c>
      <c r="AP77" s="5" t="s">
        <v>4177</v>
      </c>
      <c r="AQ77">
        <v>102495</v>
      </c>
      <c r="AS77" s="6" t="s">
        <v>13</v>
      </c>
      <c r="AT77">
        <v>1</v>
      </c>
      <c r="AU77" t="s">
        <v>14</v>
      </c>
      <c r="AV77" t="s">
        <v>4178</v>
      </c>
      <c r="AW77" t="s">
        <v>4179</v>
      </c>
      <c r="AX77">
        <v>1010</v>
      </c>
      <c r="AY77" t="s">
        <v>17</v>
      </c>
      <c r="AZ77" t="s">
        <v>18</v>
      </c>
      <c r="BA77">
        <v>1</v>
      </c>
      <c r="BB77" s="5">
        <v>43160.798298611102</v>
      </c>
      <c r="BC77" s="7" t="s">
        <v>19</v>
      </c>
      <c r="BE77">
        <v>6</v>
      </c>
      <c r="BF77">
        <v>119585</v>
      </c>
      <c r="BH77" t="s">
        <v>4180</v>
      </c>
      <c r="BT77">
        <v>388808</v>
      </c>
    </row>
    <row r="78" spans="1:72" x14ac:dyDescent="0.3">
      <c r="A78">
        <v>416563</v>
      </c>
      <c r="C78">
        <v>1</v>
      </c>
      <c r="D78">
        <v>1</v>
      </c>
      <c r="E78">
        <v>1</v>
      </c>
      <c r="F78" t="s">
        <v>0</v>
      </c>
      <c r="G78" t="s">
        <v>1</v>
      </c>
      <c r="H78" t="s">
        <v>4281</v>
      </c>
      <c r="I78" t="s">
        <v>3</v>
      </c>
      <c r="K78">
        <v>1</v>
      </c>
      <c r="L78" t="s">
        <v>4</v>
      </c>
      <c r="M78">
        <v>102495</v>
      </c>
      <c r="N78" t="s">
        <v>5</v>
      </c>
      <c r="T78" t="s">
        <v>4282</v>
      </c>
      <c r="U78" s="1">
        <v>1</v>
      </c>
      <c r="V78" t="s">
        <v>2688</v>
      </c>
      <c r="W78" t="s">
        <v>2688</v>
      </c>
      <c r="X78" s="2" t="s">
        <v>1596</v>
      </c>
      <c r="Y78" s="3">
        <v>2</v>
      </c>
      <c r="Z78" s="4">
        <v>301</v>
      </c>
      <c r="AA78" s="4" t="s">
        <v>2688</v>
      </c>
      <c r="AB78" t="s">
        <v>4283</v>
      </c>
      <c r="AC78">
        <v>2017</v>
      </c>
      <c r="AD78">
        <v>6</v>
      </c>
      <c r="AE78">
        <v>20</v>
      </c>
      <c r="AF78" t="s">
        <v>2495</v>
      </c>
      <c r="AH78">
        <v>270345</v>
      </c>
      <c r="AI78">
        <v>6651423</v>
      </c>
      <c r="AJ78" s="4">
        <v>271000</v>
      </c>
      <c r="AK78" s="4">
        <v>6651000</v>
      </c>
      <c r="AL78">
        <v>10</v>
      </c>
      <c r="AN78">
        <v>1010</v>
      </c>
      <c r="AP78" s="5" t="s">
        <v>4284</v>
      </c>
      <c r="AQ78">
        <v>102495</v>
      </c>
      <c r="AS78" s="6" t="s">
        <v>13</v>
      </c>
      <c r="AT78">
        <v>1</v>
      </c>
      <c r="AU78" t="s">
        <v>14</v>
      </c>
      <c r="AV78" t="s">
        <v>4285</v>
      </c>
      <c r="AW78" t="s">
        <v>4286</v>
      </c>
      <c r="AX78">
        <v>1010</v>
      </c>
      <c r="AY78" t="s">
        <v>17</v>
      </c>
      <c r="AZ78" t="s">
        <v>18</v>
      </c>
      <c r="BB78" s="5">
        <v>43710.333333333299</v>
      </c>
      <c r="BC78" s="7" t="s">
        <v>19</v>
      </c>
      <c r="BE78">
        <v>6</v>
      </c>
      <c r="BF78">
        <v>124138</v>
      </c>
      <c r="BH78" t="s">
        <v>4287</v>
      </c>
      <c r="BT78">
        <v>416563</v>
      </c>
    </row>
    <row r="79" spans="1:72" x14ac:dyDescent="0.3">
      <c r="A79">
        <v>454728</v>
      </c>
      <c r="C79">
        <v>1</v>
      </c>
      <c r="D79">
        <v>1</v>
      </c>
      <c r="E79">
        <v>1</v>
      </c>
      <c r="F79" t="s">
        <v>0</v>
      </c>
      <c r="G79" t="s">
        <v>1</v>
      </c>
      <c r="H79" t="s">
        <v>4483</v>
      </c>
      <c r="I79" t="s">
        <v>3</v>
      </c>
      <c r="K79">
        <v>1</v>
      </c>
      <c r="L79" t="s">
        <v>4</v>
      </c>
      <c r="M79">
        <v>102495</v>
      </c>
      <c r="N79" t="s">
        <v>5</v>
      </c>
      <c r="T79" t="s">
        <v>4484</v>
      </c>
      <c r="U79" s="1">
        <v>1</v>
      </c>
      <c r="V79" t="s">
        <v>4326</v>
      </c>
      <c r="W79" t="s">
        <v>4376</v>
      </c>
      <c r="X79" t="s">
        <v>4328</v>
      </c>
      <c r="Y79" s="3">
        <v>4</v>
      </c>
      <c r="Z79" s="4">
        <v>403</v>
      </c>
      <c r="AA79" s="4" t="s">
        <v>4376</v>
      </c>
      <c r="AB79" t="s">
        <v>4485</v>
      </c>
      <c r="AC79">
        <v>2020</v>
      </c>
      <c r="AD79">
        <v>7</v>
      </c>
      <c r="AE79">
        <v>29</v>
      </c>
      <c r="AF79" t="s">
        <v>290</v>
      </c>
      <c r="AH79">
        <v>287344</v>
      </c>
      <c r="AI79">
        <v>6751512</v>
      </c>
      <c r="AJ79" s="4">
        <v>287000</v>
      </c>
      <c r="AK79" s="4">
        <v>6751000</v>
      </c>
      <c r="AL79">
        <v>20</v>
      </c>
      <c r="AN79">
        <v>1010</v>
      </c>
      <c r="AP79" s="5" t="s">
        <v>4486</v>
      </c>
      <c r="AQ79">
        <v>102495</v>
      </c>
      <c r="AS79" s="6" t="s">
        <v>13</v>
      </c>
      <c r="AT79">
        <v>1</v>
      </c>
      <c r="AU79" t="s">
        <v>14</v>
      </c>
      <c r="AV79" t="s">
        <v>4487</v>
      </c>
      <c r="AW79" t="s">
        <v>4488</v>
      </c>
      <c r="AX79">
        <v>1010</v>
      </c>
      <c r="AY79" t="s">
        <v>17</v>
      </c>
      <c r="AZ79" t="s">
        <v>18</v>
      </c>
      <c r="BB79" s="5">
        <v>44046.718009259297</v>
      </c>
      <c r="BC79" s="7" t="s">
        <v>19</v>
      </c>
      <c r="BE79">
        <v>6</v>
      </c>
      <c r="BF79">
        <v>244698</v>
      </c>
      <c r="BH79" t="s">
        <v>4489</v>
      </c>
      <c r="BT79">
        <v>454728</v>
      </c>
    </row>
    <row r="80" spans="1:72" x14ac:dyDescent="0.3">
      <c r="A80">
        <v>353141</v>
      </c>
      <c r="C80">
        <v>1</v>
      </c>
      <c r="D80">
        <v>1</v>
      </c>
      <c r="E80">
        <v>1</v>
      </c>
      <c r="F80" t="s">
        <v>0</v>
      </c>
      <c r="G80" t="s">
        <v>1</v>
      </c>
      <c r="H80" t="s">
        <v>4516</v>
      </c>
      <c r="I80" t="s">
        <v>3</v>
      </c>
      <c r="K80">
        <v>1</v>
      </c>
      <c r="L80" t="s">
        <v>4</v>
      </c>
      <c r="M80">
        <v>102495</v>
      </c>
      <c r="N80" t="s">
        <v>5</v>
      </c>
      <c r="T80" t="s">
        <v>4517</v>
      </c>
      <c r="U80" s="1">
        <v>1</v>
      </c>
      <c r="V80" t="s">
        <v>4326</v>
      </c>
      <c r="W80" t="s">
        <v>4518</v>
      </c>
      <c r="X80" t="s">
        <v>4328</v>
      </c>
      <c r="Y80" s="3">
        <v>4</v>
      </c>
      <c r="Z80" s="4">
        <v>412</v>
      </c>
      <c r="AA80" s="4" t="s">
        <v>4518</v>
      </c>
      <c r="AB80" t="s">
        <v>4519</v>
      </c>
      <c r="AC80">
        <v>2018</v>
      </c>
      <c r="AD80">
        <v>9</v>
      </c>
      <c r="AE80">
        <v>18</v>
      </c>
      <c r="AF80" t="s">
        <v>4520</v>
      </c>
      <c r="AH80">
        <v>259874</v>
      </c>
      <c r="AI80">
        <v>6772032</v>
      </c>
      <c r="AJ80" s="4">
        <v>259000</v>
      </c>
      <c r="AK80" s="4">
        <v>6773000</v>
      </c>
      <c r="AL80">
        <v>5</v>
      </c>
      <c r="AN80">
        <v>1010</v>
      </c>
      <c r="AP80" s="5" t="s">
        <v>4521</v>
      </c>
      <c r="AQ80">
        <v>102495</v>
      </c>
      <c r="AS80" s="6" t="s">
        <v>13</v>
      </c>
      <c r="AT80">
        <v>1</v>
      </c>
      <c r="AU80" t="s">
        <v>14</v>
      </c>
      <c r="AV80" t="s">
        <v>4522</v>
      </c>
      <c r="AW80" t="s">
        <v>4523</v>
      </c>
      <c r="AX80">
        <v>1010</v>
      </c>
      <c r="AY80" t="s">
        <v>17</v>
      </c>
      <c r="AZ80" t="s">
        <v>18</v>
      </c>
      <c r="BB80" s="5">
        <v>43713.546527777798</v>
      </c>
      <c r="BC80" s="7" t="s">
        <v>19</v>
      </c>
      <c r="BE80">
        <v>6</v>
      </c>
      <c r="BF80">
        <v>178560</v>
      </c>
      <c r="BH80" t="s">
        <v>4524</v>
      </c>
      <c r="BT80">
        <v>353141</v>
      </c>
    </row>
    <row r="81" spans="1:72" x14ac:dyDescent="0.3">
      <c r="A81">
        <v>435181</v>
      </c>
      <c r="C81">
        <v>1</v>
      </c>
      <c r="D81">
        <v>1</v>
      </c>
      <c r="E81">
        <v>1</v>
      </c>
      <c r="F81" t="s">
        <v>0</v>
      </c>
      <c r="G81" t="s">
        <v>1</v>
      </c>
      <c r="H81" t="s">
        <v>4671</v>
      </c>
      <c r="I81" t="s">
        <v>3</v>
      </c>
      <c r="K81">
        <v>1</v>
      </c>
      <c r="L81" t="s">
        <v>4</v>
      </c>
      <c r="M81">
        <v>102495</v>
      </c>
      <c r="N81" t="s">
        <v>5</v>
      </c>
      <c r="T81" t="s">
        <v>4672</v>
      </c>
      <c r="U81" s="1">
        <v>1</v>
      </c>
      <c r="V81" t="s">
        <v>4326</v>
      </c>
      <c r="W81" t="s">
        <v>4518</v>
      </c>
      <c r="X81" t="s">
        <v>4328</v>
      </c>
      <c r="Y81" s="3">
        <v>4</v>
      </c>
      <c r="Z81" s="4">
        <v>412</v>
      </c>
      <c r="AA81" s="4" t="s">
        <v>4518</v>
      </c>
      <c r="AB81" t="s">
        <v>4673</v>
      </c>
      <c r="AC81">
        <v>2020</v>
      </c>
      <c r="AD81">
        <v>6</v>
      </c>
      <c r="AE81">
        <v>16</v>
      </c>
      <c r="AF81" t="s">
        <v>4674</v>
      </c>
      <c r="AH81">
        <v>277306</v>
      </c>
      <c r="AI81">
        <v>6760743</v>
      </c>
      <c r="AJ81" s="4">
        <v>277000</v>
      </c>
      <c r="AK81" s="4">
        <v>6761000</v>
      </c>
      <c r="AL81">
        <v>25</v>
      </c>
      <c r="AN81">
        <v>1010</v>
      </c>
      <c r="AP81" s="5" t="s">
        <v>4675</v>
      </c>
      <c r="AQ81">
        <v>102495</v>
      </c>
      <c r="AS81" s="6" t="s">
        <v>13</v>
      </c>
      <c r="AT81">
        <v>1</v>
      </c>
      <c r="AU81" t="s">
        <v>14</v>
      </c>
      <c r="AV81" t="s">
        <v>4676</v>
      </c>
      <c r="AW81" t="s">
        <v>4677</v>
      </c>
      <c r="AX81">
        <v>1010</v>
      </c>
      <c r="AY81" t="s">
        <v>17</v>
      </c>
      <c r="AZ81" t="s">
        <v>18</v>
      </c>
      <c r="BB81" s="5">
        <v>44158.771585648101</v>
      </c>
      <c r="BC81" s="7" t="s">
        <v>19</v>
      </c>
      <c r="BE81">
        <v>6</v>
      </c>
      <c r="BF81">
        <v>261840</v>
      </c>
      <c r="BH81" t="s">
        <v>4678</v>
      </c>
      <c r="BT81">
        <v>435181</v>
      </c>
    </row>
    <row r="82" spans="1:72" x14ac:dyDescent="0.3">
      <c r="A82">
        <v>474248</v>
      </c>
      <c r="C82">
        <v>1</v>
      </c>
      <c r="D82">
        <v>1</v>
      </c>
      <c r="E82">
        <v>1</v>
      </c>
      <c r="F82" t="s">
        <v>0</v>
      </c>
      <c r="G82" t="s">
        <v>1</v>
      </c>
      <c r="H82" t="s">
        <v>4791</v>
      </c>
      <c r="I82" t="s">
        <v>3</v>
      </c>
      <c r="K82">
        <v>1</v>
      </c>
      <c r="L82" t="s">
        <v>4</v>
      </c>
      <c r="M82">
        <v>102495</v>
      </c>
      <c r="N82" t="s">
        <v>5</v>
      </c>
      <c r="T82" t="s">
        <v>4792</v>
      </c>
      <c r="U82" s="1">
        <v>1</v>
      </c>
      <c r="V82" t="s">
        <v>4326</v>
      </c>
      <c r="W82" t="s">
        <v>4793</v>
      </c>
      <c r="X82" t="s">
        <v>4328</v>
      </c>
      <c r="Y82" s="3">
        <v>4</v>
      </c>
      <c r="Z82" s="4">
        <v>415</v>
      </c>
      <c r="AA82" t="s">
        <v>4793</v>
      </c>
      <c r="AB82" t="s">
        <v>4794</v>
      </c>
      <c r="AC82">
        <v>2020</v>
      </c>
      <c r="AD82">
        <v>10</v>
      </c>
      <c r="AE82">
        <v>13</v>
      </c>
      <c r="AF82" t="s">
        <v>4674</v>
      </c>
      <c r="AH82">
        <v>299447</v>
      </c>
      <c r="AI82">
        <v>6744794</v>
      </c>
      <c r="AJ82" s="4">
        <v>299000</v>
      </c>
      <c r="AK82" s="4">
        <v>6745000</v>
      </c>
      <c r="AL82">
        <v>25</v>
      </c>
      <c r="AN82">
        <v>1010</v>
      </c>
      <c r="AP82" s="5" t="s">
        <v>4795</v>
      </c>
      <c r="AQ82">
        <v>102495</v>
      </c>
      <c r="AS82" s="6" t="s">
        <v>13</v>
      </c>
      <c r="AT82">
        <v>1</v>
      </c>
      <c r="AU82" t="s">
        <v>14</v>
      </c>
      <c r="AV82" t="s">
        <v>4796</v>
      </c>
      <c r="AW82" t="s">
        <v>4797</v>
      </c>
      <c r="AX82">
        <v>1010</v>
      </c>
      <c r="AY82" t="s">
        <v>17</v>
      </c>
      <c r="AZ82" t="s">
        <v>18</v>
      </c>
      <c r="BB82" s="5">
        <v>44182.555520833303</v>
      </c>
      <c r="BC82" s="7" t="s">
        <v>19</v>
      </c>
      <c r="BE82">
        <v>6</v>
      </c>
      <c r="BF82">
        <v>263679</v>
      </c>
      <c r="BH82" t="s">
        <v>4798</v>
      </c>
      <c r="BT82">
        <v>474248</v>
      </c>
    </row>
    <row r="83" spans="1:72" x14ac:dyDescent="0.3">
      <c r="A83">
        <v>477663</v>
      </c>
      <c r="C83">
        <v>1</v>
      </c>
      <c r="D83">
        <v>1</v>
      </c>
      <c r="E83">
        <v>1</v>
      </c>
      <c r="F83" t="s">
        <v>0</v>
      </c>
      <c r="G83" t="s">
        <v>1</v>
      </c>
      <c r="H83" t="s">
        <v>4799</v>
      </c>
      <c r="I83" t="s">
        <v>3</v>
      </c>
      <c r="K83">
        <v>1</v>
      </c>
      <c r="L83" t="s">
        <v>4</v>
      </c>
      <c r="M83">
        <v>102495</v>
      </c>
      <c r="N83" t="s">
        <v>5</v>
      </c>
      <c r="T83" t="s">
        <v>4800</v>
      </c>
      <c r="U83" s="1">
        <v>1</v>
      </c>
      <c r="V83" t="s">
        <v>4326</v>
      </c>
      <c r="W83" t="s">
        <v>4793</v>
      </c>
      <c r="X83" t="s">
        <v>4328</v>
      </c>
      <c r="Y83" s="3">
        <v>4</v>
      </c>
      <c r="Z83" s="4">
        <v>415</v>
      </c>
      <c r="AA83" t="s">
        <v>4793</v>
      </c>
      <c r="AB83" t="s">
        <v>4801</v>
      </c>
      <c r="AC83">
        <v>2020</v>
      </c>
      <c r="AD83">
        <v>10</v>
      </c>
      <c r="AE83">
        <v>16</v>
      </c>
      <c r="AF83" t="s">
        <v>4674</v>
      </c>
      <c r="AH83">
        <v>303494</v>
      </c>
      <c r="AI83">
        <v>6745222</v>
      </c>
      <c r="AJ83" s="4">
        <v>303000</v>
      </c>
      <c r="AK83" s="4">
        <v>6745000</v>
      </c>
      <c r="AL83">
        <v>25</v>
      </c>
      <c r="AN83">
        <v>1010</v>
      </c>
      <c r="AP83" s="5" t="s">
        <v>4802</v>
      </c>
      <c r="AQ83">
        <v>102495</v>
      </c>
      <c r="AS83" s="6" t="s">
        <v>13</v>
      </c>
      <c r="AT83">
        <v>1</v>
      </c>
      <c r="AU83" t="s">
        <v>14</v>
      </c>
      <c r="AV83" t="s">
        <v>4803</v>
      </c>
      <c r="AW83" t="s">
        <v>4804</v>
      </c>
      <c r="AX83">
        <v>1010</v>
      </c>
      <c r="AY83" t="s">
        <v>17</v>
      </c>
      <c r="AZ83" t="s">
        <v>18</v>
      </c>
      <c r="BB83" s="5">
        <v>44182.555208333302</v>
      </c>
      <c r="BC83" s="7" t="s">
        <v>19</v>
      </c>
      <c r="BE83">
        <v>6</v>
      </c>
      <c r="BF83">
        <v>263741</v>
      </c>
      <c r="BH83" t="s">
        <v>4805</v>
      </c>
      <c r="BT83">
        <v>477663</v>
      </c>
    </row>
    <row r="84" spans="1:72" x14ac:dyDescent="0.3">
      <c r="A84">
        <v>464205</v>
      </c>
      <c r="C84">
        <v>1</v>
      </c>
      <c r="D84">
        <v>1</v>
      </c>
      <c r="E84">
        <v>1</v>
      </c>
      <c r="F84" t="s">
        <v>0</v>
      </c>
      <c r="G84" t="s">
        <v>1</v>
      </c>
      <c r="H84" t="s">
        <v>4824</v>
      </c>
      <c r="I84" t="s">
        <v>3</v>
      </c>
      <c r="K84">
        <v>1</v>
      </c>
      <c r="L84" t="s">
        <v>4</v>
      </c>
      <c r="M84">
        <v>102495</v>
      </c>
      <c r="N84" t="s">
        <v>5</v>
      </c>
      <c r="T84" t="s">
        <v>4825</v>
      </c>
      <c r="U84" s="1">
        <v>1</v>
      </c>
      <c r="V84" t="s">
        <v>4326</v>
      </c>
      <c r="W84" t="s">
        <v>4808</v>
      </c>
      <c r="X84" t="s">
        <v>4328</v>
      </c>
      <c r="Y84" s="3">
        <v>4</v>
      </c>
      <c r="Z84" s="4">
        <v>417</v>
      </c>
      <c r="AA84" s="4" t="s">
        <v>4808</v>
      </c>
      <c r="AB84" t="s">
        <v>4826</v>
      </c>
      <c r="AC84">
        <v>2018</v>
      </c>
      <c r="AD84">
        <v>9</v>
      </c>
      <c r="AE84">
        <v>24</v>
      </c>
      <c r="AF84" t="s">
        <v>3764</v>
      </c>
      <c r="AH84">
        <v>292562</v>
      </c>
      <c r="AI84">
        <v>6741903</v>
      </c>
      <c r="AJ84" s="4">
        <v>293000</v>
      </c>
      <c r="AK84" s="4">
        <v>6741000</v>
      </c>
      <c r="AL84">
        <v>5</v>
      </c>
      <c r="AN84">
        <v>1010</v>
      </c>
      <c r="AP84" s="5" t="s">
        <v>4827</v>
      </c>
      <c r="AQ84">
        <v>102495</v>
      </c>
      <c r="AS84" s="6" t="s">
        <v>13</v>
      </c>
      <c r="AT84">
        <v>1</v>
      </c>
      <c r="AU84" t="s">
        <v>14</v>
      </c>
      <c r="AV84" t="s">
        <v>4828</v>
      </c>
      <c r="AW84" t="s">
        <v>4829</v>
      </c>
      <c r="AX84">
        <v>1010</v>
      </c>
      <c r="AY84" t="s">
        <v>17</v>
      </c>
      <c r="AZ84" t="s">
        <v>18</v>
      </c>
      <c r="BB84" s="5">
        <v>43713.546527777798</v>
      </c>
      <c r="BC84" s="7" t="s">
        <v>19</v>
      </c>
      <c r="BE84">
        <v>6</v>
      </c>
      <c r="BF84">
        <v>167608</v>
      </c>
      <c r="BH84" t="s">
        <v>4830</v>
      </c>
      <c r="BT84">
        <v>464205</v>
      </c>
    </row>
    <row r="85" spans="1:72" x14ac:dyDescent="0.3">
      <c r="A85">
        <v>496606</v>
      </c>
      <c r="C85">
        <v>1</v>
      </c>
      <c r="D85">
        <v>1</v>
      </c>
      <c r="E85">
        <v>1</v>
      </c>
      <c r="F85" t="s">
        <v>0</v>
      </c>
      <c r="G85" t="s">
        <v>33</v>
      </c>
      <c r="H85" t="s">
        <v>4899</v>
      </c>
      <c r="I85" s="8" t="str">
        <f>HYPERLINK(AP85,"Hb")</f>
        <v>Hb</v>
      </c>
      <c r="K85">
        <v>1</v>
      </c>
      <c r="L85" t="s">
        <v>4</v>
      </c>
      <c r="M85">
        <v>102495</v>
      </c>
      <c r="N85" t="s">
        <v>5</v>
      </c>
      <c r="T85" t="s">
        <v>4900</v>
      </c>
      <c r="U85" s="9">
        <v>3</v>
      </c>
      <c r="V85" t="s">
        <v>4326</v>
      </c>
      <c r="W85" t="s">
        <v>1502</v>
      </c>
      <c r="X85" s="2" t="s">
        <v>4328</v>
      </c>
      <c r="Y85" s="3">
        <v>4</v>
      </c>
      <c r="Z85" s="4">
        <v>426</v>
      </c>
      <c r="AA85" t="s">
        <v>1502</v>
      </c>
      <c r="AB85" t="s">
        <v>4901</v>
      </c>
      <c r="AC85">
        <v>1943</v>
      </c>
      <c r="AD85">
        <v>7</v>
      </c>
      <c r="AE85">
        <v>13</v>
      </c>
      <c r="AF85" t="s">
        <v>4355</v>
      </c>
      <c r="AG85" t="s">
        <v>4355</v>
      </c>
      <c r="AH85">
        <v>334027</v>
      </c>
      <c r="AI85">
        <v>6742658</v>
      </c>
      <c r="AJ85" s="4">
        <v>335000</v>
      </c>
      <c r="AK85" s="4">
        <v>6743000</v>
      </c>
      <c r="AL85">
        <v>33739</v>
      </c>
      <c r="AN85">
        <v>8</v>
      </c>
      <c r="AO85" t="s">
        <v>4902</v>
      </c>
      <c r="AP85" t="s">
        <v>4903</v>
      </c>
      <c r="AQ85">
        <v>102495</v>
      </c>
      <c r="AS85" s="6" t="s">
        <v>13</v>
      </c>
      <c r="AT85">
        <v>1</v>
      </c>
      <c r="AU85" t="s">
        <v>14</v>
      </c>
      <c r="AV85" t="s">
        <v>4904</v>
      </c>
      <c r="AW85" t="s">
        <v>4905</v>
      </c>
      <c r="AX85">
        <v>8</v>
      </c>
      <c r="AY85" t="s">
        <v>41</v>
      </c>
      <c r="AZ85" t="s">
        <v>51</v>
      </c>
      <c r="BA85">
        <v>1</v>
      </c>
      <c r="BB85" s="5">
        <v>37992</v>
      </c>
      <c r="BC85" s="7" t="s">
        <v>19</v>
      </c>
      <c r="BE85">
        <v>3</v>
      </c>
      <c r="BF85">
        <v>487886</v>
      </c>
      <c r="BH85" t="s">
        <v>4906</v>
      </c>
      <c r="BJ85" t="s">
        <v>4907</v>
      </c>
      <c r="BT85">
        <v>496606</v>
      </c>
    </row>
    <row r="86" spans="1:72" x14ac:dyDescent="0.3">
      <c r="A86">
        <v>429692</v>
      </c>
      <c r="C86">
        <v>1</v>
      </c>
      <c r="D86">
        <v>1</v>
      </c>
      <c r="E86">
        <v>1</v>
      </c>
      <c r="F86" t="s">
        <v>0</v>
      </c>
      <c r="G86" t="s">
        <v>33</v>
      </c>
      <c r="H86" t="s">
        <v>4941</v>
      </c>
      <c r="I86" t="s">
        <v>72</v>
      </c>
      <c r="K86">
        <v>1</v>
      </c>
      <c r="L86" t="s">
        <v>4</v>
      </c>
      <c r="M86">
        <v>102495</v>
      </c>
      <c r="N86" t="s">
        <v>5</v>
      </c>
      <c r="T86" t="s">
        <v>4942</v>
      </c>
      <c r="U86" s="1">
        <v>1</v>
      </c>
      <c r="V86" t="s">
        <v>4326</v>
      </c>
      <c r="W86" t="s">
        <v>4943</v>
      </c>
      <c r="X86" t="s">
        <v>4328</v>
      </c>
      <c r="Y86" s="3">
        <v>4</v>
      </c>
      <c r="Z86" s="4">
        <v>437</v>
      </c>
      <c r="AA86" s="4" t="s">
        <v>4943</v>
      </c>
      <c r="AB86" t="s">
        <v>4944</v>
      </c>
      <c r="AC86">
        <v>2020</v>
      </c>
      <c r="AD86">
        <v>7</v>
      </c>
      <c r="AE86">
        <v>27</v>
      </c>
      <c r="AF86" t="s">
        <v>4945</v>
      </c>
      <c r="AG86" t="s">
        <v>4945</v>
      </c>
      <c r="AH86">
        <v>274651</v>
      </c>
      <c r="AI86">
        <v>6906439</v>
      </c>
      <c r="AJ86" s="4">
        <v>275000</v>
      </c>
      <c r="AK86" s="4">
        <v>6907000</v>
      </c>
      <c r="AL86">
        <v>1118</v>
      </c>
      <c r="AN86">
        <v>8</v>
      </c>
      <c r="AO86" t="s">
        <v>63</v>
      </c>
      <c r="AQ86">
        <v>102495</v>
      </c>
      <c r="AS86" s="6" t="s">
        <v>13</v>
      </c>
      <c r="AT86">
        <v>1</v>
      </c>
      <c r="AU86" t="s">
        <v>14</v>
      </c>
      <c r="AV86" t="s">
        <v>4946</v>
      </c>
      <c r="AW86" t="s">
        <v>4947</v>
      </c>
      <c r="AX86">
        <v>8</v>
      </c>
      <c r="AY86" t="s">
        <v>41</v>
      </c>
      <c r="AZ86" t="s">
        <v>51</v>
      </c>
      <c r="BB86" s="5">
        <v>44336</v>
      </c>
      <c r="BC86" s="7" t="s">
        <v>19</v>
      </c>
      <c r="BE86">
        <v>3</v>
      </c>
      <c r="BF86">
        <v>494031</v>
      </c>
      <c r="BH86" t="s">
        <v>4948</v>
      </c>
      <c r="BJ86" t="s">
        <v>4949</v>
      </c>
      <c r="BT86">
        <v>429692</v>
      </c>
    </row>
    <row r="87" spans="1:72" x14ac:dyDescent="0.3">
      <c r="A87">
        <v>315725</v>
      </c>
      <c r="C87">
        <v>1</v>
      </c>
      <c r="D87">
        <v>1</v>
      </c>
      <c r="E87">
        <v>1</v>
      </c>
      <c r="F87" t="s">
        <v>0</v>
      </c>
      <c r="G87" t="s">
        <v>1</v>
      </c>
      <c r="H87" t="s">
        <v>4962</v>
      </c>
      <c r="I87" t="s">
        <v>3</v>
      </c>
      <c r="K87">
        <v>1</v>
      </c>
      <c r="L87" t="s">
        <v>4</v>
      </c>
      <c r="M87">
        <v>102495</v>
      </c>
      <c r="N87" t="s">
        <v>5</v>
      </c>
      <c r="T87" t="s">
        <v>4963</v>
      </c>
      <c r="U87" s="1">
        <v>1</v>
      </c>
      <c r="V87" t="s">
        <v>4326</v>
      </c>
      <c r="W87" t="s">
        <v>4952</v>
      </c>
      <c r="X87" t="s">
        <v>4953</v>
      </c>
      <c r="Y87" s="3">
        <v>5</v>
      </c>
      <c r="Z87" s="4">
        <v>501</v>
      </c>
      <c r="AA87" s="4" t="s">
        <v>4952</v>
      </c>
      <c r="AB87" t="s">
        <v>4964</v>
      </c>
      <c r="AC87">
        <v>2017</v>
      </c>
      <c r="AD87">
        <v>8</v>
      </c>
      <c r="AE87">
        <v>14</v>
      </c>
      <c r="AF87" t="s">
        <v>1025</v>
      </c>
      <c r="AH87">
        <v>253572</v>
      </c>
      <c r="AI87">
        <v>6776418</v>
      </c>
      <c r="AJ87" s="4">
        <v>253000</v>
      </c>
      <c r="AK87" s="4">
        <v>6777000</v>
      </c>
      <c r="AL87">
        <v>10</v>
      </c>
      <c r="AN87">
        <v>1010</v>
      </c>
      <c r="AP87" s="5" t="s">
        <v>4965</v>
      </c>
      <c r="AQ87">
        <v>102495</v>
      </c>
      <c r="AS87" s="6" t="s">
        <v>13</v>
      </c>
      <c r="AT87">
        <v>1</v>
      </c>
      <c r="AU87" t="s">
        <v>14</v>
      </c>
      <c r="AV87" t="s">
        <v>4966</v>
      </c>
      <c r="AW87" t="s">
        <v>4967</v>
      </c>
      <c r="AX87">
        <v>1010</v>
      </c>
      <c r="AY87" t="s">
        <v>17</v>
      </c>
      <c r="AZ87" t="s">
        <v>18</v>
      </c>
      <c r="BB87" s="5">
        <v>43710.333333333299</v>
      </c>
      <c r="BC87" s="7" t="s">
        <v>19</v>
      </c>
      <c r="BE87">
        <v>6</v>
      </c>
      <c r="BF87">
        <v>134656</v>
      </c>
      <c r="BH87" t="s">
        <v>4968</v>
      </c>
      <c r="BT87">
        <v>315725</v>
      </c>
    </row>
    <row r="88" spans="1:72" x14ac:dyDescent="0.3">
      <c r="A88">
        <v>335993</v>
      </c>
      <c r="C88">
        <v>1</v>
      </c>
      <c r="D88">
        <v>1</v>
      </c>
      <c r="E88">
        <v>1</v>
      </c>
      <c r="F88" t="s">
        <v>0</v>
      </c>
      <c r="G88" t="s">
        <v>1</v>
      </c>
      <c r="H88" t="s">
        <v>5045</v>
      </c>
      <c r="I88" t="s">
        <v>3</v>
      </c>
      <c r="K88">
        <v>1</v>
      </c>
      <c r="L88" t="s">
        <v>4</v>
      </c>
      <c r="M88">
        <v>102495</v>
      </c>
      <c r="N88" t="s">
        <v>5</v>
      </c>
      <c r="T88" t="s">
        <v>5046</v>
      </c>
      <c r="U88" s="1">
        <v>1</v>
      </c>
      <c r="V88" t="s">
        <v>4326</v>
      </c>
      <c r="W88" t="s">
        <v>4952</v>
      </c>
      <c r="X88" t="s">
        <v>4953</v>
      </c>
      <c r="Y88" s="3">
        <v>5</v>
      </c>
      <c r="Z88" s="4">
        <v>501</v>
      </c>
      <c r="AA88" s="4" t="s">
        <v>4952</v>
      </c>
      <c r="AB88" t="s">
        <v>5047</v>
      </c>
      <c r="AC88">
        <v>2019</v>
      </c>
      <c r="AD88">
        <v>9</v>
      </c>
      <c r="AE88">
        <v>8</v>
      </c>
      <c r="AF88" t="s">
        <v>1025</v>
      </c>
      <c r="AH88">
        <v>256981</v>
      </c>
      <c r="AI88">
        <v>6780431</v>
      </c>
      <c r="AJ88" s="4">
        <v>257000</v>
      </c>
      <c r="AK88" s="4">
        <v>6781000</v>
      </c>
      <c r="AL88">
        <v>10</v>
      </c>
      <c r="AN88">
        <v>1010</v>
      </c>
      <c r="AO88" t="s">
        <v>5048</v>
      </c>
      <c r="AP88" s="5" t="s">
        <v>5049</v>
      </c>
      <c r="AQ88">
        <v>102495</v>
      </c>
      <c r="AS88" s="6" t="s">
        <v>13</v>
      </c>
      <c r="AT88">
        <v>1</v>
      </c>
      <c r="AU88" t="s">
        <v>14</v>
      </c>
      <c r="AV88" t="s">
        <v>5050</v>
      </c>
      <c r="AW88" t="s">
        <v>5051</v>
      </c>
      <c r="AX88">
        <v>1010</v>
      </c>
      <c r="AY88" t="s">
        <v>17</v>
      </c>
      <c r="AZ88" t="s">
        <v>18</v>
      </c>
      <c r="BB88" s="5">
        <v>43716.851446759298</v>
      </c>
      <c r="BC88" s="7" t="s">
        <v>19</v>
      </c>
      <c r="BE88">
        <v>6</v>
      </c>
      <c r="BF88">
        <v>218244</v>
      </c>
      <c r="BH88" t="s">
        <v>5052</v>
      </c>
      <c r="BT88">
        <v>335993</v>
      </c>
    </row>
    <row r="89" spans="1:72" x14ac:dyDescent="0.3">
      <c r="A89">
        <v>371709</v>
      </c>
      <c r="C89">
        <v>1</v>
      </c>
      <c r="D89">
        <v>1</v>
      </c>
      <c r="E89">
        <v>1</v>
      </c>
      <c r="F89" t="s">
        <v>0</v>
      </c>
      <c r="G89" t="s">
        <v>1</v>
      </c>
      <c r="H89" t="s">
        <v>5084</v>
      </c>
      <c r="I89" t="s">
        <v>3</v>
      </c>
      <c r="K89">
        <v>1</v>
      </c>
      <c r="L89" t="s">
        <v>4</v>
      </c>
      <c r="M89">
        <v>102495</v>
      </c>
      <c r="N89" t="s">
        <v>5</v>
      </c>
      <c r="T89" t="s">
        <v>5085</v>
      </c>
      <c r="U89" s="1">
        <v>1</v>
      </c>
      <c r="V89" t="s">
        <v>4326</v>
      </c>
      <c r="W89" t="s">
        <v>5055</v>
      </c>
      <c r="X89" t="s">
        <v>4953</v>
      </c>
      <c r="Y89" s="3">
        <v>5</v>
      </c>
      <c r="Z89" s="4">
        <v>502</v>
      </c>
      <c r="AA89" t="s">
        <v>5055</v>
      </c>
      <c r="AB89" t="s">
        <v>5086</v>
      </c>
      <c r="AC89">
        <v>2017</v>
      </c>
      <c r="AD89">
        <v>7</v>
      </c>
      <c r="AE89">
        <v>15</v>
      </c>
      <c r="AF89" t="s">
        <v>4422</v>
      </c>
      <c r="AH89">
        <v>261766</v>
      </c>
      <c r="AI89">
        <v>6765933</v>
      </c>
      <c r="AJ89" s="4">
        <v>261000</v>
      </c>
      <c r="AK89" s="4">
        <v>6765000</v>
      </c>
      <c r="AL89">
        <v>500</v>
      </c>
      <c r="AN89">
        <v>1010</v>
      </c>
      <c r="AO89" t="s">
        <v>5087</v>
      </c>
      <c r="AP89" s="5" t="s">
        <v>5088</v>
      </c>
      <c r="AQ89">
        <v>102495</v>
      </c>
      <c r="AS89" s="6" t="s">
        <v>13</v>
      </c>
      <c r="AT89">
        <v>1</v>
      </c>
      <c r="AU89" t="s">
        <v>14</v>
      </c>
      <c r="AV89" t="s">
        <v>5089</v>
      </c>
      <c r="AW89" t="s">
        <v>5090</v>
      </c>
      <c r="AX89">
        <v>1010</v>
      </c>
      <c r="AY89" t="s">
        <v>17</v>
      </c>
      <c r="AZ89" t="s">
        <v>18</v>
      </c>
      <c r="BB89" s="5">
        <v>43025.587847222203</v>
      </c>
      <c r="BC89" s="7" t="s">
        <v>19</v>
      </c>
      <c r="BE89">
        <v>6</v>
      </c>
      <c r="BF89">
        <v>142812</v>
      </c>
      <c r="BH89" t="s">
        <v>5091</v>
      </c>
      <c r="BT89">
        <v>371709</v>
      </c>
    </row>
    <row r="90" spans="1:72" x14ac:dyDescent="0.3">
      <c r="A90">
        <v>212759</v>
      </c>
      <c r="C90">
        <v>1</v>
      </c>
      <c r="D90">
        <v>1</v>
      </c>
      <c r="E90">
        <v>1</v>
      </c>
      <c r="F90" t="s">
        <v>0</v>
      </c>
      <c r="G90" t="s">
        <v>120</v>
      </c>
      <c r="H90" t="s">
        <v>5117</v>
      </c>
      <c r="I90" t="s">
        <v>72</v>
      </c>
      <c r="K90">
        <v>1</v>
      </c>
      <c r="L90" t="s">
        <v>4</v>
      </c>
      <c r="M90">
        <v>102495</v>
      </c>
      <c r="N90" t="s">
        <v>5</v>
      </c>
      <c r="T90" t="s">
        <v>5118</v>
      </c>
      <c r="U90" s="1">
        <v>1</v>
      </c>
      <c r="V90" t="s">
        <v>4326</v>
      </c>
      <c r="W90" t="s">
        <v>5119</v>
      </c>
      <c r="X90" t="s">
        <v>4953</v>
      </c>
      <c r="Y90" s="3">
        <v>5</v>
      </c>
      <c r="Z90" s="4">
        <v>516</v>
      </c>
      <c r="AA90" s="4" t="s">
        <v>5119</v>
      </c>
      <c r="AB90" t="s">
        <v>5120</v>
      </c>
      <c r="AC90">
        <v>2016</v>
      </c>
      <c r="AD90">
        <v>7</v>
      </c>
      <c r="AE90">
        <v>9</v>
      </c>
      <c r="AF90" t="s">
        <v>3314</v>
      </c>
      <c r="AG90" t="s">
        <v>3314</v>
      </c>
      <c r="AH90">
        <v>215490</v>
      </c>
      <c r="AI90">
        <v>6848189</v>
      </c>
      <c r="AJ90" s="4">
        <v>215000</v>
      </c>
      <c r="AK90" s="4">
        <v>6849000</v>
      </c>
      <c r="AL90">
        <v>1</v>
      </c>
      <c r="AN90">
        <v>105</v>
      </c>
      <c r="AP90" s="5"/>
      <c r="AQ90">
        <v>102495</v>
      </c>
      <c r="AS90" s="6" t="s">
        <v>13</v>
      </c>
      <c r="AT90">
        <v>1</v>
      </c>
      <c r="AU90" t="s">
        <v>14</v>
      </c>
      <c r="AV90" t="s">
        <v>5121</v>
      </c>
      <c r="AW90" t="s">
        <v>5122</v>
      </c>
      <c r="AX90">
        <v>105</v>
      </c>
      <c r="AY90" t="s">
        <v>1927</v>
      </c>
      <c r="AZ90" t="s">
        <v>1928</v>
      </c>
      <c r="BB90" s="5">
        <v>42817</v>
      </c>
      <c r="BC90" s="7" t="s">
        <v>19</v>
      </c>
      <c r="BE90">
        <v>5</v>
      </c>
      <c r="BF90">
        <v>288303</v>
      </c>
      <c r="BH90" t="s">
        <v>5123</v>
      </c>
      <c r="BJ90" t="s">
        <v>5124</v>
      </c>
      <c r="BT90">
        <v>212759</v>
      </c>
    </row>
    <row r="91" spans="1:72" x14ac:dyDescent="0.3">
      <c r="A91">
        <v>229455</v>
      </c>
      <c r="C91">
        <v>1</v>
      </c>
      <c r="D91">
        <v>1</v>
      </c>
      <c r="E91">
        <v>1</v>
      </c>
      <c r="F91" t="s">
        <v>0</v>
      </c>
      <c r="G91" t="s">
        <v>1883</v>
      </c>
      <c r="H91" t="s">
        <v>5166</v>
      </c>
      <c r="I91" t="s">
        <v>3</v>
      </c>
      <c r="K91">
        <v>1</v>
      </c>
      <c r="L91" t="s">
        <v>4</v>
      </c>
      <c r="M91">
        <v>102495</v>
      </c>
      <c r="N91" t="s">
        <v>5</v>
      </c>
      <c r="T91" t="s">
        <v>5167</v>
      </c>
      <c r="U91" s="1">
        <v>1</v>
      </c>
      <c r="V91" t="s">
        <v>4326</v>
      </c>
      <c r="W91" t="s">
        <v>5151</v>
      </c>
      <c r="X91" t="s">
        <v>4953</v>
      </c>
      <c r="Y91" s="3">
        <v>5</v>
      </c>
      <c r="Z91" s="4">
        <v>519</v>
      </c>
      <c r="AA91" t="s">
        <v>5151</v>
      </c>
      <c r="AB91" t="s">
        <v>5168</v>
      </c>
      <c r="AC91">
        <v>2018</v>
      </c>
      <c r="AD91">
        <v>9</v>
      </c>
      <c r="AE91">
        <v>14</v>
      </c>
      <c r="AF91" t="s">
        <v>5169</v>
      </c>
      <c r="AG91" t="s">
        <v>5169</v>
      </c>
      <c r="AH91">
        <v>229460</v>
      </c>
      <c r="AI91">
        <v>6836326</v>
      </c>
      <c r="AJ91" s="4">
        <v>229000</v>
      </c>
      <c r="AK91" s="4">
        <v>6837000</v>
      </c>
      <c r="AL91">
        <v>5</v>
      </c>
      <c r="AN91">
        <v>59</v>
      </c>
      <c r="AQ91">
        <v>102495</v>
      </c>
      <c r="AS91" s="6" t="s">
        <v>13</v>
      </c>
      <c r="AT91">
        <v>1</v>
      </c>
      <c r="AU91" t="s">
        <v>14</v>
      </c>
      <c r="AV91" t="s">
        <v>5170</v>
      </c>
      <c r="AW91" t="s">
        <v>5166</v>
      </c>
      <c r="AX91">
        <v>59</v>
      </c>
      <c r="AY91" t="s">
        <v>1883</v>
      </c>
      <c r="AZ91" t="s">
        <v>1888</v>
      </c>
      <c r="BB91" s="5">
        <v>43961</v>
      </c>
      <c r="BC91" s="7" t="s">
        <v>19</v>
      </c>
      <c r="BE91">
        <v>4</v>
      </c>
      <c r="BF91">
        <v>391439</v>
      </c>
      <c r="BH91" t="s">
        <v>5171</v>
      </c>
      <c r="BT91">
        <v>229455</v>
      </c>
    </row>
    <row r="92" spans="1:72" x14ac:dyDescent="0.3">
      <c r="A92">
        <v>321528</v>
      </c>
      <c r="C92">
        <v>1</v>
      </c>
      <c r="D92">
        <v>1</v>
      </c>
      <c r="E92">
        <v>1</v>
      </c>
      <c r="F92" t="s">
        <v>0</v>
      </c>
      <c r="G92" t="s">
        <v>1</v>
      </c>
      <c r="H92" t="s">
        <v>5486</v>
      </c>
      <c r="I92" t="s">
        <v>3</v>
      </c>
      <c r="K92">
        <v>1</v>
      </c>
      <c r="L92" t="s">
        <v>4</v>
      </c>
      <c r="M92">
        <v>102495</v>
      </c>
      <c r="N92" t="s">
        <v>5</v>
      </c>
      <c r="T92" t="s">
        <v>5487</v>
      </c>
      <c r="U92" s="1">
        <v>1</v>
      </c>
      <c r="V92" t="s">
        <v>4326</v>
      </c>
      <c r="W92" t="s">
        <v>5470</v>
      </c>
      <c r="X92" t="s">
        <v>4953</v>
      </c>
      <c r="Y92" s="3">
        <v>5</v>
      </c>
      <c r="Z92" s="4">
        <v>534</v>
      </c>
      <c r="AA92" s="4" t="s">
        <v>5470</v>
      </c>
      <c r="AB92" t="s">
        <v>5488</v>
      </c>
      <c r="AC92">
        <v>2018</v>
      </c>
      <c r="AD92">
        <v>7</v>
      </c>
      <c r="AE92">
        <v>22</v>
      </c>
      <c r="AF92" t="s">
        <v>290</v>
      </c>
      <c r="AH92">
        <v>254530</v>
      </c>
      <c r="AI92">
        <v>6703653</v>
      </c>
      <c r="AJ92" s="4">
        <v>255000</v>
      </c>
      <c r="AK92" s="4">
        <v>6703000</v>
      </c>
      <c r="AL92">
        <v>20</v>
      </c>
      <c r="AN92">
        <v>1010</v>
      </c>
      <c r="AP92" s="5" t="s">
        <v>5489</v>
      </c>
      <c r="AQ92">
        <v>102495</v>
      </c>
      <c r="AS92" s="6" t="s">
        <v>13</v>
      </c>
      <c r="AT92">
        <v>1</v>
      </c>
      <c r="AU92" t="s">
        <v>14</v>
      </c>
      <c r="AV92" t="s">
        <v>5490</v>
      </c>
      <c r="AW92" t="s">
        <v>5491</v>
      </c>
      <c r="AX92">
        <v>1010</v>
      </c>
      <c r="AY92" t="s">
        <v>17</v>
      </c>
      <c r="AZ92" t="s">
        <v>18</v>
      </c>
      <c r="BB92" s="5">
        <v>43713.546527777798</v>
      </c>
      <c r="BC92" s="7" t="s">
        <v>19</v>
      </c>
      <c r="BE92">
        <v>6</v>
      </c>
      <c r="BF92">
        <v>161692</v>
      </c>
      <c r="BH92" t="s">
        <v>5492</v>
      </c>
      <c r="BT92">
        <v>321528</v>
      </c>
    </row>
    <row r="93" spans="1:72" x14ac:dyDescent="0.3">
      <c r="A93">
        <v>330644</v>
      </c>
      <c r="C93">
        <v>1</v>
      </c>
      <c r="D93">
        <v>1</v>
      </c>
      <c r="E93">
        <v>1</v>
      </c>
      <c r="F93" t="s">
        <v>0</v>
      </c>
      <c r="G93" t="s">
        <v>1</v>
      </c>
      <c r="H93" t="s">
        <v>5493</v>
      </c>
      <c r="I93" t="s">
        <v>3</v>
      </c>
      <c r="K93">
        <v>1</v>
      </c>
      <c r="L93" t="s">
        <v>4</v>
      </c>
      <c r="M93">
        <v>102495</v>
      </c>
      <c r="N93" t="s">
        <v>5</v>
      </c>
      <c r="T93" t="s">
        <v>5494</v>
      </c>
      <c r="U93" s="1">
        <v>1</v>
      </c>
      <c r="V93" t="s">
        <v>4326</v>
      </c>
      <c r="W93" t="s">
        <v>5470</v>
      </c>
      <c r="X93" t="s">
        <v>4953</v>
      </c>
      <c r="Y93" s="3">
        <v>5</v>
      </c>
      <c r="Z93" s="4">
        <v>534</v>
      </c>
      <c r="AA93" s="4" t="s">
        <v>5470</v>
      </c>
      <c r="AB93" t="s">
        <v>5495</v>
      </c>
      <c r="AC93">
        <v>2021</v>
      </c>
      <c r="AD93">
        <v>8</v>
      </c>
      <c r="AE93">
        <v>23</v>
      </c>
      <c r="AF93" t="s">
        <v>5289</v>
      </c>
      <c r="AH93">
        <v>256122</v>
      </c>
      <c r="AI93">
        <v>6695130</v>
      </c>
      <c r="AJ93" s="4">
        <v>257000</v>
      </c>
      <c r="AK93" s="4">
        <v>6695000</v>
      </c>
      <c r="AL93">
        <v>5</v>
      </c>
      <c r="AN93">
        <v>1010</v>
      </c>
      <c r="AP93" s="5" t="s">
        <v>5496</v>
      </c>
      <c r="AQ93">
        <v>102495</v>
      </c>
      <c r="AS93" s="6" t="s">
        <v>13</v>
      </c>
      <c r="AT93">
        <v>1</v>
      </c>
      <c r="AU93" t="s">
        <v>14</v>
      </c>
      <c r="AV93" t="s">
        <v>5497</v>
      </c>
      <c r="AW93" t="s">
        <v>5498</v>
      </c>
      <c r="AX93">
        <v>1010</v>
      </c>
      <c r="AY93" t="s">
        <v>17</v>
      </c>
      <c r="AZ93" t="s">
        <v>18</v>
      </c>
      <c r="BB93" s="5">
        <v>44479.905405092599</v>
      </c>
      <c r="BC93" s="7" t="s">
        <v>19</v>
      </c>
      <c r="BE93">
        <v>6</v>
      </c>
      <c r="BF93">
        <v>284870</v>
      </c>
      <c r="BH93" t="s">
        <v>5499</v>
      </c>
      <c r="BT93">
        <v>330644</v>
      </c>
    </row>
    <row r="94" spans="1:72" x14ac:dyDescent="0.3">
      <c r="A94">
        <v>535255</v>
      </c>
      <c r="C94">
        <v>1</v>
      </c>
      <c r="D94">
        <v>1</v>
      </c>
      <c r="E94">
        <v>1</v>
      </c>
      <c r="F94" t="s">
        <v>69</v>
      </c>
      <c r="G94" t="s">
        <v>70</v>
      </c>
      <c r="H94" t="s">
        <v>5543</v>
      </c>
      <c r="I94" t="s">
        <v>72</v>
      </c>
      <c r="K94">
        <v>1</v>
      </c>
      <c r="L94" t="s">
        <v>4</v>
      </c>
      <c r="M94">
        <v>102495</v>
      </c>
      <c r="N94" t="s">
        <v>5</v>
      </c>
      <c r="T94" t="s">
        <v>5544</v>
      </c>
      <c r="U94" s="9">
        <v>3</v>
      </c>
      <c r="V94" t="s">
        <v>7</v>
      </c>
      <c r="X94" t="s">
        <v>5528</v>
      </c>
      <c r="Y94" s="3">
        <v>6</v>
      </c>
      <c r="Z94" s="4">
        <v>602</v>
      </c>
      <c r="AA94" t="s">
        <v>5527</v>
      </c>
      <c r="AB94" t="s">
        <v>5545</v>
      </c>
      <c r="AC94">
        <v>1905</v>
      </c>
      <c r="AF94" t="s">
        <v>2940</v>
      </c>
      <c r="AH94">
        <v>227850.04136999999</v>
      </c>
      <c r="AI94">
        <v>6631502.42019</v>
      </c>
      <c r="AJ94" s="4">
        <v>227000</v>
      </c>
      <c r="AK94" s="4">
        <v>6631000</v>
      </c>
      <c r="AL94" s="1">
        <v>99999</v>
      </c>
      <c r="AQ94">
        <v>102495</v>
      </c>
      <c r="AY94" t="s">
        <v>70</v>
      </c>
      <c r="BC94" s="10" t="s">
        <v>77</v>
      </c>
      <c r="BE94">
        <v>5</v>
      </c>
      <c r="BF94">
        <v>348</v>
      </c>
      <c r="BH94" t="s">
        <v>5546</v>
      </c>
      <c r="BI94">
        <v>6</v>
      </c>
      <c r="BJ94" t="s">
        <v>5546</v>
      </c>
      <c r="BK94" s="10">
        <v>9</v>
      </c>
      <c r="BP94" t="s">
        <v>5547</v>
      </c>
      <c r="BQ94" t="s">
        <v>5548</v>
      </c>
      <c r="BR94" t="s">
        <v>81</v>
      </c>
      <c r="BS94" t="s">
        <v>5527</v>
      </c>
      <c r="BT94">
        <v>535255</v>
      </c>
    </row>
    <row r="95" spans="1:72" x14ac:dyDescent="0.3">
      <c r="A95">
        <v>223927</v>
      </c>
      <c r="C95">
        <v>1</v>
      </c>
      <c r="D95">
        <v>1</v>
      </c>
      <c r="E95">
        <v>1</v>
      </c>
      <c r="F95" t="s">
        <v>0</v>
      </c>
      <c r="G95" t="s">
        <v>1</v>
      </c>
      <c r="H95" t="s">
        <v>5568</v>
      </c>
      <c r="I95" t="s">
        <v>3</v>
      </c>
      <c r="K95">
        <v>1</v>
      </c>
      <c r="L95" t="s">
        <v>4</v>
      </c>
      <c r="M95">
        <v>102495</v>
      </c>
      <c r="N95" t="s">
        <v>5</v>
      </c>
      <c r="T95" t="s">
        <v>5569</v>
      </c>
      <c r="U95" s="1">
        <v>1</v>
      </c>
      <c r="V95" t="s">
        <v>7</v>
      </c>
      <c r="W95" t="s">
        <v>5527</v>
      </c>
      <c r="X95" t="s">
        <v>5528</v>
      </c>
      <c r="Y95" s="3">
        <v>6</v>
      </c>
      <c r="Z95" s="4">
        <v>602</v>
      </c>
      <c r="AA95" s="4" t="s">
        <v>5527</v>
      </c>
      <c r="AB95" t="s">
        <v>5570</v>
      </c>
      <c r="AC95">
        <v>2020</v>
      </c>
      <c r="AD95">
        <v>7</v>
      </c>
      <c r="AE95">
        <v>2</v>
      </c>
      <c r="AF95" t="s">
        <v>5571</v>
      </c>
      <c r="AH95">
        <v>227048</v>
      </c>
      <c r="AI95">
        <v>6634537</v>
      </c>
      <c r="AJ95" s="4">
        <v>227000</v>
      </c>
      <c r="AK95" s="4">
        <v>6635000</v>
      </c>
      <c r="AL95">
        <v>5</v>
      </c>
      <c r="AN95">
        <v>1010</v>
      </c>
      <c r="AP95" s="5" t="s">
        <v>5572</v>
      </c>
      <c r="AQ95">
        <v>102495</v>
      </c>
      <c r="AS95" s="6" t="s">
        <v>13</v>
      </c>
      <c r="AT95">
        <v>1</v>
      </c>
      <c r="AU95" t="s">
        <v>14</v>
      </c>
      <c r="AV95" t="s">
        <v>5573</v>
      </c>
      <c r="AW95" t="s">
        <v>5574</v>
      </c>
      <c r="AX95">
        <v>1010</v>
      </c>
      <c r="AY95" t="s">
        <v>17</v>
      </c>
      <c r="AZ95" t="s">
        <v>18</v>
      </c>
      <c r="BB95" s="5">
        <v>44014.920138888898</v>
      </c>
      <c r="BC95" s="7" t="s">
        <v>19</v>
      </c>
      <c r="BE95">
        <v>6</v>
      </c>
      <c r="BF95">
        <v>240867</v>
      </c>
      <c r="BH95" t="s">
        <v>5575</v>
      </c>
      <c r="BT95">
        <v>223927</v>
      </c>
    </row>
    <row r="96" spans="1:72" x14ac:dyDescent="0.3">
      <c r="A96">
        <v>243855</v>
      </c>
      <c r="C96">
        <v>1</v>
      </c>
      <c r="D96">
        <v>1</v>
      </c>
      <c r="E96">
        <v>1</v>
      </c>
      <c r="F96" t="s">
        <v>0</v>
      </c>
      <c r="G96" t="s">
        <v>1</v>
      </c>
      <c r="H96" t="s">
        <v>5842</v>
      </c>
      <c r="I96" s="8" t="str">
        <f>HYPERLINK(AP96,"Foto")</f>
        <v>Foto</v>
      </c>
      <c r="K96">
        <v>1</v>
      </c>
      <c r="L96" t="s">
        <v>4</v>
      </c>
      <c r="M96">
        <v>102495</v>
      </c>
      <c r="N96" t="s">
        <v>5</v>
      </c>
      <c r="T96" t="s">
        <v>5843</v>
      </c>
      <c r="U96" s="1">
        <v>1</v>
      </c>
      <c r="V96" t="s">
        <v>7</v>
      </c>
      <c r="W96" t="s">
        <v>5527</v>
      </c>
      <c r="X96" t="s">
        <v>5528</v>
      </c>
      <c r="Y96" s="3">
        <v>6</v>
      </c>
      <c r="Z96" s="4">
        <v>602</v>
      </c>
      <c r="AA96" s="4" t="s">
        <v>5527</v>
      </c>
      <c r="AB96" t="s">
        <v>5844</v>
      </c>
      <c r="AC96">
        <v>2019</v>
      </c>
      <c r="AD96">
        <v>10</v>
      </c>
      <c r="AE96">
        <v>3</v>
      </c>
      <c r="AF96" t="s">
        <v>5845</v>
      </c>
      <c r="AH96">
        <v>234010</v>
      </c>
      <c r="AI96">
        <v>6626004</v>
      </c>
      <c r="AJ96" s="4">
        <v>235000</v>
      </c>
      <c r="AK96" s="4">
        <v>6627000</v>
      </c>
      <c r="AL96">
        <v>125</v>
      </c>
      <c r="AN96">
        <v>1010</v>
      </c>
      <c r="AP96" s="5" t="s">
        <v>5846</v>
      </c>
      <c r="AQ96">
        <v>102495</v>
      </c>
      <c r="AS96" s="6" t="s">
        <v>13</v>
      </c>
      <c r="AT96">
        <v>1</v>
      </c>
      <c r="AU96" t="s">
        <v>14</v>
      </c>
      <c r="AV96" t="s">
        <v>5847</v>
      </c>
      <c r="AW96" t="s">
        <v>5848</v>
      </c>
      <c r="AX96">
        <v>1010</v>
      </c>
      <c r="AY96" t="s">
        <v>17</v>
      </c>
      <c r="AZ96" t="s">
        <v>18</v>
      </c>
      <c r="BA96">
        <v>1</v>
      </c>
      <c r="BB96" s="5">
        <v>43745.589166666701</v>
      </c>
      <c r="BC96" s="7" t="s">
        <v>19</v>
      </c>
      <c r="BE96">
        <v>6</v>
      </c>
      <c r="BF96">
        <v>220020</v>
      </c>
      <c r="BH96" t="s">
        <v>5849</v>
      </c>
      <c r="BT96">
        <v>243855</v>
      </c>
    </row>
    <row r="97" spans="1:72" x14ac:dyDescent="0.3">
      <c r="A97">
        <v>201738</v>
      </c>
      <c r="C97">
        <v>1</v>
      </c>
      <c r="D97">
        <v>1</v>
      </c>
      <c r="E97">
        <v>1</v>
      </c>
      <c r="F97" t="s">
        <v>0</v>
      </c>
      <c r="G97" t="s">
        <v>1</v>
      </c>
      <c r="H97" t="s">
        <v>5872</v>
      </c>
      <c r="I97" t="s">
        <v>3</v>
      </c>
      <c r="K97">
        <v>1</v>
      </c>
      <c r="L97" t="s">
        <v>4</v>
      </c>
      <c r="M97">
        <v>102495</v>
      </c>
      <c r="N97" t="s">
        <v>5</v>
      </c>
      <c r="T97" t="s">
        <v>5873</v>
      </c>
      <c r="U97" s="1">
        <v>1</v>
      </c>
      <c r="V97" t="s">
        <v>7</v>
      </c>
      <c r="W97" t="s">
        <v>5864</v>
      </c>
      <c r="X97" t="s">
        <v>5528</v>
      </c>
      <c r="Y97" s="3">
        <v>6</v>
      </c>
      <c r="Z97" s="4">
        <v>604</v>
      </c>
      <c r="AA97" s="4" t="s">
        <v>5864</v>
      </c>
      <c r="AB97" t="s">
        <v>5874</v>
      </c>
      <c r="AC97">
        <v>2017</v>
      </c>
      <c r="AD97">
        <v>6</v>
      </c>
      <c r="AE97">
        <v>19</v>
      </c>
      <c r="AF97" t="s">
        <v>290</v>
      </c>
      <c r="AH97">
        <v>198674</v>
      </c>
      <c r="AI97">
        <v>6620392</v>
      </c>
      <c r="AJ97" s="4">
        <v>199000</v>
      </c>
      <c r="AK97" s="4">
        <v>6621000</v>
      </c>
      <c r="AL97">
        <v>20</v>
      </c>
      <c r="AN97">
        <v>1010</v>
      </c>
      <c r="AP97" s="5" t="s">
        <v>5875</v>
      </c>
      <c r="AQ97">
        <v>102495</v>
      </c>
      <c r="AS97" s="6" t="s">
        <v>13</v>
      </c>
      <c r="AT97">
        <v>1</v>
      </c>
      <c r="AU97" t="s">
        <v>14</v>
      </c>
      <c r="AV97" t="s">
        <v>5876</v>
      </c>
      <c r="AW97" t="s">
        <v>5877</v>
      </c>
      <c r="AX97">
        <v>1010</v>
      </c>
      <c r="AY97" t="s">
        <v>17</v>
      </c>
      <c r="AZ97" t="s">
        <v>18</v>
      </c>
      <c r="BB97" s="5">
        <v>43710.333333333299</v>
      </c>
      <c r="BC97" s="7" t="s">
        <v>19</v>
      </c>
      <c r="BE97">
        <v>6</v>
      </c>
      <c r="BF97">
        <v>124090</v>
      </c>
      <c r="BH97" t="s">
        <v>5878</v>
      </c>
      <c r="BT97">
        <v>201738</v>
      </c>
    </row>
    <row r="98" spans="1:72" x14ac:dyDescent="0.3">
      <c r="A98">
        <v>201901</v>
      </c>
      <c r="C98">
        <v>1</v>
      </c>
      <c r="D98">
        <v>1</v>
      </c>
      <c r="E98">
        <v>1</v>
      </c>
      <c r="F98" t="s">
        <v>0</v>
      </c>
      <c r="G98" t="s">
        <v>1</v>
      </c>
      <c r="H98" t="s">
        <v>5879</v>
      </c>
      <c r="I98" t="s">
        <v>3</v>
      </c>
      <c r="K98">
        <v>1</v>
      </c>
      <c r="L98" t="s">
        <v>4</v>
      </c>
      <c r="M98">
        <v>102495</v>
      </c>
      <c r="N98" t="s">
        <v>5</v>
      </c>
      <c r="T98" t="s">
        <v>5880</v>
      </c>
      <c r="U98" s="1">
        <v>1</v>
      </c>
      <c r="V98" t="s">
        <v>7</v>
      </c>
      <c r="W98" t="s">
        <v>5864</v>
      </c>
      <c r="X98" t="s">
        <v>5528</v>
      </c>
      <c r="Y98" s="3">
        <v>6</v>
      </c>
      <c r="Z98" s="4">
        <v>604</v>
      </c>
      <c r="AA98" s="4" t="s">
        <v>5864</v>
      </c>
      <c r="AB98" t="s">
        <v>5881</v>
      </c>
      <c r="AC98">
        <v>2017</v>
      </c>
      <c r="AD98">
        <v>7</v>
      </c>
      <c r="AE98">
        <v>3</v>
      </c>
      <c r="AF98" t="s">
        <v>4549</v>
      </c>
      <c r="AH98">
        <v>198818</v>
      </c>
      <c r="AI98">
        <v>6627032</v>
      </c>
      <c r="AJ98" s="4">
        <v>199000</v>
      </c>
      <c r="AK98" s="4">
        <v>6627000</v>
      </c>
      <c r="AL98">
        <v>10</v>
      </c>
      <c r="AN98">
        <v>1010</v>
      </c>
      <c r="AP98" s="5" t="s">
        <v>5882</v>
      </c>
      <c r="AQ98">
        <v>102495</v>
      </c>
      <c r="AS98" s="6" t="s">
        <v>13</v>
      </c>
      <c r="AT98">
        <v>1</v>
      </c>
      <c r="AU98" t="s">
        <v>14</v>
      </c>
      <c r="AV98" t="s">
        <v>5883</v>
      </c>
      <c r="AW98" t="s">
        <v>5884</v>
      </c>
      <c r="AX98">
        <v>1010</v>
      </c>
      <c r="AY98" t="s">
        <v>17</v>
      </c>
      <c r="AZ98" t="s">
        <v>18</v>
      </c>
      <c r="BB98" s="5">
        <v>42919.5334953704</v>
      </c>
      <c r="BC98" s="7" t="s">
        <v>19</v>
      </c>
      <c r="BE98">
        <v>6</v>
      </c>
      <c r="BF98">
        <v>125925</v>
      </c>
      <c r="BH98" t="s">
        <v>5885</v>
      </c>
      <c r="BT98">
        <v>201901</v>
      </c>
    </row>
    <row r="99" spans="1:72" x14ac:dyDescent="0.3">
      <c r="A99">
        <v>238690</v>
      </c>
      <c r="C99">
        <v>1</v>
      </c>
      <c r="D99">
        <v>1</v>
      </c>
      <c r="E99">
        <v>1</v>
      </c>
      <c r="F99" t="s">
        <v>0</v>
      </c>
      <c r="G99" t="s">
        <v>1</v>
      </c>
      <c r="H99" t="s">
        <v>5912</v>
      </c>
      <c r="I99" t="s">
        <v>3</v>
      </c>
      <c r="K99">
        <v>1</v>
      </c>
      <c r="L99" t="s">
        <v>4</v>
      </c>
      <c r="M99">
        <v>102495</v>
      </c>
      <c r="N99" t="s">
        <v>5</v>
      </c>
      <c r="T99" t="s">
        <v>5913</v>
      </c>
      <c r="U99" s="1">
        <v>1</v>
      </c>
      <c r="V99" t="s">
        <v>7</v>
      </c>
      <c r="W99" t="s">
        <v>5896</v>
      </c>
      <c r="X99" t="s">
        <v>5528</v>
      </c>
      <c r="Y99" s="3">
        <v>6</v>
      </c>
      <c r="Z99" s="4">
        <v>605</v>
      </c>
      <c r="AA99" s="4" t="s">
        <v>5896</v>
      </c>
      <c r="AB99" t="s">
        <v>5914</v>
      </c>
      <c r="AC99">
        <v>2021</v>
      </c>
      <c r="AD99">
        <v>10</v>
      </c>
      <c r="AE99">
        <v>7</v>
      </c>
      <c r="AF99" t="s">
        <v>5915</v>
      </c>
      <c r="AH99">
        <v>232722</v>
      </c>
      <c r="AI99">
        <v>6673626</v>
      </c>
      <c r="AJ99" s="4">
        <v>233000</v>
      </c>
      <c r="AK99" s="4">
        <v>6673000</v>
      </c>
      <c r="AL99">
        <v>5</v>
      </c>
      <c r="AN99">
        <v>1010</v>
      </c>
      <c r="AP99" s="5" t="s">
        <v>5916</v>
      </c>
      <c r="AQ99">
        <v>102495</v>
      </c>
      <c r="AS99" s="6" t="s">
        <v>13</v>
      </c>
      <c r="AT99">
        <v>1</v>
      </c>
      <c r="AU99" t="s">
        <v>14</v>
      </c>
      <c r="AV99" t="s">
        <v>5917</v>
      </c>
      <c r="AW99" t="s">
        <v>5918</v>
      </c>
      <c r="AX99">
        <v>1010</v>
      </c>
      <c r="AY99" t="s">
        <v>17</v>
      </c>
      <c r="AZ99" t="s">
        <v>18</v>
      </c>
      <c r="BB99" s="5">
        <v>44476.774074074099</v>
      </c>
      <c r="BC99" s="7" t="s">
        <v>19</v>
      </c>
      <c r="BE99">
        <v>6</v>
      </c>
      <c r="BF99">
        <v>281694</v>
      </c>
      <c r="BH99" t="s">
        <v>5919</v>
      </c>
      <c r="BT99">
        <v>238690</v>
      </c>
    </row>
    <row r="100" spans="1:72" x14ac:dyDescent="0.3">
      <c r="A100">
        <v>253821</v>
      </c>
      <c r="C100">
        <v>1</v>
      </c>
      <c r="D100">
        <v>1</v>
      </c>
      <c r="E100">
        <v>1</v>
      </c>
      <c r="F100" t="s">
        <v>0</v>
      </c>
      <c r="G100" t="s">
        <v>1</v>
      </c>
      <c r="H100" t="s">
        <v>5920</v>
      </c>
      <c r="I100" s="8" t="str">
        <f>HYPERLINK(AP100,"Foto")</f>
        <v>Foto</v>
      </c>
      <c r="K100">
        <v>1</v>
      </c>
      <c r="L100" t="s">
        <v>4</v>
      </c>
      <c r="M100">
        <v>102495</v>
      </c>
      <c r="N100" t="s">
        <v>5</v>
      </c>
      <c r="T100" t="s">
        <v>5921</v>
      </c>
      <c r="U100" s="1">
        <v>1</v>
      </c>
      <c r="V100" t="s">
        <v>7</v>
      </c>
      <c r="W100" t="s">
        <v>5896</v>
      </c>
      <c r="X100" t="s">
        <v>5528</v>
      </c>
      <c r="Y100" s="3">
        <v>6</v>
      </c>
      <c r="Z100" s="4">
        <v>605</v>
      </c>
      <c r="AA100" s="4" t="s">
        <v>5896</v>
      </c>
      <c r="AB100" t="s">
        <v>5922</v>
      </c>
      <c r="AC100">
        <v>2017</v>
      </c>
      <c r="AD100">
        <v>6</v>
      </c>
      <c r="AE100">
        <v>22</v>
      </c>
      <c r="AF100" t="s">
        <v>5571</v>
      </c>
      <c r="AH100">
        <v>237066</v>
      </c>
      <c r="AI100">
        <v>6679223</v>
      </c>
      <c r="AJ100" s="4">
        <v>237000</v>
      </c>
      <c r="AK100" s="4">
        <v>6679000</v>
      </c>
      <c r="AL100">
        <v>5</v>
      </c>
      <c r="AN100">
        <v>1010</v>
      </c>
      <c r="AP100" s="5" t="s">
        <v>5923</v>
      </c>
      <c r="AQ100">
        <v>102495</v>
      </c>
      <c r="AS100" s="6" t="s">
        <v>13</v>
      </c>
      <c r="AT100">
        <v>1</v>
      </c>
      <c r="AU100" t="s">
        <v>14</v>
      </c>
      <c r="AV100" t="s">
        <v>5924</v>
      </c>
      <c r="AW100" t="s">
        <v>5925</v>
      </c>
      <c r="AX100">
        <v>1010</v>
      </c>
      <c r="AY100" t="s">
        <v>17</v>
      </c>
      <c r="AZ100" t="s">
        <v>18</v>
      </c>
      <c r="BA100">
        <v>1</v>
      </c>
      <c r="BB100" s="5">
        <v>43991.959027777797</v>
      </c>
      <c r="BC100" s="7" t="s">
        <v>19</v>
      </c>
      <c r="BE100">
        <v>6</v>
      </c>
      <c r="BF100">
        <v>124319</v>
      </c>
      <c r="BH100" t="s">
        <v>5926</v>
      </c>
      <c r="BT100">
        <v>253821</v>
      </c>
    </row>
    <row r="101" spans="1:72" x14ac:dyDescent="0.3">
      <c r="A101">
        <v>237305</v>
      </c>
      <c r="C101">
        <v>1</v>
      </c>
      <c r="D101">
        <v>1</v>
      </c>
      <c r="E101">
        <v>1</v>
      </c>
      <c r="F101" t="s">
        <v>0</v>
      </c>
      <c r="G101" t="s">
        <v>1</v>
      </c>
      <c r="H101" t="s">
        <v>5939</v>
      </c>
      <c r="I101" s="8" t="str">
        <f>HYPERLINK(AP101,"Foto")</f>
        <v>Foto</v>
      </c>
      <c r="K101">
        <v>1</v>
      </c>
      <c r="L101" t="s">
        <v>4</v>
      </c>
      <c r="M101">
        <v>102495</v>
      </c>
      <c r="N101" t="s">
        <v>5</v>
      </c>
      <c r="T101" t="s">
        <v>5940</v>
      </c>
      <c r="U101" s="1">
        <v>1</v>
      </c>
      <c r="V101" t="s">
        <v>7</v>
      </c>
      <c r="W101" t="s">
        <v>5941</v>
      </c>
      <c r="X101" t="s">
        <v>5528</v>
      </c>
      <c r="Y101" s="3">
        <v>6</v>
      </c>
      <c r="Z101" s="4">
        <v>612</v>
      </c>
      <c r="AA101" s="4" t="s">
        <v>5941</v>
      </c>
      <c r="AB101" t="s">
        <v>5942</v>
      </c>
      <c r="AC101">
        <v>2019</v>
      </c>
      <c r="AD101">
        <v>8</v>
      </c>
      <c r="AE101">
        <v>5</v>
      </c>
      <c r="AF101" t="s">
        <v>5943</v>
      </c>
      <c r="AH101">
        <v>232403</v>
      </c>
      <c r="AI101">
        <v>6667430</v>
      </c>
      <c r="AJ101" s="4">
        <v>233000</v>
      </c>
      <c r="AK101" s="4">
        <v>6667000</v>
      </c>
      <c r="AL101">
        <v>10</v>
      </c>
      <c r="AN101">
        <v>1010</v>
      </c>
      <c r="AP101" s="5" t="s">
        <v>5944</v>
      </c>
      <c r="AQ101">
        <v>102495</v>
      </c>
      <c r="AS101" s="6" t="s">
        <v>13</v>
      </c>
      <c r="AT101">
        <v>1</v>
      </c>
      <c r="AU101" t="s">
        <v>14</v>
      </c>
      <c r="AV101" t="s">
        <v>5945</v>
      </c>
      <c r="AW101" t="s">
        <v>5946</v>
      </c>
      <c r="AX101">
        <v>1010</v>
      </c>
      <c r="AY101" t="s">
        <v>17</v>
      </c>
      <c r="AZ101" t="s">
        <v>18</v>
      </c>
      <c r="BA101">
        <v>1</v>
      </c>
      <c r="BB101" s="5">
        <v>43682.687210648102</v>
      </c>
      <c r="BC101" s="7" t="s">
        <v>19</v>
      </c>
      <c r="BE101">
        <v>6</v>
      </c>
      <c r="BF101">
        <v>213073</v>
      </c>
      <c r="BH101" t="s">
        <v>5947</v>
      </c>
      <c r="BT101">
        <v>237305</v>
      </c>
    </row>
    <row r="102" spans="1:72" x14ac:dyDescent="0.3">
      <c r="A102">
        <v>253052</v>
      </c>
      <c r="C102">
        <v>1</v>
      </c>
      <c r="D102">
        <v>1</v>
      </c>
      <c r="E102">
        <v>1</v>
      </c>
      <c r="F102" t="s">
        <v>0</v>
      </c>
      <c r="G102" t="s">
        <v>1</v>
      </c>
      <c r="H102" t="s">
        <v>5981</v>
      </c>
      <c r="I102" t="s">
        <v>3</v>
      </c>
      <c r="K102">
        <v>1</v>
      </c>
      <c r="L102" t="s">
        <v>4</v>
      </c>
      <c r="M102">
        <v>102495</v>
      </c>
      <c r="N102" t="s">
        <v>5</v>
      </c>
      <c r="T102" t="s">
        <v>5982</v>
      </c>
      <c r="U102" s="1">
        <v>1</v>
      </c>
      <c r="V102" t="s">
        <v>7</v>
      </c>
      <c r="W102" t="s">
        <v>5941</v>
      </c>
      <c r="X102" t="s">
        <v>5528</v>
      </c>
      <c r="Y102" s="3">
        <v>6</v>
      </c>
      <c r="Z102" s="4">
        <v>612</v>
      </c>
      <c r="AA102" s="4" t="s">
        <v>5941</v>
      </c>
      <c r="AB102" t="s">
        <v>5983</v>
      </c>
      <c r="AC102">
        <v>2019</v>
      </c>
      <c r="AD102">
        <v>9</v>
      </c>
      <c r="AE102">
        <v>17</v>
      </c>
      <c r="AF102" t="s">
        <v>5984</v>
      </c>
      <c r="AH102">
        <v>236868</v>
      </c>
      <c r="AI102">
        <v>6660626</v>
      </c>
      <c r="AJ102" s="4">
        <v>237000</v>
      </c>
      <c r="AK102" s="4">
        <v>6661000</v>
      </c>
      <c r="AL102">
        <v>25</v>
      </c>
      <c r="AN102">
        <v>1010</v>
      </c>
      <c r="AP102" s="5" t="s">
        <v>5985</v>
      </c>
      <c r="AQ102">
        <v>102495</v>
      </c>
      <c r="AS102" s="6" t="s">
        <v>13</v>
      </c>
      <c r="AT102">
        <v>1</v>
      </c>
      <c r="AU102" t="s">
        <v>14</v>
      </c>
      <c r="AV102" t="s">
        <v>5986</v>
      </c>
      <c r="AW102" t="s">
        <v>5987</v>
      </c>
      <c r="AX102">
        <v>1010</v>
      </c>
      <c r="AY102" t="s">
        <v>17</v>
      </c>
      <c r="AZ102" t="s">
        <v>18</v>
      </c>
      <c r="BB102" s="5">
        <v>43725.593090277798</v>
      </c>
      <c r="BC102" s="7" t="s">
        <v>19</v>
      </c>
      <c r="BE102">
        <v>6</v>
      </c>
      <c r="BF102">
        <v>218948</v>
      </c>
      <c r="BH102" t="s">
        <v>5988</v>
      </c>
      <c r="BT102">
        <v>253052</v>
      </c>
    </row>
    <row r="103" spans="1:72" x14ac:dyDescent="0.3">
      <c r="A103">
        <v>213399</v>
      </c>
      <c r="C103">
        <v>1</v>
      </c>
      <c r="D103">
        <v>1</v>
      </c>
      <c r="E103">
        <v>1</v>
      </c>
      <c r="F103" t="s">
        <v>0</v>
      </c>
      <c r="G103" t="s">
        <v>1</v>
      </c>
      <c r="H103" t="s">
        <v>6055</v>
      </c>
      <c r="I103" t="s">
        <v>3</v>
      </c>
      <c r="K103">
        <v>1</v>
      </c>
      <c r="L103" t="s">
        <v>4</v>
      </c>
      <c r="M103">
        <v>102495</v>
      </c>
      <c r="N103" t="s">
        <v>5</v>
      </c>
      <c r="T103" t="s">
        <v>6056</v>
      </c>
      <c r="U103" s="1">
        <v>1</v>
      </c>
      <c r="V103" t="s">
        <v>7</v>
      </c>
      <c r="W103" t="s">
        <v>6047</v>
      </c>
      <c r="X103" t="s">
        <v>5528</v>
      </c>
      <c r="Y103" s="3">
        <v>6</v>
      </c>
      <c r="Z103" s="4">
        <v>624</v>
      </c>
      <c r="AA103" t="s">
        <v>6047</v>
      </c>
      <c r="AB103" t="s">
        <v>6057</v>
      </c>
      <c r="AC103">
        <v>1998</v>
      </c>
      <c r="AD103">
        <v>8</v>
      </c>
      <c r="AE103">
        <v>23</v>
      </c>
      <c r="AF103" t="s">
        <v>5692</v>
      </c>
      <c r="AH103">
        <v>216066</v>
      </c>
      <c r="AI103">
        <v>6635958</v>
      </c>
      <c r="AJ103" s="4">
        <v>217000</v>
      </c>
      <c r="AK103" s="4">
        <v>6635000</v>
      </c>
      <c r="AL103">
        <v>656</v>
      </c>
      <c r="AN103">
        <v>1010</v>
      </c>
      <c r="AO103" t="s">
        <v>6058</v>
      </c>
      <c r="AP103" s="5" t="s">
        <v>6059</v>
      </c>
      <c r="AQ103">
        <v>102495</v>
      </c>
      <c r="AS103" s="6" t="s">
        <v>13</v>
      </c>
      <c r="AT103">
        <v>1</v>
      </c>
      <c r="AU103" t="s">
        <v>14</v>
      </c>
      <c r="AV103" t="s">
        <v>6060</v>
      </c>
      <c r="AW103" t="s">
        <v>6061</v>
      </c>
      <c r="AX103">
        <v>1010</v>
      </c>
      <c r="AY103" t="s">
        <v>17</v>
      </c>
      <c r="AZ103" t="s">
        <v>18</v>
      </c>
      <c r="BB103" s="5">
        <v>44336.8352662037</v>
      </c>
      <c r="BC103" s="7" t="s">
        <v>19</v>
      </c>
      <c r="BE103">
        <v>6</v>
      </c>
      <c r="BF103">
        <v>123316</v>
      </c>
      <c r="BH103" t="s">
        <v>6062</v>
      </c>
      <c r="BT103">
        <v>213399</v>
      </c>
    </row>
    <row r="104" spans="1:72" x14ac:dyDescent="0.3">
      <c r="A104">
        <v>216519</v>
      </c>
      <c r="C104">
        <v>1</v>
      </c>
      <c r="D104">
        <v>1</v>
      </c>
      <c r="E104">
        <v>1</v>
      </c>
      <c r="F104" t="s">
        <v>0</v>
      </c>
      <c r="G104" t="s">
        <v>1</v>
      </c>
      <c r="H104" t="s">
        <v>6085</v>
      </c>
      <c r="I104" t="s">
        <v>3</v>
      </c>
      <c r="K104">
        <v>1</v>
      </c>
      <c r="L104" t="s">
        <v>4</v>
      </c>
      <c r="M104">
        <v>102495</v>
      </c>
      <c r="N104" t="s">
        <v>5</v>
      </c>
      <c r="T104" t="s">
        <v>6086</v>
      </c>
      <c r="U104" s="1">
        <v>1</v>
      </c>
      <c r="V104" t="s">
        <v>7</v>
      </c>
      <c r="W104" t="s">
        <v>5527</v>
      </c>
      <c r="X104" t="s">
        <v>5528</v>
      </c>
      <c r="Y104" s="3">
        <v>6</v>
      </c>
      <c r="Z104" s="4">
        <v>625</v>
      </c>
      <c r="AA104" t="s">
        <v>6065</v>
      </c>
      <c r="AB104" t="s">
        <v>6087</v>
      </c>
      <c r="AC104">
        <v>2016</v>
      </c>
      <c r="AD104">
        <v>6</v>
      </c>
      <c r="AE104">
        <v>14</v>
      </c>
      <c r="AF104" t="s">
        <v>6088</v>
      </c>
      <c r="AH104">
        <v>219082</v>
      </c>
      <c r="AI104">
        <v>6636022</v>
      </c>
      <c r="AJ104" s="4">
        <v>219000</v>
      </c>
      <c r="AK104" s="4">
        <v>6637000</v>
      </c>
      <c r="AL104">
        <v>5</v>
      </c>
      <c r="AN104">
        <v>1010</v>
      </c>
      <c r="AP104" s="5" t="s">
        <v>6089</v>
      </c>
      <c r="AQ104">
        <v>102495</v>
      </c>
      <c r="AS104" s="6" t="s">
        <v>13</v>
      </c>
      <c r="AT104">
        <v>1</v>
      </c>
      <c r="AU104" t="s">
        <v>14</v>
      </c>
      <c r="AV104" t="s">
        <v>6090</v>
      </c>
      <c r="AW104" t="s">
        <v>6091</v>
      </c>
      <c r="AX104">
        <v>1010</v>
      </c>
      <c r="AY104" t="s">
        <v>17</v>
      </c>
      <c r="AZ104" t="s">
        <v>18</v>
      </c>
      <c r="BB104" s="5">
        <v>43110.412685185198</v>
      </c>
      <c r="BC104" s="7" t="s">
        <v>19</v>
      </c>
      <c r="BE104">
        <v>6</v>
      </c>
      <c r="BF104">
        <v>151550</v>
      </c>
      <c r="BH104" t="s">
        <v>6092</v>
      </c>
      <c r="BT104">
        <v>216519</v>
      </c>
    </row>
    <row r="105" spans="1:72" x14ac:dyDescent="0.3">
      <c r="A105">
        <v>218298</v>
      </c>
      <c r="C105">
        <v>1</v>
      </c>
      <c r="D105">
        <v>1</v>
      </c>
      <c r="E105">
        <v>1</v>
      </c>
      <c r="F105" t="s">
        <v>0</v>
      </c>
      <c r="G105" t="s">
        <v>226</v>
      </c>
      <c r="H105" t="s">
        <v>6093</v>
      </c>
      <c r="I105" t="s">
        <v>3</v>
      </c>
      <c r="K105">
        <v>1</v>
      </c>
      <c r="L105" t="s">
        <v>4</v>
      </c>
      <c r="M105">
        <v>102495</v>
      </c>
      <c r="N105" t="s">
        <v>5</v>
      </c>
      <c r="T105" t="s">
        <v>6094</v>
      </c>
      <c r="U105" s="1">
        <v>1</v>
      </c>
      <c r="V105" t="s">
        <v>7</v>
      </c>
      <c r="W105" t="s">
        <v>5527</v>
      </c>
      <c r="X105" t="s">
        <v>5528</v>
      </c>
      <c r="Y105" s="3">
        <v>6</v>
      </c>
      <c r="Z105" s="4">
        <v>625</v>
      </c>
      <c r="AA105" t="s">
        <v>6065</v>
      </c>
      <c r="AC105">
        <v>2019</v>
      </c>
      <c r="AD105">
        <v>8</v>
      </c>
      <c r="AE105">
        <v>15</v>
      </c>
      <c r="AF105" t="s">
        <v>230</v>
      </c>
      <c r="AH105">
        <v>221126</v>
      </c>
      <c r="AI105">
        <v>6633627</v>
      </c>
      <c r="AJ105" s="4">
        <v>221000</v>
      </c>
      <c r="AK105" s="4">
        <v>6633000</v>
      </c>
      <c r="AL105">
        <v>125</v>
      </c>
      <c r="AN105">
        <v>269</v>
      </c>
      <c r="AO105" t="s">
        <v>231</v>
      </c>
      <c r="AP105" s="5"/>
      <c r="AQ105">
        <v>102495</v>
      </c>
      <c r="AS105" s="6" t="s">
        <v>13</v>
      </c>
      <c r="AT105">
        <v>1</v>
      </c>
      <c r="AU105" t="s">
        <v>14</v>
      </c>
      <c r="AV105" t="s">
        <v>6095</v>
      </c>
      <c r="AW105" t="s">
        <v>6096</v>
      </c>
      <c r="AX105">
        <v>269</v>
      </c>
      <c r="AY105" t="s">
        <v>234</v>
      </c>
      <c r="AZ105" t="s">
        <v>235</v>
      </c>
      <c r="BB105" s="5">
        <v>43692</v>
      </c>
      <c r="BC105" s="7" t="s">
        <v>19</v>
      </c>
      <c r="BE105">
        <v>5</v>
      </c>
      <c r="BF105">
        <v>333236</v>
      </c>
      <c r="BH105" t="s">
        <v>6097</v>
      </c>
      <c r="BT105">
        <v>218298</v>
      </c>
    </row>
    <row r="106" spans="1:72" x14ac:dyDescent="0.3">
      <c r="A106">
        <v>251790</v>
      </c>
      <c r="C106">
        <v>1</v>
      </c>
      <c r="D106">
        <v>1</v>
      </c>
      <c r="E106">
        <v>1</v>
      </c>
      <c r="F106" t="s">
        <v>0</v>
      </c>
      <c r="G106" t="s">
        <v>1</v>
      </c>
      <c r="H106" t="s">
        <v>6391</v>
      </c>
      <c r="I106" t="s">
        <v>3</v>
      </c>
      <c r="K106">
        <v>1</v>
      </c>
      <c r="L106" t="s">
        <v>4</v>
      </c>
      <c r="M106">
        <v>102495</v>
      </c>
      <c r="N106" t="s">
        <v>5</v>
      </c>
      <c r="T106" t="s">
        <v>6392</v>
      </c>
      <c r="U106" s="1">
        <v>1</v>
      </c>
      <c r="V106" t="s">
        <v>7</v>
      </c>
      <c r="W106" t="s">
        <v>6115</v>
      </c>
      <c r="X106" t="s">
        <v>5528</v>
      </c>
      <c r="Y106" s="3">
        <v>6</v>
      </c>
      <c r="Z106" s="4">
        <v>626</v>
      </c>
      <c r="AA106" s="4" t="s">
        <v>6115</v>
      </c>
      <c r="AB106" t="s">
        <v>6393</v>
      </c>
      <c r="AC106">
        <v>2018</v>
      </c>
      <c r="AD106">
        <v>6</v>
      </c>
      <c r="AE106">
        <v>26</v>
      </c>
      <c r="AF106" t="s">
        <v>6394</v>
      </c>
      <c r="AH106">
        <v>236393</v>
      </c>
      <c r="AI106">
        <v>6639178</v>
      </c>
      <c r="AJ106" s="4">
        <v>237000</v>
      </c>
      <c r="AK106" s="4">
        <v>6639000</v>
      </c>
      <c r="AL106">
        <v>50</v>
      </c>
      <c r="AN106">
        <v>1010</v>
      </c>
      <c r="AP106" s="5" t="s">
        <v>6395</v>
      </c>
      <c r="AQ106">
        <v>102495</v>
      </c>
      <c r="AS106" s="6" t="s">
        <v>13</v>
      </c>
      <c r="AT106">
        <v>1</v>
      </c>
      <c r="AU106" t="s">
        <v>14</v>
      </c>
      <c r="AV106" t="s">
        <v>6396</v>
      </c>
      <c r="AW106" t="s">
        <v>6397</v>
      </c>
      <c r="AX106">
        <v>1010</v>
      </c>
      <c r="AY106" t="s">
        <v>17</v>
      </c>
      <c r="AZ106" t="s">
        <v>18</v>
      </c>
      <c r="BB106" s="5">
        <v>43713.546527777798</v>
      </c>
      <c r="BC106" s="7" t="s">
        <v>19</v>
      </c>
      <c r="BE106">
        <v>6</v>
      </c>
      <c r="BF106">
        <v>157596</v>
      </c>
      <c r="BH106" t="s">
        <v>6398</v>
      </c>
      <c r="BT106">
        <v>251790</v>
      </c>
    </row>
    <row r="107" spans="1:72" x14ac:dyDescent="0.3">
      <c r="A107">
        <v>251214</v>
      </c>
      <c r="C107">
        <v>1</v>
      </c>
      <c r="D107">
        <v>1</v>
      </c>
      <c r="E107">
        <v>1</v>
      </c>
      <c r="F107" t="s">
        <v>0</v>
      </c>
      <c r="G107" t="s">
        <v>1</v>
      </c>
      <c r="H107" t="s">
        <v>6399</v>
      </c>
      <c r="I107" t="s">
        <v>3</v>
      </c>
      <c r="K107">
        <v>1</v>
      </c>
      <c r="L107" t="s">
        <v>4</v>
      </c>
      <c r="M107">
        <v>102495</v>
      </c>
      <c r="N107" t="s">
        <v>5</v>
      </c>
      <c r="T107" t="s">
        <v>6400</v>
      </c>
      <c r="U107" s="1">
        <v>1</v>
      </c>
      <c r="V107" t="s">
        <v>7</v>
      </c>
      <c r="W107" t="s">
        <v>6115</v>
      </c>
      <c r="X107" t="s">
        <v>5528</v>
      </c>
      <c r="Y107" s="3">
        <v>6</v>
      </c>
      <c r="Z107" s="4">
        <v>626</v>
      </c>
      <c r="AA107" s="4" t="s">
        <v>6115</v>
      </c>
      <c r="AB107" t="s">
        <v>6401</v>
      </c>
      <c r="AC107">
        <v>2017</v>
      </c>
      <c r="AD107">
        <v>7</v>
      </c>
      <c r="AE107">
        <v>12</v>
      </c>
      <c r="AF107" t="s">
        <v>6402</v>
      </c>
      <c r="AH107">
        <v>236179</v>
      </c>
      <c r="AI107">
        <v>6640127</v>
      </c>
      <c r="AJ107" s="4">
        <v>237000</v>
      </c>
      <c r="AK107" s="4">
        <v>6641000</v>
      </c>
      <c r="AL107">
        <v>200</v>
      </c>
      <c r="AN107">
        <v>1010</v>
      </c>
      <c r="AO107" t="s">
        <v>6403</v>
      </c>
      <c r="AP107" s="5" t="s">
        <v>6404</v>
      </c>
      <c r="AQ107">
        <v>102495</v>
      </c>
      <c r="AS107" s="6" t="s">
        <v>13</v>
      </c>
      <c r="AT107">
        <v>1</v>
      </c>
      <c r="AU107" t="s">
        <v>14</v>
      </c>
      <c r="AV107" t="s">
        <v>6405</v>
      </c>
      <c r="AW107" t="s">
        <v>6406</v>
      </c>
      <c r="AX107">
        <v>1010</v>
      </c>
      <c r="AY107" t="s">
        <v>17</v>
      </c>
      <c r="AZ107" t="s">
        <v>18</v>
      </c>
      <c r="BB107" s="5">
        <v>42929.430682870399</v>
      </c>
      <c r="BC107" s="7" t="s">
        <v>19</v>
      </c>
      <c r="BE107">
        <v>6</v>
      </c>
      <c r="BF107">
        <v>127068</v>
      </c>
      <c r="BH107" t="s">
        <v>6407</v>
      </c>
      <c r="BT107">
        <v>251214</v>
      </c>
    </row>
    <row r="108" spans="1:72" x14ac:dyDescent="0.3">
      <c r="A108">
        <v>254223</v>
      </c>
      <c r="C108">
        <v>1</v>
      </c>
      <c r="D108">
        <v>1</v>
      </c>
      <c r="E108">
        <v>1</v>
      </c>
      <c r="F108" t="s">
        <v>0</v>
      </c>
      <c r="G108" t="s">
        <v>1</v>
      </c>
      <c r="H108" t="s">
        <v>6423</v>
      </c>
      <c r="I108" t="s">
        <v>3</v>
      </c>
      <c r="K108">
        <v>1</v>
      </c>
      <c r="L108" t="s">
        <v>4</v>
      </c>
      <c r="M108">
        <v>102495</v>
      </c>
      <c r="N108" t="s">
        <v>5</v>
      </c>
      <c r="T108" t="s">
        <v>6424</v>
      </c>
      <c r="U108" s="1">
        <v>1</v>
      </c>
      <c r="V108" t="s">
        <v>7</v>
      </c>
      <c r="W108" t="s">
        <v>6115</v>
      </c>
      <c r="X108" t="s">
        <v>5528</v>
      </c>
      <c r="Y108" s="3">
        <v>6</v>
      </c>
      <c r="Z108" s="4">
        <v>626</v>
      </c>
      <c r="AA108" s="4" t="s">
        <v>6115</v>
      </c>
      <c r="AB108" t="s">
        <v>6425</v>
      </c>
      <c r="AC108">
        <v>2018</v>
      </c>
      <c r="AD108">
        <v>9</v>
      </c>
      <c r="AE108">
        <v>7</v>
      </c>
      <c r="AF108" t="s">
        <v>6348</v>
      </c>
      <c r="AH108">
        <v>237151</v>
      </c>
      <c r="AI108">
        <v>6649308</v>
      </c>
      <c r="AJ108" s="4">
        <v>237000</v>
      </c>
      <c r="AK108" s="4">
        <v>6649000</v>
      </c>
      <c r="AL108">
        <v>25</v>
      </c>
      <c r="AN108">
        <v>1010</v>
      </c>
      <c r="AP108" s="5" t="s">
        <v>6426</v>
      </c>
      <c r="AQ108">
        <v>102495</v>
      </c>
      <c r="AS108" s="6" t="s">
        <v>13</v>
      </c>
      <c r="AT108">
        <v>1</v>
      </c>
      <c r="AU108" t="s">
        <v>14</v>
      </c>
      <c r="AV108" t="s">
        <v>6427</v>
      </c>
      <c r="AW108" t="s">
        <v>6428</v>
      </c>
      <c r="AX108">
        <v>1010</v>
      </c>
      <c r="AY108" t="s">
        <v>17</v>
      </c>
      <c r="AZ108" t="s">
        <v>18</v>
      </c>
      <c r="BB108" s="5">
        <v>43351.961678240703</v>
      </c>
      <c r="BC108" s="7" t="s">
        <v>19</v>
      </c>
      <c r="BE108">
        <v>6</v>
      </c>
      <c r="BF108">
        <v>165640</v>
      </c>
      <c r="BH108" t="s">
        <v>6429</v>
      </c>
      <c r="BT108">
        <v>254223</v>
      </c>
    </row>
    <row r="109" spans="1:72" x14ac:dyDescent="0.3">
      <c r="A109">
        <v>260773</v>
      </c>
      <c r="C109">
        <v>1</v>
      </c>
      <c r="D109">
        <v>1</v>
      </c>
      <c r="E109">
        <v>1</v>
      </c>
      <c r="F109" t="s">
        <v>0</v>
      </c>
      <c r="G109" t="s">
        <v>1</v>
      </c>
      <c r="H109" t="s">
        <v>6438</v>
      </c>
      <c r="I109" s="8" t="str">
        <f>HYPERLINK(AP109,"Foto")</f>
        <v>Foto</v>
      </c>
      <c r="K109">
        <v>1</v>
      </c>
      <c r="L109" t="s">
        <v>4</v>
      </c>
      <c r="M109">
        <v>102495</v>
      </c>
      <c r="N109" t="s">
        <v>5</v>
      </c>
      <c r="T109" t="s">
        <v>6439</v>
      </c>
      <c r="U109" s="1">
        <v>1</v>
      </c>
      <c r="V109" t="s">
        <v>7</v>
      </c>
      <c r="W109" t="s">
        <v>6115</v>
      </c>
      <c r="X109" t="s">
        <v>5528</v>
      </c>
      <c r="Y109" s="3">
        <v>6</v>
      </c>
      <c r="Z109" s="4">
        <v>626</v>
      </c>
      <c r="AA109" s="4" t="s">
        <v>6115</v>
      </c>
      <c r="AB109" t="s">
        <v>6440</v>
      </c>
      <c r="AC109">
        <v>2019</v>
      </c>
      <c r="AD109">
        <v>10</v>
      </c>
      <c r="AE109">
        <v>3</v>
      </c>
      <c r="AF109" t="s">
        <v>6441</v>
      </c>
      <c r="AH109">
        <v>239238</v>
      </c>
      <c r="AI109">
        <v>6651411</v>
      </c>
      <c r="AJ109" s="4">
        <v>239000</v>
      </c>
      <c r="AK109" s="4">
        <v>6651000</v>
      </c>
      <c r="AL109">
        <v>5</v>
      </c>
      <c r="AN109">
        <v>1010</v>
      </c>
      <c r="AP109" s="5" t="s">
        <v>6442</v>
      </c>
      <c r="AQ109">
        <v>102495</v>
      </c>
      <c r="AS109" s="6" t="s">
        <v>13</v>
      </c>
      <c r="AT109">
        <v>1</v>
      </c>
      <c r="AU109" t="s">
        <v>14</v>
      </c>
      <c r="AV109" t="s">
        <v>6443</v>
      </c>
      <c r="AW109" t="s">
        <v>6444</v>
      </c>
      <c r="AX109">
        <v>1010</v>
      </c>
      <c r="AY109" t="s">
        <v>17</v>
      </c>
      <c r="AZ109" t="s">
        <v>18</v>
      </c>
      <c r="BA109">
        <v>1</v>
      </c>
      <c r="BB109" s="5">
        <v>43754.541608796302</v>
      </c>
      <c r="BC109" s="7" t="s">
        <v>19</v>
      </c>
      <c r="BE109">
        <v>6</v>
      </c>
      <c r="BF109">
        <v>220785</v>
      </c>
      <c r="BH109" t="s">
        <v>6445</v>
      </c>
      <c r="BT109">
        <v>260773</v>
      </c>
    </row>
    <row r="110" spans="1:72" x14ac:dyDescent="0.3">
      <c r="A110">
        <v>260833</v>
      </c>
      <c r="C110">
        <v>1</v>
      </c>
      <c r="D110">
        <v>1</v>
      </c>
      <c r="E110">
        <v>1</v>
      </c>
      <c r="F110" t="s">
        <v>0</v>
      </c>
      <c r="G110" t="s">
        <v>1</v>
      </c>
      <c r="H110" t="s">
        <v>6446</v>
      </c>
      <c r="I110" s="8" t="str">
        <f>HYPERLINK(AP110,"Foto")</f>
        <v>Foto</v>
      </c>
      <c r="K110">
        <v>1</v>
      </c>
      <c r="L110" t="s">
        <v>4</v>
      </c>
      <c r="M110">
        <v>102495</v>
      </c>
      <c r="N110" t="s">
        <v>5</v>
      </c>
      <c r="T110" t="s">
        <v>6447</v>
      </c>
      <c r="U110" s="1">
        <v>1</v>
      </c>
      <c r="V110" t="s">
        <v>7</v>
      </c>
      <c r="W110" t="s">
        <v>6115</v>
      </c>
      <c r="X110" t="s">
        <v>5528</v>
      </c>
      <c r="Y110" s="3">
        <v>6</v>
      </c>
      <c r="Z110" s="4">
        <v>626</v>
      </c>
      <c r="AA110" s="4" t="s">
        <v>6115</v>
      </c>
      <c r="AB110" t="s">
        <v>6448</v>
      </c>
      <c r="AC110">
        <v>2019</v>
      </c>
      <c r="AD110">
        <v>10</v>
      </c>
      <c r="AE110">
        <v>3</v>
      </c>
      <c r="AF110" t="s">
        <v>6441</v>
      </c>
      <c r="AH110">
        <v>239273</v>
      </c>
      <c r="AI110">
        <v>6652381</v>
      </c>
      <c r="AJ110" s="4">
        <v>239000</v>
      </c>
      <c r="AK110" s="4">
        <v>6653000</v>
      </c>
      <c r="AL110">
        <v>5</v>
      </c>
      <c r="AN110">
        <v>1010</v>
      </c>
      <c r="AP110" s="5" t="s">
        <v>6449</v>
      </c>
      <c r="AQ110">
        <v>102495</v>
      </c>
      <c r="AS110" s="6" t="s">
        <v>13</v>
      </c>
      <c r="AT110">
        <v>1</v>
      </c>
      <c r="AU110" t="s">
        <v>14</v>
      </c>
      <c r="AV110" t="s">
        <v>6450</v>
      </c>
      <c r="AW110" t="s">
        <v>6451</v>
      </c>
      <c r="AX110">
        <v>1010</v>
      </c>
      <c r="AY110" t="s">
        <v>17</v>
      </c>
      <c r="AZ110" t="s">
        <v>18</v>
      </c>
      <c r="BA110">
        <v>1</v>
      </c>
      <c r="BB110" s="5">
        <v>43754.541608796302</v>
      </c>
      <c r="BC110" s="7" t="s">
        <v>19</v>
      </c>
      <c r="BE110">
        <v>6</v>
      </c>
      <c r="BF110">
        <v>220784</v>
      </c>
      <c r="BH110" t="s">
        <v>6452</v>
      </c>
      <c r="BT110">
        <v>260833</v>
      </c>
    </row>
    <row r="111" spans="1:72" x14ac:dyDescent="0.3">
      <c r="A111">
        <v>262080</v>
      </c>
      <c r="C111">
        <v>1</v>
      </c>
      <c r="D111">
        <v>1</v>
      </c>
      <c r="E111">
        <v>1</v>
      </c>
      <c r="F111" t="s">
        <v>0</v>
      </c>
      <c r="G111" t="s">
        <v>226</v>
      </c>
      <c r="H111" t="s">
        <v>6475</v>
      </c>
      <c r="I111" t="s">
        <v>3</v>
      </c>
      <c r="K111">
        <v>1</v>
      </c>
      <c r="L111" t="s">
        <v>4</v>
      </c>
      <c r="M111">
        <v>102495</v>
      </c>
      <c r="N111" t="s">
        <v>5</v>
      </c>
      <c r="T111" t="s">
        <v>6476</v>
      </c>
      <c r="U111" s="1">
        <v>1</v>
      </c>
      <c r="V111" t="s">
        <v>7</v>
      </c>
      <c r="W111" t="s">
        <v>2196</v>
      </c>
      <c r="X111" t="s">
        <v>5528</v>
      </c>
      <c r="Y111" s="3">
        <v>6</v>
      </c>
      <c r="Z111" s="4">
        <v>627</v>
      </c>
      <c r="AA111" t="s">
        <v>6470</v>
      </c>
      <c r="AB111" t="s">
        <v>6477</v>
      </c>
      <c r="AC111">
        <v>2020</v>
      </c>
      <c r="AD111">
        <v>9</v>
      </c>
      <c r="AE111">
        <v>15</v>
      </c>
      <c r="AF111" t="s">
        <v>229</v>
      </c>
      <c r="AG111" t="s">
        <v>230</v>
      </c>
      <c r="AH111">
        <v>239784</v>
      </c>
      <c r="AI111">
        <v>6629414</v>
      </c>
      <c r="AJ111" s="4">
        <v>239000</v>
      </c>
      <c r="AK111" s="4">
        <v>6629000</v>
      </c>
      <c r="AL111">
        <v>1</v>
      </c>
      <c r="AN111">
        <v>322</v>
      </c>
      <c r="AO111" t="s">
        <v>231</v>
      </c>
      <c r="AP111" s="5"/>
      <c r="AQ111">
        <v>102495</v>
      </c>
      <c r="AS111" s="6" t="s">
        <v>13</v>
      </c>
      <c r="AT111">
        <v>1</v>
      </c>
      <c r="AU111" t="s">
        <v>14</v>
      </c>
      <c r="AV111" t="s">
        <v>6478</v>
      </c>
      <c r="AW111" t="s">
        <v>6479</v>
      </c>
      <c r="AX111">
        <v>322</v>
      </c>
      <c r="AY111" t="s">
        <v>234</v>
      </c>
      <c r="AZ111" t="s">
        <v>235</v>
      </c>
      <c r="BB111" s="5">
        <v>44089</v>
      </c>
      <c r="BC111" s="7" t="s">
        <v>19</v>
      </c>
      <c r="BE111">
        <v>5</v>
      </c>
      <c r="BF111">
        <v>336236</v>
      </c>
      <c r="BH111" t="s">
        <v>6480</v>
      </c>
      <c r="BT111">
        <v>262080</v>
      </c>
    </row>
    <row r="112" spans="1:72" x14ac:dyDescent="0.3">
      <c r="A112">
        <v>265066</v>
      </c>
      <c r="C112">
        <v>1</v>
      </c>
      <c r="D112">
        <v>1</v>
      </c>
      <c r="E112">
        <v>1</v>
      </c>
      <c r="F112" t="s">
        <v>0</v>
      </c>
      <c r="G112" t="s">
        <v>1688</v>
      </c>
      <c r="H112" t="s">
        <v>6481</v>
      </c>
      <c r="I112" t="s">
        <v>72</v>
      </c>
      <c r="K112">
        <v>1</v>
      </c>
      <c r="L112" t="s">
        <v>4</v>
      </c>
      <c r="M112">
        <v>102495</v>
      </c>
      <c r="N112" t="s">
        <v>5</v>
      </c>
      <c r="T112" t="s">
        <v>6482</v>
      </c>
      <c r="U112" s="1">
        <v>1</v>
      </c>
      <c r="V112" t="s">
        <v>7</v>
      </c>
      <c r="W112" t="s">
        <v>2196</v>
      </c>
      <c r="X112" t="s">
        <v>5528</v>
      </c>
      <c r="Y112" s="3">
        <v>6</v>
      </c>
      <c r="Z112" s="4">
        <v>627</v>
      </c>
      <c r="AA112" t="s">
        <v>6470</v>
      </c>
      <c r="AB112" t="s">
        <v>6483</v>
      </c>
      <c r="AC112">
        <v>2021</v>
      </c>
      <c r="AD112">
        <v>8</v>
      </c>
      <c r="AE112">
        <v>16</v>
      </c>
      <c r="AF112" t="s">
        <v>6484</v>
      </c>
      <c r="AG112" t="s">
        <v>6485</v>
      </c>
      <c r="AH112">
        <v>240870</v>
      </c>
      <c r="AI112">
        <v>6632209</v>
      </c>
      <c r="AJ112" s="4">
        <v>241000</v>
      </c>
      <c r="AK112" s="4">
        <v>6633000</v>
      </c>
      <c r="AL112">
        <v>1</v>
      </c>
      <c r="AN112">
        <v>33</v>
      </c>
      <c r="AP112" s="5"/>
      <c r="AQ112">
        <v>102495</v>
      </c>
      <c r="AS112" s="6" t="s">
        <v>13</v>
      </c>
      <c r="AT112">
        <v>1</v>
      </c>
      <c r="AU112" t="s">
        <v>14</v>
      </c>
      <c r="AV112" t="s">
        <v>6486</v>
      </c>
      <c r="AW112" t="s">
        <v>6487</v>
      </c>
      <c r="AX112">
        <v>33</v>
      </c>
      <c r="AY112" t="s">
        <v>1695</v>
      </c>
      <c r="AZ112" t="s">
        <v>51</v>
      </c>
      <c r="BB112" s="5">
        <v>44441</v>
      </c>
      <c r="BC112" s="7" t="s">
        <v>19</v>
      </c>
      <c r="BE112">
        <v>4</v>
      </c>
      <c r="BF112">
        <v>354725</v>
      </c>
      <c r="BH112" t="s">
        <v>6488</v>
      </c>
      <c r="BJ112" t="s">
        <v>6489</v>
      </c>
      <c r="BT112">
        <v>265066</v>
      </c>
    </row>
    <row r="113" spans="1:72" x14ac:dyDescent="0.3">
      <c r="A113">
        <v>282896</v>
      </c>
      <c r="C113">
        <v>1</v>
      </c>
      <c r="D113">
        <v>1</v>
      </c>
      <c r="E113">
        <v>1</v>
      </c>
      <c r="F113" t="s">
        <v>0</v>
      </c>
      <c r="G113" t="s">
        <v>226</v>
      </c>
      <c r="H113" t="s">
        <v>6523</v>
      </c>
      <c r="I113" t="s">
        <v>3</v>
      </c>
      <c r="K113">
        <v>1</v>
      </c>
      <c r="L113" t="s">
        <v>4</v>
      </c>
      <c r="M113">
        <v>102495</v>
      </c>
      <c r="N113" t="s">
        <v>5</v>
      </c>
      <c r="T113" t="s">
        <v>6524</v>
      </c>
      <c r="U113" s="1">
        <v>1</v>
      </c>
      <c r="V113" t="s">
        <v>7</v>
      </c>
      <c r="W113" t="s">
        <v>2196</v>
      </c>
      <c r="X113" t="s">
        <v>5528</v>
      </c>
      <c r="Y113" s="3">
        <v>6</v>
      </c>
      <c r="Z113" s="4">
        <v>627</v>
      </c>
      <c r="AA113" t="s">
        <v>6470</v>
      </c>
      <c r="AC113">
        <v>2019</v>
      </c>
      <c r="AD113">
        <v>8</v>
      </c>
      <c r="AE113">
        <v>19</v>
      </c>
      <c r="AF113" t="s">
        <v>230</v>
      </c>
      <c r="AH113">
        <v>245377</v>
      </c>
      <c r="AI113">
        <v>6626379</v>
      </c>
      <c r="AJ113" s="4">
        <v>245000</v>
      </c>
      <c r="AK113" s="4">
        <v>6627000</v>
      </c>
      <c r="AL113">
        <v>125</v>
      </c>
      <c r="AN113">
        <v>269</v>
      </c>
      <c r="AO113" t="s">
        <v>231</v>
      </c>
      <c r="AP113" s="5"/>
      <c r="AQ113">
        <v>102495</v>
      </c>
      <c r="AS113" s="6" t="s">
        <v>13</v>
      </c>
      <c r="AT113">
        <v>1</v>
      </c>
      <c r="AU113" t="s">
        <v>14</v>
      </c>
      <c r="AV113" t="s">
        <v>6525</v>
      </c>
      <c r="AW113" t="s">
        <v>6526</v>
      </c>
      <c r="AX113">
        <v>269</v>
      </c>
      <c r="AY113" t="s">
        <v>234</v>
      </c>
      <c r="AZ113" t="s">
        <v>235</v>
      </c>
      <c r="BB113" s="5">
        <v>43696</v>
      </c>
      <c r="BC113" s="7" t="s">
        <v>19</v>
      </c>
      <c r="BE113">
        <v>5</v>
      </c>
      <c r="BF113">
        <v>333177</v>
      </c>
      <c r="BH113" t="s">
        <v>6527</v>
      </c>
      <c r="BT113">
        <v>282896</v>
      </c>
    </row>
    <row r="114" spans="1:72" x14ac:dyDescent="0.3">
      <c r="A114">
        <v>293932</v>
      </c>
      <c r="C114">
        <v>1</v>
      </c>
      <c r="D114">
        <v>1</v>
      </c>
      <c r="E114">
        <v>1</v>
      </c>
      <c r="F114" t="s">
        <v>0</v>
      </c>
      <c r="G114" t="s">
        <v>1</v>
      </c>
      <c r="H114" t="s">
        <v>6531</v>
      </c>
      <c r="I114" t="s">
        <v>3</v>
      </c>
      <c r="K114">
        <v>1</v>
      </c>
      <c r="L114" t="s">
        <v>4</v>
      </c>
      <c r="M114">
        <v>102495</v>
      </c>
      <c r="N114" t="s">
        <v>5</v>
      </c>
      <c r="T114" t="s">
        <v>6532</v>
      </c>
      <c r="U114" s="1">
        <v>1</v>
      </c>
      <c r="V114" t="s">
        <v>7</v>
      </c>
      <c r="W114" t="s">
        <v>2196</v>
      </c>
      <c r="X114" t="s">
        <v>5528</v>
      </c>
      <c r="Y114" s="3">
        <v>6</v>
      </c>
      <c r="Z114" s="4">
        <v>627</v>
      </c>
      <c r="AA114" t="s">
        <v>6470</v>
      </c>
      <c r="AB114" t="s">
        <v>6533</v>
      </c>
      <c r="AC114">
        <v>2017</v>
      </c>
      <c r="AD114">
        <v>7</v>
      </c>
      <c r="AE114">
        <v>3</v>
      </c>
      <c r="AF114" t="s">
        <v>5692</v>
      </c>
      <c r="AH114">
        <v>247564</v>
      </c>
      <c r="AI114">
        <v>6635690</v>
      </c>
      <c r="AJ114" s="4">
        <v>247000</v>
      </c>
      <c r="AK114" s="4">
        <v>6635000</v>
      </c>
      <c r="AL114">
        <v>10</v>
      </c>
      <c r="AN114">
        <v>1010</v>
      </c>
      <c r="AP114" s="5" t="s">
        <v>6534</v>
      </c>
      <c r="AQ114">
        <v>102495</v>
      </c>
      <c r="AS114" s="6" t="s">
        <v>13</v>
      </c>
      <c r="AT114">
        <v>1</v>
      </c>
      <c r="AU114" t="s">
        <v>14</v>
      </c>
      <c r="AV114" t="s">
        <v>6535</v>
      </c>
      <c r="AW114" t="s">
        <v>6536</v>
      </c>
      <c r="AX114">
        <v>1010</v>
      </c>
      <c r="AY114" t="s">
        <v>17</v>
      </c>
      <c r="AZ114" t="s">
        <v>18</v>
      </c>
      <c r="BB114" s="5">
        <v>43710.333333333299</v>
      </c>
      <c r="BC114" s="7" t="s">
        <v>19</v>
      </c>
      <c r="BE114">
        <v>6</v>
      </c>
      <c r="BF114">
        <v>126055</v>
      </c>
      <c r="BH114" t="s">
        <v>6537</v>
      </c>
      <c r="BT114">
        <v>293932</v>
      </c>
    </row>
    <row r="115" spans="1:72" x14ac:dyDescent="0.3">
      <c r="A115">
        <v>295188</v>
      </c>
      <c r="C115">
        <v>1</v>
      </c>
      <c r="D115">
        <v>1</v>
      </c>
      <c r="E115">
        <v>1</v>
      </c>
      <c r="F115" t="s">
        <v>0</v>
      </c>
      <c r="G115" t="s">
        <v>226</v>
      </c>
      <c r="H115" t="s">
        <v>6581</v>
      </c>
      <c r="I115" t="s">
        <v>3</v>
      </c>
      <c r="K115">
        <v>1</v>
      </c>
      <c r="L115" t="s">
        <v>4</v>
      </c>
      <c r="M115">
        <v>102495</v>
      </c>
      <c r="N115" t="s">
        <v>5</v>
      </c>
      <c r="T115" t="s">
        <v>6582</v>
      </c>
      <c r="U115" s="1">
        <v>1</v>
      </c>
      <c r="V115" t="s">
        <v>7</v>
      </c>
      <c r="W115" t="s">
        <v>2196</v>
      </c>
      <c r="X115" t="s">
        <v>5528</v>
      </c>
      <c r="Y115" s="3">
        <v>6</v>
      </c>
      <c r="Z115" s="4">
        <v>628</v>
      </c>
      <c r="AA115" t="s">
        <v>6546</v>
      </c>
      <c r="AC115">
        <v>2019</v>
      </c>
      <c r="AD115">
        <v>8</v>
      </c>
      <c r="AE115">
        <v>20</v>
      </c>
      <c r="AF115" t="s">
        <v>300</v>
      </c>
      <c r="AH115">
        <v>247873</v>
      </c>
      <c r="AI115">
        <v>6624378</v>
      </c>
      <c r="AJ115" s="4">
        <v>247000</v>
      </c>
      <c r="AK115" s="4">
        <v>6625000</v>
      </c>
      <c r="AL115">
        <v>125</v>
      </c>
      <c r="AN115">
        <v>269</v>
      </c>
      <c r="AO115" t="s">
        <v>231</v>
      </c>
      <c r="AP115" s="5"/>
      <c r="AQ115">
        <v>102495</v>
      </c>
      <c r="AS115" s="6" t="s">
        <v>13</v>
      </c>
      <c r="AT115">
        <v>1</v>
      </c>
      <c r="AU115" t="s">
        <v>14</v>
      </c>
      <c r="AV115" t="s">
        <v>6583</v>
      </c>
      <c r="AW115" t="s">
        <v>6584</v>
      </c>
      <c r="AX115">
        <v>269</v>
      </c>
      <c r="AY115" t="s">
        <v>234</v>
      </c>
      <c r="AZ115" t="s">
        <v>235</v>
      </c>
      <c r="BB115" s="5">
        <v>43697</v>
      </c>
      <c r="BC115" s="7" t="s">
        <v>19</v>
      </c>
      <c r="BE115">
        <v>5</v>
      </c>
      <c r="BF115">
        <v>332775</v>
      </c>
      <c r="BH115" t="s">
        <v>6585</v>
      </c>
      <c r="BT115">
        <v>295188</v>
      </c>
    </row>
    <row r="116" spans="1:72" x14ac:dyDescent="0.3">
      <c r="A116">
        <v>297360</v>
      </c>
      <c r="C116">
        <v>1</v>
      </c>
      <c r="D116">
        <v>1</v>
      </c>
      <c r="E116">
        <v>1</v>
      </c>
      <c r="F116" t="s">
        <v>0</v>
      </c>
      <c r="G116" t="s">
        <v>1</v>
      </c>
      <c r="H116" t="s">
        <v>6653</v>
      </c>
      <c r="I116" t="s">
        <v>3</v>
      </c>
      <c r="K116">
        <v>1</v>
      </c>
      <c r="L116" t="s">
        <v>4</v>
      </c>
      <c r="M116">
        <v>102495</v>
      </c>
      <c r="N116" t="s">
        <v>5</v>
      </c>
      <c r="T116" t="s">
        <v>6654</v>
      </c>
      <c r="U116" s="1">
        <v>1</v>
      </c>
      <c r="V116" t="s">
        <v>7</v>
      </c>
      <c r="W116" t="s">
        <v>2196</v>
      </c>
      <c r="X116" t="s">
        <v>5528</v>
      </c>
      <c r="Y116" s="3">
        <v>6</v>
      </c>
      <c r="Z116" s="4">
        <v>628</v>
      </c>
      <c r="AA116" t="s">
        <v>6546</v>
      </c>
      <c r="AB116" t="s">
        <v>6655</v>
      </c>
      <c r="AC116">
        <v>2019</v>
      </c>
      <c r="AD116">
        <v>7</v>
      </c>
      <c r="AE116">
        <v>20</v>
      </c>
      <c r="AF116" t="s">
        <v>576</v>
      </c>
      <c r="AH116">
        <v>248600</v>
      </c>
      <c r="AI116">
        <v>6623194</v>
      </c>
      <c r="AJ116" s="4">
        <v>249000</v>
      </c>
      <c r="AK116" s="4">
        <v>6623000</v>
      </c>
      <c r="AL116">
        <v>100</v>
      </c>
      <c r="AN116">
        <v>1010</v>
      </c>
      <c r="AO116" t="s">
        <v>6656</v>
      </c>
      <c r="AP116" s="5" t="s">
        <v>6657</v>
      </c>
      <c r="AQ116">
        <v>102495</v>
      </c>
      <c r="AS116" s="6" t="s">
        <v>13</v>
      </c>
      <c r="AT116">
        <v>1</v>
      </c>
      <c r="AU116" t="s">
        <v>14</v>
      </c>
      <c r="AV116" t="s">
        <v>6658</v>
      </c>
      <c r="AW116" t="s">
        <v>6659</v>
      </c>
      <c r="AX116">
        <v>1010</v>
      </c>
      <c r="AY116" t="s">
        <v>17</v>
      </c>
      <c r="AZ116" t="s">
        <v>18</v>
      </c>
      <c r="BB116" s="5">
        <v>43667.7635069444</v>
      </c>
      <c r="BC116" s="7" t="s">
        <v>19</v>
      </c>
      <c r="BE116">
        <v>6</v>
      </c>
      <c r="BF116">
        <v>209733</v>
      </c>
      <c r="BH116" t="s">
        <v>6660</v>
      </c>
      <c r="BT116">
        <v>297360</v>
      </c>
    </row>
    <row r="117" spans="1:72" x14ac:dyDescent="0.3">
      <c r="A117">
        <v>268479</v>
      </c>
      <c r="C117">
        <v>1</v>
      </c>
      <c r="D117">
        <v>1</v>
      </c>
      <c r="E117">
        <v>1</v>
      </c>
      <c r="F117" t="s">
        <v>0</v>
      </c>
      <c r="G117" t="s">
        <v>1</v>
      </c>
      <c r="H117" t="s">
        <v>6702</v>
      </c>
      <c r="I117" t="s">
        <v>3</v>
      </c>
      <c r="K117">
        <v>1</v>
      </c>
      <c r="L117" t="s">
        <v>4</v>
      </c>
      <c r="M117">
        <v>102495</v>
      </c>
      <c r="N117" t="s">
        <v>5</v>
      </c>
      <c r="T117" t="s">
        <v>6703</v>
      </c>
      <c r="U117" s="1">
        <v>1</v>
      </c>
      <c r="V117" t="s">
        <v>6676</v>
      </c>
      <c r="W117" t="s">
        <v>6677</v>
      </c>
      <c r="X117" s="2" t="s">
        <v>6678</v>
      </c>
      <c r="Y117" s="3">
        <v>7</v>
      </c>
      <c r="Z117" s="4">
        <v>701</v>
      </c>
      <c r="AA117" s="4" t="s">
        <v>6677</v>
      </c>
      <c r="AB117" t="s">
        <v>6704</v>
      </c>
      <c r="AC117">
        <v>2021</v>
      </c>
      <c r="AD117">
        <v>7</v>
      </c>
      <c r="AE117">
        <v>1</v>
      </c>
      <c r="AF117" t="s">
        <v>6705</v>
      </c>
      <c r="AH117">
        <v>241925</v>
      </c>
      <c r="AI117">
        <v>6596128</v>
      </c>
      <c r="AJ117" s="4">
        <v>241000</v>
      </c>
      <c r="AK117" s="4">
        <v>6597000</v>
      </c>
      <c r="AL117">
        <v>5</v>
      </c>
      <c r="AN117">
        <v>1010</v>
      </c>
      <c r="AP117" s="5" t="s">
        <v>6706</v>
      </c>
      <c r="AQ117">
        <v>102495</v>
      </c>
      <c r="AS117" s="6" t="s">
        <v>13</v>
      </c>
      <c r="AT117">
        <v>1</v>
      </c>
      <c r="AU117" t="s">
        <v>14</v>
      </c>
      <c r="AV117" t="s">
        <v>6707</v>
      </c>
      <c r="AW117" t="s">
        <v>6708</v>
      </c>
      <c r="AX117">
        <v>1010</v>
      </c>
      <c r="AY117" t="s">
        <v>17</v>
      </c>
      <c r="AZ117" t="s">
        <v>18</v>
      </c>
      <c r="BB117" s="5">
        <v>44379.817905092597</v>
      </c>
      <c r="BC117" s="7" t="s">
        <v>19</v>
      </c>
      <c r="BE117">
        <v>6</v>
      </c>
      <c r="BF117">
        <v>273386</v>
      </c>
      <c r="BH117" t="s">
        <v>6709</v>
      </c>
      <c r="BT117">
        <v>268479</v>
      </c>
    </row>
    <row r="118" spans="1:72" x14ac:dyDescent="0.3">
      <c r="A118">
        <v>260055</v>
      </c>
      <c r="C118">
        <v>1</v>
      </c>
      <c r="D118">
        <v>1</v>
      </c>
      <c r="E118">
        <v>1</v>
      </c>
      <c r="F118" t="s">
        <v>0</v>
      </c>
      <c r="G118" t="s">
        <v>33</v>
      </c>
      <c r="H118" t="s">
        <v>6953</v>
      </c>
      <c r="I118" t="s">
        <v>72</v>
      </c>
      <c r="K118">
        <v>1</v>
      </c>
      <c r="L118" t="s">
        <v>4</v>
      </c>
      <c r="M118">
        <v>102495</v>
      </c>
      <c r="N118" t="s">
        <v>5</v>
      </c>
      <c r="T118" t="s">
        <v>6954</v>
      </c>
      <c r="U118" s="1">
        <v>1</v>
      </c>
      <c r="V118" t="s">
        <v>6676</v>
      </c>
      <c r="W118" t="s">
        <v>6859</v>
      </c>
      <c r="X118" s="2" t="s">
        <v>6678</v>
      </c>
      <c r="Y118" s="3">
        <v>7</v>
      </c>
      <c r="Z118" s="4">
        <v>704</v>
      </c>
      <c r="AA118" t="s">
        <v>6859</v>
      </c>
      <c r="AB118" t="s">
        <v>6955</v>
      </c>
      <c r="AC118">
        <v>2016</v>
      </c>
      <c r="AD118">
        <v>6</v>
      </c>
      <c r="AE118">
        <v>5</v>
      </c>
      <c r="AF118" t="s">
        <v>6680</v>
      </c>
      <c r="AG118" t="s">
        <v>6680</v>
      </c>
      <c r="AH118">
        <v>238973</v>
      </c>
      <c r="AI118">
        <v>6585217</v>
      </c>
      <c r="AJ118" s="4">
        <v>239000</v>
      </c>
      <c r="AK118" s="4">
        <v>6585000</v>
      </c>
      <c r="AL118">
        <v>7</v>
      </c>
      <c r="AN118">
        <v>8</v>
      </c>
      <c r="AO118" t="s">
        <v>63</v>
      </c>
      <c r="AQ118">
        <v>102495</v>
      </c>
      <c r="AS118" s="6" t="s">
        <v>13</v>
      </c>
      <c r="AT118">
        <v>1</v>
      </c>
      <c r="AU118" t="s">
        <v>14</v>
      </c>
      <c r="AV118" t="s">
        <v>6956</v>
      </c>
      <c r="AW118" t="s">
        <v>6957</v>
      </c>
      <c r="AX118">
        <v>8</v>
      </c>
      <c r="AY118" t="s">
        <v>41</v>
      </c>
      <c r="AZ118" t="s">
        <v>51</v>
      </c>
      <c r="BB118" s="5">
        <v>42713</v>
      </c>
      <c r="BC118" s="7" t="s">
        <v>19</v>
      </c>
      <c r="BE118">
        <v>3</v>
      </c>
      <c r="BF118">
        <v>445362</v>
      </c>
      <c r="BH118" t="s">
        <v>6958</v>
      </c>
      <c r="BJ118" t="s">
        <v>6959</v>
      </c>
      <c r="BT118">
        <v>260055</v>
      </c>
    </row>
    <row r="119" spans="1:72" x14ac:dyDescent="0.3">
      <c r="A119">
        <v>221624</v>
      </c>
      <c r="C119">
        <v>1</v>
      </c>
      <c r="D119">
        <v>1</v>
      </c>
      <c r="E119">
        <v>1</v>
      </c>
      <c r="F119" t="s">
        <v>0</v>
      </c>
      <c r="G119" t="s">
        <v>33</v>
      </c>
      <c r="H119" t="s">
        <v>7048</v>
      </c>
      <c r="I119" t="s">
        <v>72</v>
      </c>
      <c r="K119">
        <v>1</v>
      </c>
      <c r="L119" t="s">
        <v>4</v>
      </c>
      <c r="M119">
        <v>102495</v>
      </c>
      <c r="N119" t="s">
        <v>5</v>
      </c>
      <c r="T119" t="s">
        <v>7049</v>
      </c>
      <c r="U119" s="1">
        <v>1</v>
      </c>
      <c r="V119" t="s">
        <v>6676</v>
      </c>
      <c r="W119" t="s">
        <v>7033</v>
      </c>
      <c r="X119" s="2" t="s">
        <v>6678</v>
      </c>
      <c r="Y119" s="3">
        <v>7</v>
      </c>
      <c r="Z119" s="4">
        <v>706</v>
      </c>
      <c r="AA119" s="4" t="s">
        <v>7033</v>
      </c>
      <c r="AB119" t="s">
        <v>7050</v>
      </c>
      <c r="AC119">
        <v>2019</v>
      </c>
      <c r="AD119">
        <v>6</v>
      </c>
      <c r="AE119">
        <v>9</v>
      </c>
      <c r="AF119" t="s">
        <v>1822</v>
      </c>
      <c r="AG119" t="s">
        <v>1822</v>
      </c>
      <c r="AH119">
        <v>225472</v>
      </c>
      <c r="AI119">
        <v>6566942</v>
      </c>
      <c r="AJ119" s="4">
        <v>225000</v>
      </c>
      <c r="AK119" s="4">
        <v>6567000</v>
      </c>
      <c r="AL119">
        <v>0</v>
      </c>
      <c r="AN119">
        <v>8</v>
      </c>
      <c r="AO119" t="s">
        <v>63</v>
      </c>
      <c r="AQ119">
        <v>102495</v>
      </c>
      <c r="AS119" s="6" t="s">
        <v>13</v>
      </c>
      <c r="AT119">
        <v>1</v>
      </c>
      <c r="AU119" t="s">
        <v>14</v>
      </c>
      <c r="AV119" t="s">
        <v>7051</v>
      </c>
      <c r="AW119" t="s">
        <v>7052</v>
      </c>
      <c r="AX119">
        <v>8</v>
      </c>
      <c r="AY119" t="s">
        <v>41</v>
      </c>
      <c r="AZ119" t="s">
        <v>51</v>
      </c>
      <c r="BB119" s="5">
        <v>44145</v>
      </c>
      <c r="BC119" s="7" t="s">
        <v>19</v>
      </c>
      <c r="BE119">
        <v>3</v>
      </c>
      <c r="BF119">
        <v>450962</v>
      </c>
      <c r="BH119" t="s">
        <v>7053</v>
      </c>
      <c r="BJ119" t="s">
        <v>7054</v>
      </c>
      <c r="BT119">
        <v>221624</v>
      </c>
    </row>
    <row r="120" spans="1:72" x14ac:dyDescent="0.3">
      <c r="A120">
        <v>204023</v>
      </c>
      <c r="C120">
        <v>1</v>
      </c>
      <c r="D120">
        <v>1</v>
      </c>
      <c r="E120">
        <v>1</v>
      </c>
      <c r="F120" t="s">
        <v>0</v>
      </c>
      <c r="G120" t="s">
        <v>1</v>
      </c>
      <c r="H120" t="s">
        <v>7111</v>
      </c>
      <c r="I120" t="s">
        <v>3</v>
      </c>
      <c r="K120">
        <v>1</v>
      </c>
      <c r="L120" t="s">
        <v>4</v>
      </c>
      <c r="M120">
        <v>102495</v>
      </c>
      <c r="N120" t="s">
        <v>5</v>
      </c>
      <c r="T120" t="s">
        <v>7112</v>
      </c>
      <c r="U120" s="1">
        <v>1</v>
      </c>
      <c r="V120" t="s">
        <v>6676</v>
      </c>
      <c r="W120" t="s">
        <v>7113</v>
      </c>
      <c r="X120" s="2" t="s">
        <v>6678</v>
      </c>
      <c r="Y120" s="3">
        <v>7</v>
      </c>
      <c r="Z120" s="4">
        <v>709</v>
      </c>
      <c r="AA120" s="4" t="s">
        <v>7113</v>
      </c>
      <c r="AB120" t="s">
        <v>7114</v>
      </c>
      <c r="AC120">
        <v>2017</v>
      </c>
      <c r="AD120">
        <v>10</v>
      </c>
      <c r="AE120">
        <v>10</v>
      </c>
      <c r="AF120" t="s">
        <v>2170</v>
      </c>
      <c r="AH120">
        <v>202418</v>
      </c>
      <c r="AI120">
        <v>6548922</v>
      </c>
      <c r="AJ120" s="4">
        <v>203000</v>
      </c>
      <c r="AK120" s="4">
        <v>6549000</v>
      </c>
      <c r="AL120">
        <v>50</v>
      </c>
      <c r="AN120">
        <v>1010</v>
      </c>
      <c r="AO120" t="s">
        <v>7115</v>
      </c>
      <c r="AP120" s="5" t="s">
        <v>7116</v>
      </c>
      <c r="AQ120">
        <v>102495</v>
      </c>
      <c r="AS120" s="6" t="s">
        <v>13</v>
      </c>
      <c r="AT120">
        <v>1</v>
      </c>
      <c r="AU120" t="s">
        <v>14</v>
      </c>
      <c r="AV120" t="s">
        <v>7117</v>
      </c>
      <c r="AW120" t="s">
        <v>7118</v>
      </c>
      <c r="AX120">
        <v>1010</v>
      </c>
      <c r="AY120" t="s">
        <v>17</v>
      </c>
      <c r="AZ120" t="s">
        <v>18</v>
      </c>
      <c r="BB120" s="5">
        <v>43031.379166666702</v>
      </c>
      <c r="BC120" s="7" t="s">
        <v>19</v>
      </c>
      <c r="BE120">
        <v>6</v>
      </c>
      <c r="BF120">
        <v>143038</v>
      </c>
      <c r="BH120" t="s">
        <v>7119</v>
      </c>
      <c r="BT120">
        <v>204023</v>
      </c>
    </row>
    <row r="121" spans="1:72" x14ac:dyDescent="0.3">
      <c r="A121">
        <v>207053</v>
      </c>
      <c r="C121">
        <v>1</v>
      </c>
      <c r="D121">
        <v>1</v>
      </c>
      <c r="E121">
        <v>1</v>
      </c>
      <c r="F121" t="s">
        <v>0</v>
      </c>
      <c r="G121" t="s">
        <v>1688</v>
      </c>
      <c r="H121" t="s">
        <v>7120</v>
      </c>
      <c r="I121" t="s">
        <v>72</v>
      </c>
      <c r="K121">
        <v>1</v>
      </c>
      <c r="L121" t="s">
        <v>4</v>
      </c>
      <c r="M121">
        <v>102495</v>
      </c>
      <c r="N121" t="s">
        <v>5</v>
      </c>
      <c r="T121" t="s">
        <v>7121</v>
      </c>
      <c r="U121" s="1">
        <v>1</v>
      </c>
      <c r="V121" t="s">
        <v>6676</v>
      </c>
      <c r="W121" t="s">
        <v>7113</v>
      </c>
      <c r="X121" s="2" t="s">
        <v>6678</v>
      </c>
      <c r="Y121" s="3">
        <v>7</v>
      </c>
      <c r="Z121" s="4">
        <v>709</v>
      </c>
      <c r="AA121" s="4" t="s">
        <v>7113</v>
      </c>
      <c r="AB121" t="s">
        <v>7122</v>
      </c>
      <c r="AC121">
        <v>2019</v>
      </c>
      <c r="AD121">
        <v>7</v>
      </c>
      <c r="AE121">
        <v>19</v>
      </c>
      <c r="AF121" t="s">
        <v>7123</v>
      </c>
      <c r="AG121" t="s">
        <v>6485</v>
      </c>
      <c r="AH121">
        <v>208543</v>
      </c>
      <c r="AI121">
        <v>6559402</v>
      </c>
      <c r="AJ121" s="4">
        <v>209000</v>
      </c>
      <c r="AK121" s="4">
        <v>6559000</v>
      </c>
      <c r="AL121">
        <v>0</v>
      </c>
      <c r="AN121">
        <v>33</v>
      </c>
      <c r="AP121" s="5"/>
      <c r="AQ121">
        <v>102495</v>
      </c>
      <c r="AS121" s="6" t="s">
        <v>13</v>
      </c>
      <c r="AT121">
        <v>1</v>
      </c>
      <c r="AU121" t="s">
        <v>14</v>
      </c>
      <c r="AV121" t="s">
        <v>7124</v>
      </c>
      <c r="AW121" t="s">
        <v>7125</v>
      </c>
      <c r="AX121">
        <v>33</v>
      </c>
      <c r="AY121" t="s">
        <v>1695</v>
      </c>
      <c r="AZ121" t="s">
        <v>51</v>
      </c>
      <c r="BB121" s="5">
        <v>44130</v>
      </c>
      <c r="BC121" s="7" t="s">
        <v>19</v>
      </c>
      <c r="BE121">
        <v>4</v>
      </c>
      <c r="BF121">
        <v>354570</v>
      </c>
      <c r="BH121" t="s">
        <v>7126</v>
      </c>
      <c r="BJ121" t="s">
        <v>7127</v>
      </c>
      <c r="BT121">
        <v>207053</v>
      </c>
    </row>
    <row r="122" spans="1:72" x14ac:dyDescent="0.3">
      <c r="A122">
        <v>214858</v>
      </c>
      <c r="C122">
        <v>1</v>
      </c>
      <c r="D122">
        <v>1</v>
      </c>
      <c r="E122">
        <v>1</v>
      </c>
      <c r="F122" t="s">
        <v>0</v>
      </c>
      <c r="G122" t="s">
        <v>1</v>
      </c>
      <c r="H122" t="s">
        <v>7233</v>
      </c>
      <c r="I122" t="s">
        <v>3</v>
      </c>
      <c r="K122">
        <v>1</v>
      </c>
      <c r="L122" t="s">
        <v>4</v>
      </c>
      <c r="M122">
        <v>102495</v>
      </c>
      <c r="N122" t="s">
        <v>5</v>
      </c>
      <c r="T122" t="s">
        <v>7234</v>
      </c>
      <c r="U122" s="1">
        <v>1</v>
      </c>
      <c r="V122" t="s">
        <v>6676</v>
      </c>
      <c r="W122" t="s">
        <v>7113</v>
      </c>
      <c r="X122" s="2" t="s">
        <v>6678</v>
      </c>
      <c r="Y122" s="3">
        <v>7</v>
      </c>
      <c r="Z122" s="4">
        <v>709</v>
      </c>
      <c r="AA122" s="4" t="s">
        <v>7113</v>
      </c>
      <c r="AB122" t="s">
        <v>7235</v>
      </c>
      <c r="AC122">
        <v>2020</v>
      </c>
      <c r="AD122">
        <v>7</v>
      </c>
      <c r="AE122">
        <v>10</v>
      </c>
      <c r="AF122" t="s">
        <v>7200</v>
      </c>
      <c r="AH122">
        <v>217156</v>
      </c>
      <c r="AI122">
        <v>6559055</v>
      </c>
      <c r="AJ122" s="4">
        <v>217000</v>
      </c>
      <c r="AK122" s="4">
        <v>6559000</v>
      </c>
      <c r="AL122">
        <v>25</v>
      </c>
      <c r="AN122">
        <v>1010</v>
      </c>
      <c r="AP122" s="5" t="s">
        <v>7236</v>
      </c>
      <c r="AQ122">
        <v>102495</v>
      </c>
      <c r="AS122" s="6" t="s">
        <v>13</v>
      </c>
      <c r="AT122">
        <v>1</v>
      </c>
      <c r="AU122" t="s">
        <v>14</v>
      </c>
      <c r="AV122" t="s">
        <v>7237</v>
      </c>
      <c r="AW122" t="s">
        <v>7238</v>
      </c>
      <c r="AX122">
        <v>1010</v>
      </c>
      <c r="AY122" t="s">
        <v>17</v>
      </c>
      <c r="AZ122" t="s">
        <v>18</v>
      </c>
      <c r="BB122" s="5">
        <v>44030.713923611103</v>
      </c>
      <c r="BC122" s="7" t="s">
        <v>19</v>
      </c>
      <c r="BE122">
        <v>6</v>
      </c>
      <c r="BF122">
        <v>242899</v>
      </c>
      <c r="BH122" t="s">
        <v>7239</v>
      </c>
      <c r="BT122">
        <v>214858</v>
      </c>
    </row>
    <row r="123" spans="1:72" x14ac:dyDescent="0.3">
      <c r="A123">
        <v>229697</v>
      </c>
      <c r="C123">
        <v>1</v>
      </c>
      <c r="D123">
        <v>1</v>
      </c>
      <c r="E123">
        <v>1</v>
      </c>
      <c r="F123" t="s">
        <v>0</v>
      </c>
      <c r="G123" t="s">
        <v>1688</v>
      </c>
      <c r="H123" t="s">
        <v>7272</v>
      </c>
      <c r="I123" t="s">
        <v>72</v>
      </c>
      <c r="K123">
        <v>1</v>
      </c>
      <c r="L123" t="s">
        <v>4</v>
      </c>
      <c r="M123">
        <v>102495</v>
      </c>
      <c r="N123" t="s">
        <v>5</v>
      </c>
      <c r="T123" t="s">
        <v>7273</v>
      </c>
      <c r="U123" s="1">
        <v>1</v>
      </c>
      <c r="V123" t="s">
        <v>6676</v>
      </c>
      <c r="W123" t="s">
        <v>6828</v>
      </c>
      <c r="X123" s="2" t="s">
        <v>6678</v>
      </c>
      <c r="Y123" s="3">
        <v>7</v>
      </c>
      <c r="Z123" s="4">
        <v>713</v>
      </c>
      <c r="AA123" t="s">
        <v>7274</v>
      </c>
      <c r="AB123" t="s">
        <v>7275</v>
      </c>
      <c r="AC123">
        <v>2021</v>
      </c>
      <c r="AD123">
        <v>9</v>
      </c>
      <c r="AE123">
        <v>14</v>
      </c>
      <c r="AF123" t="s">
        <v>6484</v>
      </c>
      <c r="AG123" t="s">
        <v>6485</v>
      </c>
      <c r="AH123">
        <v>229573</v>
      </c>
      <c r="AI123">
        <v>6615368</v>
      </c>
      <c r="AJ123" s="4">
        <v>229000</v>
      </c>
      <c r="AK123" s="4">
        <v>6615000</v>
      </c>
      <c r="AL123">
        <v>1</v>
      </c>
      <c r="AN123">
        <v>33</v>
      </c>
      <c r="AP123" s="5"/>
      <c r="AQ123">
        <v>102495</v>
      </c>
      <c r="AS123" s="6" t="s">
        <v>13</v>
      </c>
      <c r="AT123">
        <v>1</v>
      </c>
      <c r="AU123" t="s">
        <v>14</v>
      </c>
      <c r="AV123" t="s">
        <v>7276</v>
      </c>
      <c r="AW123" t="s">
        <v>7277</v>
      </c>
      <c r="AX123">
        <v>33</v>
      </c>
      <c r="AY123" t="s">
        <v>1695</v>
      </c>
      <c r="AZ123" t="s">
        <v>51</v>
      </c>
      <c r="BB123" s="5">
        <v>44468</v>
      </c>
      <c r="BC123" s="7" t="s">
        <v>19</v>
      </c>
      <c r="BE123">
        <v>4</v>
      </c>
      <c r="BF123">
        <v>354762</v>
      </c>
      <c r="BH123" t="s">
        <v>7278</v>
      </c>
      <c r="BJ123" t="s">
        <v>7279</v>
      </c>
      <c r="BT123">
        <v>229697</v>
      </c>
    </row>
    <row r="124" spans="1:72" x14ac:dyDescent="0.3">
      <c r="A124">
        <v>232511</v>
      </c>
      <c r="C124">
        <v>1</v>
      </c>
      <c r="D124">
        <v>1</v>
      </c>
      <c r="E124">
        <v>1</v>
      </c>
      <c r="F124" t="s">
        <v>0</v>
      </c>
      <c r="G124" t="s">
        <v>33</v>
      </c>
      <c r="H124" t="s">
        <v>7280</v>
      </c>
      <c r="I124" t="s">
        <v>72</v>
      </c>
      <c r="K124">
        <v>1</v>
      </c>
      <c r="L124" t="s">
        <v>4</v>
      </c>
      <c r="M124">
        <v>102495</v>
      </c>
      <c r="N124" t="s">
        <v>5</v>
      </c>
      <c r="T124" t="s">
        <v>7281</v>
      </c>
      <c r="U124" s="1">
        <v>1</v>
      </c>
      <c r="V124" t="s">
        <v>6676</v>
      </c>
      <c r="W124" t="s">
        <v>6828</v>
      </c>
      <c r="X124" s="2" t="s">
        <v>6678</v>
      </c>
      <c r="Y124" s="3">
        <v>7</v>
      </c>
      <c r="Z124" s="4">
        <v>713</v>
      </c>
      <c r="AA124" t="s">
        <v>7274</v>
      </c>
      <c r="AB124" t="s">
        <v>7282</v>
      </c>
      <c r="AC124">
        <v>2016</v>
      </c>
      <c r="AD124">
        <v>8</v>
      </c>
      <c r="AE124">
        <v>24</v>
      </c>
      <c r="AF124" t="s">
        <v>6680</v>
      </c>
      <c r="AG124" t="s">
        <v>6680</v>
      </c>
      <c r="AH124">
        <v>231037</v>
      </c>
      <c r="AI124">
        <v>6611128</v>
      </c>
      <c r="AJ124" s="4">
        <v>231000</v>
      </c>
      <c r="AK124" s="4">
        <v>6611000</v>
      </c>
      <c r="AL124">
        <v>7</v>
      </c>
      <c r="AN124">
        <v>8</v>
      </c>
      <c r="AO124" t="s">
        <v>63</v>
      </c>
      <c r="AQ124">
        <v>102495</v>
      </c>
      <c r="AS124" s="6" t="s">
        <v>13</v>
      </c>
      <c r="AT124">
        <v>1</v>
      </c>
      <c r="AU124" t="s">
        <v>14</v>
      </c>
      <c r="AV124" t="s">
        <v>7283</v>
      </c>
      <c r="AW124" t="s">
        <v>7284</v>
      </c>
      <c r="AX124">
        <v>8</v>
      </c>
      <c r="AY124" t="s">
        <v>41</v>
      </c>
      <c r="AZ124" t="s">
        <v>51</v>
      </c>
      <c r="BB124" s="5">
        <v>42706</v>
      </c>
      <c r="BC124" s="7" t="s">
        <v>19</v>
      </c>
      <c r="BE124">
        <v>3</v>
      </c>
      <c r="BF124">
        <v>445294</v>
      </c>
      <c r="BH124" t="s">
        <v>7285</v>
      </c>
      <c r="BJ124" t="s">
        <v>7286</v>
      </c>
      <c r="BT124">
        <v>232511</v>
      </c>
    </row>
    <row r="125" spans="1:72" x14ac:dyDescent="0.3">
      <c r="A125">
        <v>218888</v>
      </c>
      <c r="C125">
        <v>1</v>
      </c>
      <c r="D125">
        <v>1</v>
      </c>
      <c r="E125">
        <v>1</v>
      </c>
      <c r="F125" t="s">
        <v>0</v>
      </c>
      <c r="G125" t="s">
        <v>1</v>
      </c>
      <c r="H125" t="s">
        <v>7307</v>
      </c>
      <c r="I125" s="8" t="str">
        <f>HYPERLINK(AP125,"Foto")</f>
        <v>Foto</v>
      </c>
      <c r="K125">
        <v>1</v>
      </c>
      <c r="L125" t="s">
        <v>4</v>
      </c>
      <c r="M125">
        <v>102495</v>
      </c>
      <c r="N125" t="s">
        <v>5</v>
      </c>
      <c r="T125" t="s">
        <v>7308</v>
      </c>
      <c r="U125" s="1">
        <v>1</v>
      </c>
      <c r="V125" t="s">
        <v>6676</v>
      </c>
      <c r="W125" t="s">
        <v>6828</v>
      </c>
      <c r="X125" s="2" t="s">
        <v>6678</v>
      </c>
      <c r="Y125" s="3">
        <v>7</v>
      </c>
      <c r="Z125" s="4">
        <v>714</v>
      </c>
      <c r="AA125" t="s">
        <v>7293</v>
      </c>
      <c r="AB125" t="s">
        <v>7309</v>
      </c>
      <c r="AC125">
        <v>2018</v>
      </c>
      <c r="AD125">
        <v>6</v>
      </c>
      <c r="AE125">
        <v>12</v>
      </c>
      <c r="AF125" t="s">
        <v>7310</v>
      </c>
      <c r="AH125">
        <v>221740</v>
      </c>
      <c r="AI125">
        <v>6609492</v>
      </c>
      <c r="AJ125" s="4">
        <v>221000</v>
      </c>
      <c r="AK125" s="4">
        <v>6609000</v>
      </c>
      <c r="AL125">
        <v>10</v>
      </c>
      <c r="AN125">
        <v>1010</v>
      </c>
      <c r="AP125" s="5" t="s">
        <v>7311</v>
      </c>
      <c r="AQ125">
        <v>102495</v>
      </c>
      <c r="AS125" s="6" t="s">
        <v>13</v>
      </c>
      <c r="AT125">
        <v>1</v>
      </c>
      <c r="AU125" t="s">
        <v>14</v>
      </c>
      <c r="AV125" t="s">
        <v>7312</v>
      </c>
      <c r="AW125" t="s">
        <v>7313</v>
      </c>
      <c r="AX125">
        <v>1010</v>
      </c>
      <c r="AY125" t="s">
        <v>17</v>
      </c>
      <c r="AZ125" t="s">
        <v>18</v>
      </c>
      <c r="BA125">
        <v>1</v>
      </c>
      <c r="BB125" s="5">
        <v>43268.907569444404</v>
      </c>
      <c r="BC125" s="7" t="s">
        <v>19</v>
      </c>
      <c r="BE125">
        <v>6</v>
      </c>
      <c r="BF125">
        <v>156619</v>
      </c>
      <c r="BH125" t="s">
        <v>7314</v>
      </c>
      <c r="BT125">
        <v>218888</v>
      </c>
    </row>
    <row r="126" spans="1:72" x14ac:dyDescent="0.3">
      <c r="A126">
        <v>244836</v>
      </c>
      <c r="C126">
        <v>1</v>
      </c>
      <c r="D126">
        <v>1</v>
      </c>
      <c r="E126">
        <v>1</v>
      </c>
      <c r="F126" t="s">
        <v>0</v>
      </c>
      <c r="G126" t="s">
        <v>33</v>
      </c>
      <c r="H126" t="s">
        <v>7450</v>
      </c>
      <c r="I126" t="s">
        <v>72</v>
      </c>
      <c r="K126">
        <v>1</v>
      </c>
      <c r="L126" t="s">
        <v>4</v>
      </c>
      <c r="M126">
        <v>102495</v>
      </c>
      <c r="N126" t="s">
        <v>5</v>
      </c>
      <c r="T126" t="s">
        <v>7451</v>
      </c>
      <c r="U126" s="1">
        <v>1</v>
      </c>
      <c r="V126" t="s">
        <v>6676</v>
      </c>
      <c r="W126" t="s">
        <v>7033</v>
      </c>
      <c r="X126" s="2" t="s">
        <v>6678</v>
      </c>
      <c r="Y126" s="3">
        <v>7</v>
      </c>
      <c r="Z126" s="4">
        <v>720</v>
      </c>
      <c r="AA126" t="s">
        <v>7406</v>
      </c>
      <c r="AB126" t="s">
        <v>7452</v>
      </c>
      <c r="AC126">
        <v>2017</v>
      </c>
      <c r="AD126">
        <v>7</v>
      </c>
      <c r="AE126">
        <v>30</v>
      </c>
      <c r="AF126" t="s">
        <v>6680</v>
      </c>
      <c r="AG126" t="s">
        <v>6680</v>
      </c>
      <c r="AH126">
        <v>234250</v>
      </c>
      <c r="AI126">
        <v>6575022</v>
      </c>
      <c r="AJ126" s="4">
        <v>235000</v>
      </c>
      <c r="AK126" s="4">
        <v>6575000</v>
      </c>
      <c r="AL126">
        <v>7</v>
      </c>
      <c r="AN126">
        <v>8</v>
      </c>
      <c r="AO126" t="s">
        <v>63</v>
      </c>
      <c r="AQ126">
        <v>102495</v>
      </c>
      <c r="AS126" s="6" t="s">
        <v>13</v>
      </c>
      <c r="AT126">
        <v>1</v>
      </c>
      <c r="AU126" t="s">
        <v>14</v>
      </c>
      <c r="AV126" t="s">
        <v>7453</v>
      </c>
      <c r="AW126" t="s">
        <v>7454</v>
      </c>
      <c r="AX126">
        <v>8</v>
      </c>
      <c r="AY126" t="s">
        <v>41</v>
      </c>
      <c r="AZ126" t="s">
        <v>51</v>
      </c>
      <c r="BB126" s="5">
        <v>43760</v>
      </c>
      <c r="BC126" s="7" t="s">
        <v>19</v>
      </c>
      <c r="BE126">
        <v>3</v>
      </c>
      <c r="BF126">
        <v>476497</v>
      </c>
      <c r="BH126" t="s">
        <v>7455</v>
      </c>
      <c r="BJ126" t="s">
        <v>7456</v>
      </c>
      <c r="BT126">
        <v>244836</v>
      </c>
    </row>
    <row r="127" spans="1:72" x14ac:dyDescent="0.3">
      <c r="A127">
        <v>249186</v>
      </c>
      <c r="C127">
        <v>1</v>
      </c>
      <c r="D127">
        <v>1</v>
      </c>
      <c r="E127">
        <v>1</v>
      </c>
      <c r="F127" t="s">
        <v>0</v>
      </c>
      <c r="G127" t="s">
        <v>1</v>
      </c>
      <c r="H127" t="s">
        <v>7469</v>
      </c>
      <c r="I127" t="s">
        <v>3</v>
      </c>
      <c r="K127">
        <v>1</v>
      </c>
      <c r="L127" t="s">
        <v>4</v>
      </c>
      <c r="M127">
        <v>102495</v>
      </c>
      <c r="N127" t="s">
        <v>5</v>
      </c>
      <c r="T127" t="s">
        <v>7470</v>
      </c>
      <c r="U127" s="1">
        <v>1</v>
      </c>
      <c r="V127" t="s">
        <v>6676</v>
      </c>
      <c r="W127" t="s">
        <v>7471</v>
      </c>
      <c r="X127" s="2" t="s">
        <v>6678</v>
      </c>
      <c r="Y127" s="3">
        <v>7</v>
      </c>
      <c r="Z127" s="4">
        <v>722</v>
      </c>
      <c r="AA127" t="s">
        <v>7472</v>
      </c>
      <c r="AB127" t="s">
        <v>7473</v>
      </c>
      <c r="AC127">
        <v>2020</v>
      </c>
      <c r="AD127">
        <v>3</v>
      </c>
      <c r="AE127">
        <v>29</v>
      </c>
      <c r="AF127" t="s">
        <v>2297</v>
      </c>
      <c r="AH127">
        <v>235359</v>
      </c>
      <c r="AI127">
        <v>6568411</v>
      </c>
      <c r="AJ127" s="4">
        <v>235000</v>
      </c>
      <c r="AK127" s="4">
        <v>6569000</v>
      </c>
      <c r="AL127">
        <v>8</v>
      </c>
      <c r="AN127">
        <v>1010</v>
      </c>
      <c r="AP127" s="5" t="s">
        <v>7474</v>
      </c>
      <c r="AQ127">
        <v>102495</v>
      </c>
      <c r="AS127" s="6" t="s">
        <v>13</v>
      </c>
      <c r="AT127">
        <v>1</v>
      </c>
      <c r="AU127" t="s">
        <v>14</v>
      </c>
      <c r="AV127" t="s">
        <v>7475</v>
      </c>
      <c r="AW127" t="s">
        <v>7476</v>
      </c>
      <c r="AX127">
        <v>1010</v>
      </c>
      <c r="AY127" t="s">
        <v>17</v>
      </c>
      <c r="AZ127" t="s">
        <v>18</v>
      </c>
      <c r="BB127" s="5">
        <v>43923.901458333297</v>
      </c>
      <c r="BC127" s="7" t="s">
        <v>19</v>
      </c>
      <c r="BE127">
        <v>6</v>
      </c>
      <c r="BF127">
        <v>232771</v>
      </c>
      <c r="BH127" t="s">
        <v>7477</v>
      </c>
      <c r="BT127">
        <v>249186</v>
      </c>
    </row>
    <row r="128" spans="1:72" x14ac:dyDescent="0.3">
      <c r="A128">
        <v>250873</v>
      </c>
      <c r="C128">
        <v>1</v>
      </c>
      <c r="D128">
        <v>1</v>
      </c>
      <c r="E128">
        <v>1</v>
      </c>
      <c r="F128" t="s">
        <v>0</v>
      </c>
      <c r="G128" t="s">
        <v>1</v>
      </c>
      <c r="H128" t="s">
        <v>7493</v>
      </c>
      <c r="I128" t="s">
        <v>3</v>
      </c>
      <c r="K128">
        <v>1</v>
      </c>
      <c r="L128" t="s">
        <v>4</v>
      </c>
      <c r="M128">
        <v>102495</v>
      </c>
      <c r="N128" t="s">
        <v>5</v>
      </c>
      <c r="T128" t="s">
        <v>7494</v>
      </c>
      <c r="U128" s="1">
        <v>1</v>
      </c>
      <c r="V128" t="s">
        <v>6676</v>
      </c>
      <c r="W128" t="s">
        <v>7471</v>
      </c>
      <c r="X128" s="2" t="s">
        <v>6678</v>
      </c>
      <c r="Y128" s="3">
        <v>7</v>
      </c>
      <c r="Z128" s="4">
        <v>722</v>
      </c>
      <c r="AA128" t="s">
        <v>7472</v>
      </c>
      <c r="AB128" t="s">
        <v>7495</v>
      </c>
      <c r="AC128">
        <v>2017</v>
      </c>
      <c r="AD128">
        <v>8</v>
      </c>
      <c r="AE128">
        <v>1</v>
      </c>
      <c r="AF128" t="s">
        <v>2297</v>
      </c>
      <c r="AH128">
        <v>236078</v>
      </c>
      <c r="AI128">
        <v>6572597</v>
      </c>
      <c r="AJ128" s="4">
        <v>237000</v>
      </c>
      <c r="AK128" s="4">
        <v>6573000</v>
      </c>
      <c r="AL128">
        <v>8</v>
      </c>
      <c r="AN128">
        <v>1010</v>
      </c>
      <c r="AP128" s="5" t="s">
        <v>7496</v>
      </c>
      <c r="AQ128">
        <v>102495</v>
      </c>
      <c r="AS128" s="6" t="s">
        <v>13</v>
      </c>
      <c r="AT128">
        <v>1</v>
      </c>
      <c r="AU128" t="s">
        <v>14</v>
      </c>
      <c r="AV128" t="s">
        <v>7497</v>
      </c>
      <c r="AW128" t="s">
        <v>7498</v>
      </c>
      <c r="AX128">
        <v>1010</v>
      </c>
      <c r="AY128" t="s">
        <v>17</v>
      </c>
      <c r="AZ128" t="s">
        <v>18</v>
      </c>
      <c r="BB128" s="5">
        <v>43710.333333333299</v>
      </c>
      <c r="BC128" s="7" t="s">
        <v>19</v>
      </c>
      <c r="BE128">
        <v>6</v>
      </c>
      <c r="BF128">
        <v>132681</v>
      </c>
      <c r="BH128" t="s">
        <v>7499</v>
      </c>
      <c r="BT128">
        <v>250873</v>
      </c>
    </row>
    <row r="129" spans="1:72" x14ac:dyDescent="0.3">
      <c r="A129">
        <v>257786</v>
      </c>
      <c r="C129">
        <v>1</v>
      </c>
      <c r="D129">
        <v>1</v>
      </c>
      <c r="E129">
        <v>1</v>
      </c>
      <c r="F129" t="s">
        <v>0</v>
      </c>
      <c r="G129" t="s">
        <v>1</v>
      </c>
      <c r="H129" t="s">
        <v>7500</v>
      </c>
      <c r="I129" t="s">
        <v>3</v>
      </c>
      <c r="K129">
        <v>1</v>
      </c>
      <c r="L129" t="s">
        <v>4</v>
      </c>
      <c r="M129">
        <v>102495</v>
      </c>
      <c r="N129" t="s">
        <v>5</v>
      </c>
      <c r="T129" t="s">
        <v>7501</v>
      </c>
      <c r="U129" s="1">
        <v>1</v>
      </c>
      <c r="V129" t="s">
        <v>6676</v>
      </c>
      <c r="W129" t="s">
        <v>7471</v>
      </c>
      <c r="X129" s="2" t="s">
        <v>6678</v>
      </c>
      <c r="Y129" s="3">
        <v>7</v>
      </c>
      <c r="Z129" s="4">
        <v>722</v>
      </c>
      <c r="AA129" t="s">
        <v>7472</v>
      </c>
      <c r="AB129" t="s">
        <v>7502</v>
      </c>
      <c r="AC129">
        <v>2018</v>
      </c>
      <c r="AD129">
        <v>6</v>
      </c>
      <c r="AE129">
        <v>15</v>
      </c>
      <c r="AF129" t="s">
        <v>2297</v>
      </c>
      <c r="AH129">
        <v>238278</v>
      </c>
      <c r="AI129">
        <v>6574820</v>
      </c>
      <c r="AJ129" s="4">
        <v>239000</v>
      </c>
      <c r="AK129" s="4">
        <v>6575000</v>
      </c>
      <c r="AL129">
        <v>8</v>
      </c>
      <c r="AN129">
        <v>1010</v>
      </c>
      <c r="AP129" s="5" t="s">
        <v>7503</v>
      </c>
      <c r="AQ129">
        <v>102495</v>
      </c>
      <c r="AS129" s="6" t="s">
        <v>13</v>
      </c>
      <c r="AT129">
        <v>1</v>
      </c>
      <c r="AU129" t="s">
        <v>14</v>
      </c>
      <c r="AV129" t="s">
        <v>7504</v>
      </c>
      <c r="AW129" t="s">
        <v>7505</v>
      </c>
      <c r="AX129">
        <v>1010</v>
      </c>
      <c r="AY129" t="s">
        <v>17</v>
      </c>
      <c r="AZ129" t="s">
        <v>18</v>
      </c>
      <c r="BB129" s="5">
        <v>43713.546527777798</v>
      </c>
      <c r="BC129" s="7" t="s">
        <v>19</v>
      </c>
      <c r="BE129">
        <v>6</v>
      </c>
      <c r="BF129">
        <v>156405</v>
      </c>
      <c r="BH129" t="s">
        <v>7506</v>
      </c>
      <c r="BT129">
        <v>257786</v>
      </c>
    </row>
    <row r="130" spans="1:72" x14ac:dyDescent="0.3">
      <c r="A130">
        <v>210925</v>
      </c>
      <c r="C130">
        <v>1</v>
      </c>
      <c r="D130">
        <v>1</v>
      </c>
      <c r="E130">
        <v>1</v>
      </c>
      <c r="F130" t="s">
        <v>0</v>
      </c>
      <c r="G130" t="s">
        <v>1</v>
      </c>
      <c r="H130" t="s">
        <v>7522</v>
      </c>
      <c r="I130" t="s">
        <v>3</v>
      </c>
      <c r="K130">
        <v>1</v>
      </c>
      <c r="L130" t="s">
        <v>4</v>
      </c>
      <c r="M130">
        <v>102495</v>
      </c>
      <c r="N130" t="s">
        <v>5</v>
      </c>
      <c r="T130" t="s">
        <v>7523</v>
      </c>
      <c r="U130" s="1">
        <v>1</v>
      </c>
      <c r="V130" t="s">
        <v>6676</v>
      </c>
      <c r="W130" t="s">
        <v>7113</v>
      </c>
      <c r="X130" s="2" t="s">
        <v>6678</v>
      </c>
      <c r="Y130" s="3">
        <v>7</v>
      </c>
      <c r="Z130" s="4">
        <v>728</v>
      </c>
      <c r="AA130" t="s">
        <v>7524</v>
      </c>
      <c r="AB130" t="s">
        <v>7525</v>
      </c>
      <c r="AC130">
        <v>2017</v>
      </c>
      <c r="AD130">
        <v>6</v>
      </c>
      <c r="AE130">
        <v>29</v>
      </c>
      <c r="AF130" t="s">
        <v>290</v>
      </c>
      <c r="AH130">
        <v>214274</v>
      </c>
      <c r="AI130">
        <v>6587115</v>
      </c>
      <c r="AJ130" s="4">
        <v>215000</v>
      </c>
      <c r="AK130" s="4">
        <v>6587000</v>
      </c>
      <c r="AL130">
        <v>20</v>
      </c>
      <c r="AN130">
        <v>1010</v>
      </c>
      <c r="AP130" s="5" t="s">
        <v>7526</v>
      </c>
      <c r="AQ130">
        <v>102495</v>
      </c>
      <c r="AS130" s="6" t="s">
        <v>13</v>
      </c>
      <c r="AT130">
        <v>1</v>
      </c>
      <c r="AU130" t="s">
        <v>14</v>
      </c>
      <c r="AV130" t="s">
        <v>7527</v>
      </c>
      <c r="AW130" t="s">
        <v>7528</v>
      </c>
      <c r="AX130">
        <v>1010</v>
      </c>
      <c r="AY130" t="s">
        <v>17</v>
      </c>
      <c r="AZ130" t="s">
        <v>18</v>
      </c>
      <c r="BB130" s="5">
        <v>43710.333333333299</v>
      </c>
      <c r="BC130" s="7" t="s">
        <v>19</v>
      </c>
      <c r="BE130">
        <v>6</v>
      </c>
      <c r="BF130">
        <v>125380</v>
      </c>
      <c r="BH130" t="s">
        <v>7529</v>
      </c>
      <c r="BT130">
        <v>210925</v>
      </c>
    </row>
    <row r="131" spans="1:72" x14ac:dyDescent="0.3">
      <c r="A131">
        <v>193467</v>
      </c>
      <c r="C131">
        <v>1</v>
      </c>
      <c r="D131">
        <v>1</v>
      </c>
      <c r="E131">
        <v>1</v>
      </c>
      <c r="F131" t="s">
        <v>0</v>
      </c>
      <c r="G131" t="s">
        <v>1</v>
      </c>
      <c r="H131" t="s">
        <v>7844</v>
      </c>
      <c r="I131" t="s">
        <v>3</v>
      </c>
      <c r="K131">
        <v>1</v>
      </c>
      <c r="L131" t="s">
        <v>4</v>
      </c>
      <c r="M131">
        <v>102495</v>
      </c>
      <c r="N131" t="s">
        <v>5</v>
      </c>
      <c r="T131" t="s">
        <v>7845</v>
      </c>
      <c r="U131" s="1">
        <v>1</v>
      </c>
      <c r="V131" t="s">
        <v>6676</v>
      </c>
      <c r="W131" t="s">
        <v>7790</v>
      </c>
      <c r="X131" s="2" t="s">
        <v>7533</v>
      </c>
      <c r="Y131" s="3">
        <v>8</v>
      </c>
      <c r="Z131" s="4">
        <v>806</v>
      </c>
      <c r="AA131" s="4" t="s">
        <v>7790</v>
      </c>
      <c r="AB131" t="s">
        <v>7846</v>
      </c>
      <c r="AC131">
        <v>2017</v>
      </c>
      <c r="AD131">
        <v>7</v>
      </c>
      <c r="AE131">
        <v>28</v>
      </c>
      <c r="AF131" t="s">
        <v>7847</v>
      </c>
      <c r="AH131">
        <v>191534</v>
      </c>
      <c r="AI131">
        <v>6568841</v>
      </c>
      <c r="AJ131" s="4">
        <v>191000</v>
      </c>
      <c r="AK131" s="4">
        <v>6569000</v>
      </c>
      <c r="AL131">
        <v>200</v>
      </c>
      <c r="AN131">
        <v>1010</v>
      </c>
      <c r="AP131" s="5" t="s">
        <v>7848</v>
      </c>
      <c r="AQ131">
        <v>102495</v>
      </c>
      <c r="AS131" s="6" t="s">
        <v>13</v>
      </c>
      <c r="AT131">
        <v>1</v>
      </c>
      <c r="AU131" t="s">
        <v>14</v>
      </c>
      <c r="AV131" t="s">
        <v>7849</v>
      </c>
      <c r="AW131" t="s">
        <v>7850</v>
      </c>
      <c r="AX131">
        <v>1010</v>
      </c>
      <c r="AY131" t="s">
        <v>17</v>
      </c>
      <c r="AZ131" t="s">
        <v>18</v>
      </c>
      <c r="BB131" s="5">
        <v>42946.085335648102</v>
      </c>
      <c r="BC131" s="7" t="s">
        <v>19</v>
      </c>
      <c r="BE131">
        <v>6</v>
      </c>
      <c r="BF131">
        <v>129957</v>
      </c>
      <c r="BH131" t="s">
        <v>7851</v>
      </c>
      <c r="BT131">
        <v>193467</v>
      </c>
    </row>
    <row r="132" spans="1:72" x14ac:dyDescent="0.3">
      <c r="A132">
        <v>199876</v>
      </c>
      <c r="C132">
        <v>1</v>
      </c>
      <c r="D132">
        <v>1</v>
      </c>
      <c r="E132">
        <v>1</v>
      </c>
      <c r="F132" t="s">
        <v>0</v>
      </c>
      <c r="G132" t="s">
        <v>1</v>
      </c>
      <c r="H132" t="s">
        <v>8070</v>
      </c>
      <c r="I132" s="8" t="str">
        <f>HYPERLINK(AP132,"Foto")</f>
        <v>Foto</v>
      </c>
      <c r="K132">
        <v>1</v>
      </c>
      <c r="L132" t="s">
        <v>4</v>
      </c>
      <c r="M132">
        <v>102495</v>
      </c>
      <c r="N132" t="s">
        <v>5</v>
      </c>
      <c r="T132" t="s">
        <v>8071</v>
      </c>
      <c r="U132" s="1">
        <v>1</v>
      </c>
      <c r="V132" t="s">
        <v>6676</v>
      </c>
      <c r="W132" t="s">
        <v>8072</v>
      </c>
      <c r="X132" s="2" t="s">
        <v>7533</v>
      </c>
      <c r="Y132" s="3">
        <v>8</v>
      </c>
      <c r="Z132" s="4">
        <v>811</v>
      </c>
      <c r="AA132" s="4" t="s">
        <v>8072</v>
      </c>
      <c r="AB132" t="s">
        <v>8073</v>
      </c>
      <c r="AC132">
        <v>2020</v>
      </c>
      <c r="AD132">
        <v>7</v>
      </c>
      <c r="AE132">
        <v>16</v>
      </c>
      <c r="AF132" t="s">
        <v>8074</v>
      </c>
      <c r="AH132">
        <v>196923</v>
      </c>
      <c r="AI132">
        <v>6583589</v>
      </c>
      <c r="AJ132" s="4">
        <v>197000</v>
      </c>
      <c r="AK132" s="4">
        <v>6583000</v>
      </c>
      <c r="AL132">
        <v>5</v>
      </c>
      <c r="AN132">
        <v>1010</v>
      </c>
      <c r="AP132" s="5" t="s">
        <v>8075</v>
      </c>
      <c r="AQ132">
        <v>102495</v>
      </c>
      <c r="AS132" s="6" t="s">
        <v>13</v>
      </c>
      <c r="AT132">
        <v>1</v>
      </c>
      <c r="AU132" t="s">
        <v>14</v>
      </c>
      <c r="AV132" t="s">
        <v>8076</v>
      </c>
      <c r="AW132" t="s">
        <v>8077</v>
      </c>
      <c r="AX132">
        <v>1010</v>
      </c>
      <c r="AY132" t="s">
        <v>17</v>
      </c>
      <c r="AZ132" t="s">
        <v>18</v>
      </c>
      <c r="BA132">
        <v>1</v>
      </c>
      <c r="BB132" s="5">
        <v>44071.541284722203</v>
      </c>
      <c r="BC132" s="7" t="s">
        <v>19</v>
      </c>
      <c r="BE132">
        <v>6</v>
      </c>
      <c r="BF132">
        <v>247919</v>
      </c>
      <c r="BH132" t="s">
        <v>8078</v>
      </c>
      <c r="BT132">
        <v>199876</v>
      </c>
    </row>
    <row r="133" spans="1:72" x14ac:dyDescent="0.3">
      <c r="A133">
        <v>194698</v>
      </c>
      <c r="C133">
        <v>1</v>
      </c>
      <c r="D133">
        <v>1</v>
      </c>
      <c r="E133">
        <v>1</v>
      </c>
      <c r="F133" t="s">
        <v>0</v>
      </c>
      <c r="G133" t="s">
        <v>226</v>
      </c>
      <c r="H133" t="s">
        <v>8110</v>
      </c>
      <c r="I133" t="s">
        <v>3</v>
      </c>
      <c r="K133">
        <v>1</v>
      </c>
      <c r="L133" t="s">
        <v>4</v>
      </c>
      <c r="M133">
        <v>102495</v>
      </c>
      <c r="N133" t="s">
        <v>5</v>
      </c>
      <c r="T133" t="s">
        <v>8111</v>
      </c>
      <c r="U133" s="1">
        <v>1</v>
      </c>
      <c r="V133" t="s">
        <v>6676</v>
      </c>
      <c r="W133" t="s">
        <v>8089</v>
      </c>
      <c r="X133" s="2" t="s">
        <v>7533</v>
      </c>
      <c r="Y133" s="3">
        <v>8</v>
      </c>
      <c r="Z133" s="4">
        <v>814</v>
      </c>
      <c r="AA133" s="4" t="s">
        <v>8089</v>
      </c>
      <c r="AB133" t="s">
        <v>8112</v>
      </c>
      <c r="AC133">
        <v>2020</v>
      </c>
      <c r="AD133">
        <v>9</v>
      </c>
      <c r="AE133">
        <v>21</v>
      </c>
      <c r="AF133" t="s">
        <v>229</v>
      </c>
      <c r="AG133" t="s">
        <v>230</v>
      </c>
      <c r="AH133">
        <v>192851</v>
      </c>
      <c r="AI133">
        <v>6558374</v>
      </c>
      <c r="AJ133" s="4">
        <v>193000</v>
      </c>
      <c r="AK133" s="4">
        <v>6559000</v>
      </c>
      <c r="AL133">
        <v>1</v>
      </c>
      <c r="AN133">
        <v>322</v>
      </c>
      <c r="AO133" t="s">
        <v>231</v>
      </c>
      <c r="AP133" s="5"/>
      <c r="AQ133">
        <v>102495</v>
      </c>
      <c r="AS133" s="6" t="s">
        <v>13</v>
      </c>
      <c r="AT133">
        <v>1</v>
      </c>
      <c r="AU133" t="s">
        <v>14</v>
      </c>
      <c r="AV133" t="s">
        <v>8113</v>
      </c>
      <c r="AW133" t="s">
        <v>8114</v>
      </c>
      <c r="AX133">
        <v>322</v>
      </c>
      <c r="AY133" t="s">
        <v>234</v>
      </c>
      <c r="AZ133" t="s">
        <v>235</v>
      </c>
      <c r="BB133" s="5">
        <v>44095</v>
      </c>
      <c r="BC133" s="7" t="s">
        <v>19</v>
      </c>
      <c r="BE133">
        <v>5</v>
      </c>
      <c r="BF133">
        <v>336497</v>
      </c>
      <c r="BH133" t="s">
        <v>8115</v>
      </c>
      <c r="BT133">
        <v>194698</v>
      </c>
    </row>
    <row r="134" spans="1:72" x14ac:dyDescent="0.3">
      <c r="A134">
        <v>187184</v>
      </c>
      <c r="C134">
        <v>1</v>
      </c>
      <c r="D134">
        <v>1</v>
      </c>
      <c r="E134">
        <v>1</v>
      </c>
      <c r="F134" t="s">
        <v>0</v>
      </c>
      <c r="G134" t="s">
        <v>1</v>
      </c>
      <c r="H134" t="s">
        <v>8182</v>
      </c>
      <c r="I134" t="s">
        <v>3</v>
      </c>
      <c r="K134">
        <v>1</v>
      </c>
      <c r="L134" t="s">
        <v>4</v>
      </c>
      <c r="M134">
        <v>102495</v>
      </c>
      <c r="N134" t="s">
        <v>5</v>
      </c>
      <c r="T134" t="s">
        <v>8183</v>
      </c>
      <c r="U134" s="1">
        <v>1</v>
      </c>
      <c r="V134" t="s">
        <v>6676</v>
      </c>
      <c r="W134" t="s">
        <v>8023</v>
      </c>
      <c r="X134" s="2" t="s">
        <v>7533</v>
      </c>
      <c r="Y134" s="3">
        <v>8</v>
      </c>
      <c r="Z134" s="4">
        <v>822</v>
      </c>
      <c r="AA134" s="4" t="s">
        <v>8184</v>
      </c>
      <c r="AB134" t="s">
        <v>8185</v>
      </c>
      <c r="AC134">
        <v>2017</v>
      </c>
      <c r="AD134">
        <v>6</v>
      </c>
      <c r="AE134">
        <v>24</v>
      </c>
      <c r="AF134" t="s">
        <v>8186</v>
      </c>
      <c r="AH134">
        <v>179363</v>
      </c>
      <c r="AI134">
        <v>6608558</v>
      </c>
      <c r="AJ134" s="4">
        <v>179000</v>
      </c>
      <c r="AK134" s="4">
        <v>6609000</v>
      </c>
      <c r="AL134">
        <v>75</v>
      </c>
      <c r="AN134">
        <v>1010</v>
      </c>
      <c r="AP134" s="5" t="s">
        <v>8187</v>
      </c>
      <c r="AQ134">
        <v>102495</v>
      </c>
      <c r="AS134" s="6" t="s">
        <v>13</v>
      </c>
      <c r="AT134">
        <v>1</v>
      </c>
      <c r="AU134" t="s">
        <v>14</v>
      </c>
      <c r="AV134" t="s">
        <v>8188</v>
      </c>
      <c r="AW134" t="s">
        <v>8189</v>
      </c>
      <c r="AX134">
        <v>1010</v>
      </c>
      <c r="AY134" t="s">
        <v>17</v>
      </c>
      <c r="AZ134" t="s">
        <v>18</v>
      </c>
      <c r="BB134" s="5">
        <v>43253.456469907404</v>
      </c>
      <c r="BC134" s="7" t="s">
        <v>19</v>
      </c>
      <c r="BE134">
        <v>6</v>
      </c>
      <c r="BF134">
        <v>155255</v>
      </c>
      <c r="BH134" t="s">
        <v>8190</v>
      </c>
      <c r="BT134">
        <v>187184</v>
      </c>
    </row>
    <row r="135" spans="1:72" x14ac:dyDescent="0.3">
      <c r="A135">
        <v>169378</v>
      </c>
      <c r="C135">
        <v>1</v>
      </c>
      <c r="D135">
        <v>1</v>
      </c>
      <c r="E135">
        <v>1</v>
      </c>
      <c r="F135" t="s">
        <v>0</v>
      </c>
      <c r="G135" t="s">
        <v>33</v>
      </c>
      <c r="H135" t="s">
        <v>8191</v>
      </c>
      <c r="I135" t="s">
        <v>72</v>
      </c>
      <c r="K135">
        <v>1</v>
      </c>
      <c r="L135" t="s">
        <v>4</v>
      </c>
      <c r="M135">
        <v>102495</v>
      </c>
      <c r="N135" t="s">
        <v>5</v>
      </c>
      <c r="T135" t="s">
        <v>8192</v>
      </c>
      <c r="U135" s="1">
        <v>1</v>
      </c>
      <c r="V135" t="s">
        <v>6676</v>
      </c>
      <c r="W135" t="s">
        <v>8193</v>
      </c>
      <c r="X135" s="2" t="s">
        <v>7533</v>
      </c>
      <c r="Y135" s="3">
        <v>8</v>
      </c>
      <c r="Z135" s="4">
        <v>827</v>
      </c>
      <c r="AA135" s="4" t="s">
        <v>8193</v>
      </c>
      <c r="AB135" t="s">
        <v>8194</v>
      </c>
      <c r="AC135">
        <v>2018</v>
      </c>
      <c r="AD135">
        <v>7</v>
      </c>
      <c r="AE135">
        <v>31</v>
      </c>
      <c r="AF135" t="s">
        <v>1822</v>
      </c>
      <c r="AG135" t="s">
        <v>1822</v>
      </c>
      <c r="AH135">
        <v>151523</v>
      </c>
      <c r="AI135">
        <v>6640459</v>
      </c>
      <c r="AJ135" s="4">
        <v>151000</v>
      </c>
      <c r="AK135" s="4">
        <v>6641000</v>
      </c>
      <c r="AL135">
        <v>0</v>
      </c>
      <c r="AN135">
        <v>8</v>
      </c>
      <c r="AO135" t="s">
        <v>63</v>
      </c>
      <c r="AQ135">
        <v>102495</v>
      </c>
      <c r="AS135" s="6" t="s">
        <v>13</v>
      </c>
      <c r="AT135">
        <v>1</v>
      </c>
      <c r="AU135" t="s">
        <v>14</v>
      </c>
      <c r="AV135" t="s">
        <v>8195</v>
      </c>
      <c r="AW135" t="s">
        <v>8196</v>
      </c>
      <c r="AX135">
        <v>8</v>
      </c>
      <c r="AY135" t="s">
        <v>41</v>
      </c>
      <c r="AZ135" t="s">
        <v>51</v>
      </c>
      <c r="BB135" s="5">
        <v>44169</v>
      </c>
      <c r="BC135" s="7" t="s">
        <v>19</v>
      </c>
      <c r="BE135">
        <v>3</v>
      </c>
      <c r="BF135">
        <v>450999</v>
      </c>
      <c r="BH135" t="s">
        <v>8197</v>
      </c>
      <c r="BJ135" t="s">
        <v>8198</v>
      </c>
      <c r="BT135">
        <v>169378</v>
      </c>
    </row>
    <row r="136" spans="1:72" x14ac:dyDescent="0.3">
      <c r="A136">
        <v>164025</v>
      </c>
      <c r="C136">
        <v>1</v>
      </c>
      <c r="D136">
        <v>1</v>
      </c>
      <c r="E136">
        <v>1</v>
      </c>
      <c r="F136" t="s">
        <v>0</v>
      </c>
      <c r="G136" t="s">
        <v>1</v>
      </c>
      <c r="H136" t="s">
        <v>8199</v>
      </c>
      <c r="I136" t="s">
        <v>3</v>
      </c>
      <c r="K136">
        <v>1</v>
      </c>
      <c r="L136" t="s">
        <v>4</v>
      </c>
      <c r="M136">
        <v>102495</v>
      </c>
      <c r="N136" t="s">
        <v>5</v>
      </c>
      <c r="T136" t="s">
        <v>8200</v>
      </c>
      <c r="U136" s="1">
        <v>1</v>
      </c>
      <c r="V136" t="s">
        <v>6676</v>
      </c>
      <c r="W136" t="s">
        <v>8201</v>
      </c>
      <c r="X136" s="2" t="s">
        <v>7533</v>
      </c>
      <c r="Y136" s="3">
        <v>8</v>
      </c>
      <c r="Z136" s="4">
        <v>830</v>
      </c>
      <c r="AA136" s="4" t="s">
        <v>8201</v>
      </c>
      <c r="AB136" t="s">
        <v>8202</v>
      </c>
      <c r="AC136">
        <v>2019</v>
      </c>
      <c r="AD136">
        <v>8</v>
      </c>
      <c r="AE136">
        <v>20</v>
      </c>
      <c r="AF136" t="s">
        <v>6938</v>
      </c>
      <c r="AH136">
        <v>140947</v>
      </c>
      <c r="AI136">
        <v>6548514</v>
      </c>
      <c r="AJ136" s="4">
        <v>141000</v>
      </c>
      <c r="AK136" s="4">
        <v>6549000</v>
      </c>
      <c r="AL136">
        <v>25</v>
      </c>
      <c r="AN136">
        <v>1010</v>
      </c>
      <c r="AP136" s="5" t="s">
        <v>8203</v>
      </c>
      <c r="AQ136">
        <v>102495</v>
      </c>
      <c r="AS136" s="6" t="s">
        <v>13</v>
      </c>
      <c r="AT136">
        <v>1</v>
      </c>
      <c r="AU136" t="s">
        <v>14</v>
      </c>
      <c r="AV136" t="s">
        <v>8204</v>
      </c>
      <c r="AW136" t="s">
        <v>8205</v>
      </c>
      <c r="AX136">
        <v>1010</v>
      </c>
      <c r="AY136" t="s">
        <v>17</v>
      </c>
      <c r="AZ136" t="s">
        <v>18</v>
      </c>
      <c r="BB136" s="5">
        <v>43697.684791666703</v>
      </c>
      <c r="BC136" s="7" t="s">
        <v>19</v>
      </c>
      <c r="BE136">
        <v>6</v>
      </c>
      <c r="BF136">
        <v>215074</v>
      </c>
      <c r="BH136" t="s">
        <v>8206</v>
      </c>
      <c r="BT136">
        <v>164025</v>
      </c>
    </row>
    <row r="137" spans="1:72" x14ac:dyDescent="0.3">
      <c r="A137">
        <v>178196</v>
      </c>
      <c r="C137">
        <v>1</v>
      </c>
      <c r="D137">
        <v>1</v>
      </c>
      <c r="E137">
        <v>1</v>
      </c>
      <c r="F137" t="s">
        <v>0</v>
      </c>
      <c r="G137" t="s">
        <v>1</v>
      </c>
      <c r="H137" t="s">
        <v>8216</v>
      </c>
      <c r="I137" s="8" t="str">
        <f>HYPERLINK(AP137,"Foto")</f>
        <v>Foto</v>
      </c>
      <c r="K137">
        <v>1</v>
      </c>
      <c r="L137" t="s">
        <v>4</v>
      </c>
      <c r="M137">
        <v>102495</v>
      </c>
      <c r="N137" t="s">
        <v>5</v>
      </c>
      <c r="T137" t="s">
        <v>8217</v>
      </c>
      <c r="U137" s="1">
        <v>1</v>
      </c>
      <c r="V137" t="s">
        <v>8209</v>
      </c>
      <c r="W137" t="s">
        <v>8210</v>
      </c>
      <c r="X137" t="s">
        <v>8211</v>
      </c>
      <c r="Y137" s="3">
        <v>9</v>
      </c>
      <c r="Z137" s="4">
        <v>901</v>
      </c>
      <c r="AA137" t="s">
        <v>8210</v>
      </c>
      <c r="AB137" t="s">
        <v>8218</v>
      </c>
      <c r="AC137">
        <v>2019</v>
      </c>
      <c r="AD137">
        <v>7</v>
      </c>
      <c r="AE137">
        <v>20</v>
      </c>
      <c r="AF137" t="s">
        <v>693</v>
      </c>
      <c r="AH137">
        <v>162434</v>
      </c>
      <c r="AI137">
        <v>6522883</v>
      </c>
      <c r="AJ137" s="4">
        <v>163000</v>
      </c>
      <c r="AK137" s="4">
        <v>6523000</v>
      </c>
      <c r="AL137">
        <v>100</v>
      </c>
      <c r="AN137">
        <v>1010</v>
      </c>
      <c r="AP137" s="5" t="s">
        <v>8219</v>
      </c>
      <c r="AQ137">
        <v>102495</v>
      </c>
      <c r="AS137" s="6" t="s">
        <v>13</v>
      </c>
      <c r="AT137">
        <v>1</v>
      </c>
      <c r="AU137" t="s">
        <v>14</v>
      </c>
      <c r="AV137" t="s">
        <v>8220</v>
      </c>
      <c r="AW137" t="s">
        <v>8221</v>
      </c>
      <c r="AX137">
        <v>1010</v>
      </c>
      <c r="AY137" t="s">
        <v>17</v>
      </c>
      <c r="AZ137" t="s">
        <v>18</v>
      </c>
      <c r="BA137">
        <v>1</v>
      </c>
      <c r="BB137" s="5">
        <v>43713.546527777798</v>
      </c>
      <c r="BC137" s="7" t="s">
        <v>19</v>
      </c>
      <c r="BE137">
        <v>6</v>
      </c>
      <c r="BF137">
        <v>209490</v>
      </c>
      <c r="BH137" t="s">
        <v>8222</v>
      </c>
      <c r="BT137">
        <v>178196</v>
      </c>
    </row>
    <row r="138" spans="1:72" x14ac:dyDescent="0.3">
      <c r="A138">
        <v>163188</v>
      </c>
      <c r="C138">
        <v>1</v>
      </c>
      <c r="D138">
        <v>1</v>
      </c>
      <c r="E138">
        <v>1</v>
      </c>
      <c r="F138" t="s">
        <v>0</v>
      </c>
      <c r="G138" t="s">
        <v>1</v>
      </c>
      <c r="H138" t="s">
        <v>8229</v>
      </c>
      <c r="I138" s="8" t="str">
        <f>HYPERLINK(AP138,"Foto")</f>
        <v>Foto</v>
      </c>
      <c r="K138">
        <v>1</v>
      </c>
      <c r="L138" t="s">
        <v>4</v>
      </c>
      <c r="M138">
        <v>102495</v>
      </c>
      <c r="N138" t="s">
        <v>5</v>
      </c>
      <c r="T138" t="s">
        <v>8230</v>
      </c>
      <c r="U138" s="1">
        <v>1</v>
      </c>
      <c r="V138" t="s">
        <v>8209</v>
      </c>
      <c r="W138" t="s">
        <v>8231</v>
      </c>
      <c r="X138" t="s">
        <v>8211</v>
      </c>
      <c r="Y138" s="3">
        <v>9</v>
      </c>
      <c r="Z138" s="4">
        <v>906</v>
      </c>
      <c r="AA138" s="4" t="s">
        <v>8231</v>
      </c>
      <c r="AB138" t="s">
        <v>8232</v>
      </c>
      <c r="AC138">
        <v>2020</v>
      </c>
      <c r="AD138">
        <v>7</v>
      </c>
      <c r="AE138">
        <v>16</v>
      </c>
      <c r="AF138" t="s">
        <v>8233</v>
      </c>
      <c r="AH138">
        <v>139635</v>
      </c>
      <c r="AI138">
        <v>6498333</v>
      </c>
      <c r="AJ138" s="4">
        <v>139000</v>
      </c>
      <c r="AK138" s="4">
        <v>6499000</v>
      </c>
      <c r="AL138">
        <v>10</v>
      </c>
      <c r="AN138">
        <v>1010</v>
      </c>
      <c r="AO138" t="s">
        <v>8234</v>
      </c>
      <c r="AP138" s="5" t="s">
        <v>8235</v>
      </c>
      <c r="AQ138">
        <v>102495</v>
      </c>
      <c r="AS138" s="6" t="s">
        <v>13</v>
      </c>
      <c r="AT138">
        <v>1</v>
      </c>
      <c r="AU138" t="s">
        <v>14</v>
      </c>
      <c r="AV138" t="s">
        <v>8236</v>
      </c>
      <c r="AW138" t="s">
        <v>8237</v>
      </c>
      <c r="AX138">
        <v>1010</v>
      </c>
      <c r="AY138" t="s">
        <v>17</v>
      </c>
      <c r="AZ138" t="s">
        <v>18</v>
      </c>
      <c r="BA138">
        <v>1</v>
      </c>
      <c r="BB138" s="5">
        <v>44107.590497685203</v>
      </c>
      <c r="BC138" s="7" t="s">
        <v>19</v>
      </c>
      <c r="BE138">
        <v>6</v>
      </c>
      <c r="BF138">
        <v>252373</v>
      </c>
      <c r="BH138" t="s">
        <v>8238</v>
      </c>
      <c r="BT138">
        <v>163188</v>
      </c>
    </row>
    <row r="139" spans="1:72" x14ac:dyDescent="0.3">
      <c r="A139">
        <v>142670</v>
      </c>
      <c r="C139">
        <v>1</v>
      </c>
      <c r="D139">
        <v>1</v>
      </c>
      <c r="E139">
        <v>1</v>
      </c>
      <c r="F139" t="s">
        <v>0</v>
      </c>
      <c r="G139" t="s">
        <v>1</v>
      </c>
      <c r="H139" t="s">
        <v>8254</v>
      </c>
      <c r="I139" s="8" t="str">
        <f>HYPERLINK(AP139,"Foto")</f>
        <v>Foto</v>
      </c>
      <c r="K139">
        <v>1</v>
      </c>
      <c r="L139" t="s">
        <v>4</v>
      </c>
      <c r="M139">
        <v>102495</v>
      </c>
      <c r="N139" t="s">
        <v>5</v>
      </c>
      <c r="T139" t="s">
        <v>8255</v>
      </c>
      <c r="U139" s="1">
        <v>1</v>
      </c>
      <c r="V139" t="s">
        <v>8209</v>
      </c>
      <c r="W139" t="s">
        <v>8256</v>
      </c>
      <c r="X139" t="s">
        <v>8211</v>
      </c>
      <c r="Y139" s="3">
        <v>9</v>
      </c>
      <c r="Z139" s="4">
        <v>926</v>
      </c>
      <c r="AA139" s="4" t="s">
        <v>8256</v>
      </c>
      <c r="AB139" t="s">
        <v>8257</v>
      </c>
      <c r="AC139">
        <v>2021</v>
      </c>
      <c r="AD139">
        <v>6</v>
      </c>
      <c r="AE139">
        <v>13</v>
      </c>
      <c r="AF139" t="s">
        <v>8258</v>
      </c>
      <c r="AH139">
        <v>103260</v>
      </c>
      <c r="AI139">
        <v>6467251</v>
      </c>
      <c r="AJ139" s="4">
        <v>103000</v>
      </c>
      <c r="AK139" s="4">
        <v>6467000</v>
      </c>
      <c r="AL139">
        <v>25</v>
      </c>
      <c r="AN139">
        <v>1010</v>
      </c>
      <c r="AO139" t="s">
        <v>8259</v>
      </c>
      <c r="AP139" s="5" t="s">
        <v>8260</v>
      </c>
      <c r="AQ139">
        <v>102495</v>
      </c>
      <c r="AS139" s="6" t="s">
        <v>13</v>
      </c>
      <c r="AT139">
        <v>1</v>
      </c>
      <c r="AU139" t="s">
        <v>14</v>
      </c>
      <c r="AV139" t="s">
        <v>8261</v>
      </c>
      <c r="AW139" t="s">
        <v>8262</v>
      </c>
      <c r="AX139">
        <v>1010</v>
      </c>
      <c r="AY139" t="s">
        <v>17</v>
      </c>
      <c r="AZ139" t="s">
        <v>18</v>
      </c>
      <c r="BA139">
        <v>1</v>
      </c>
      <c r="BB139" s="5">
        <v>44360.993113425902</v>
      </c>
      <c r="BC139" s="7" t="s">
        <v>19</v>
      </c>
      <c r="BE139">
        <v>6</v>
      </c>
      <c r="BF139">
        <v>271565</v>
      </c>
      <c r="BH139" t="s">
        <v>8263</v>
      </c>
      <c r="BT139">
        <v>142670</v>
      </c>
    </row>
    <row r="140" spans="1:72" x14ac:dyDescent="0.3">
      <c r="A140">
        <v>143916</v>
      </c>
      <c r="C140">
        <v>1</v>
      </c>
      <c r="D140">
        <v>1</v>
      </c>
      <c r="E140">
        <v>1</v>
      </c>
      <c r="F140" t="s">
        <v>0</v>
      </c>
      <c r="G140" t="s">
        <v>1688</v>
      </c>
      <c r="H140" t="s">
        <v>8264</v>
      </c>
      <c r="I140" t="s">
        <v>72</v>
      </c>
      <c r="K140">
        <v>1</v>
      </c>
      <c r="L140" t="s">
        <v>4</v>
      </c>
      <c r="M140">
        <v>102495</v>
      </c>
      <c r="N140" t="s">
        <v>5</v>
      </c>
      <c r="T140" t="s">
        <v>8265</v>
      </c>
      <c r="U140" s="1">
        <v>1</v>
      </c>
      <c r="V140" t="s">
        <v>8209</v>
      </c>
      <c r="W140" t="s">
        <v>8256</v>
      </c>
      <c r="X140" t="s">
        <v>8211</v>
      </c>
      <c r="Y140" s="3">
        <v>9</v>
      </c>
      <c r="Z140" s="4">
        <v>926</v>
      </c>
      <c r="AA140" s="4" t="s">
        <v>8256</v>
      </c>
      <c r="AB140" t="s">
        <v>8266</v>
      </c>
      <c r="AC140">
        <v>2017</v>
      </c>
      <c r="AD140">
        <v>6</v>
      </c>
      <c r="AE140">
        <v>19</v>
      </c>
      <c r="AF140" t="s">
        <v>8162</v>
      </c>
      <c r="AG140" t="s">
        <v>8162</v>
      </c>
      <c r="AH140">
        <v>105780</v>
      </c>
      <c r="AI140">
        <v>6473814</v>
      </c>
      <c r="AJ140" s="4">
        <v>105000</v>
      </c>
      <c r="AK140" s="4">
        <v>6473000</v>
      </c>
      <c r="AL140">
        <v>1</v>
      </c>
      <c r="AN140">
        <v>33</v>
      </c>
      <c r="AP140" s="5"/>
      <c r="AQ140">
        <v>102495</v>
      </c>
      <c r="AS140" s="6" t="s">
        <v>13</v>
      </c>
      <c r="AT140">
        <v>1</v>
      </c>
      <c r="AU140" t="s">
        <v>14</v>
      </c>
      <c r="AV140" t="s">
        <v>8267</v>
      </c>
      <c r="AW140" t="s">
        <v>8268</v>
      </c>
      <c r="AX140">
        <v>33</v>
      </c>
      <c r="AY140" t="s">
        <v>1695</v>
      </c>
      <c r="AZ140" t="s">
        <v>51</v>
      </c>
      <c r="BB140" s="5">
        <v>42997</v>
      </c>
      <c r="BC140" s="7" t="s">
        <v>19</v>
      </c>
      <c r="BE140">
        <v>4</v>
      </c>
      <c r="BF140">
        <v>353735</v>
      </c>
      <c r="BH140" t="s">
        <v>8269</v>
      </c>
      <c r="BJ140" t="s">
        <v>8270</v>
      </c>
      <c r="BT140">
        <v>143916</v>
      </c>
    </row>
    <row r="141" spans="1:72" x14ac:dyDescent="0.3">
      <c r="A141">
        <v>141945</v>
      </c>
      <c r="C141">
        <v>1</v>
      </c>
      <c r="D141">
        <v>1</v>
      </c>
      <c r="E141">
        <v>1</v>
      </c>
      <c r="F141" t="s">
        <v>0</v>
      </c>
      <c r="G141" t="s">
        <v>1</v>
      </c>
      <c r="H141" t="s">
        <v>8292</v>
      </c>
      <c r="I141" t="s">
        <v>3</v>
      </c>
      <c r="K141">
        <v>1</v>
      </c>
      <c r="L141" t="s">
        <v>4</v>
      </c>
      <c r="M141">
        <v>102495</v>
      </c>
      <c r="N141" t="s">
        <v>5</v>
      </c>
      <c r="T141" t="s">
        <v>8293</v>
      </c>
      <c r="U141" s="1">
        <v>1</v>
      </c>
      <c r="V141" t="s">
        <v>8209</v>
      </c>
      <c r="W141" t="s">
        <v>8294</v>
      </c>
      <c r="X141" t="s">
        <v>8211</v>
      </c>
      <c r="Y141" s="3">
        <v>9</v>
      </c>
      <c r="Z141" s="4">
        <v>928</v>
      </c>
      <c r="AA141" s="4" t="s">
        <v>8294</v>
      </c>
      <c r="AB141" t="s">
        <v>8295</v>
      </c>
      <c r="AC141">
        <v>2021</v>
      </c>
      <c r="AD141">
        <v>8</v>
      </c>
      <c r="AE141">
        <v>2</v>
      </c>
      <c r="AF141" t="s">
        <v>8296</v>
      </c>
      <c r="AH141">
        <v>101154</v>
      </c>
      <c r="AI141">
        <v>6482401</v>
      </c>
      <c r="AJ141" s="4">
        <v>101000</v>
      </c>
      <c r="AK141" s="4">
        <v>6483000</v>
      </c>
      <c r="AL141">
        <v>25</v>
      </c>
      <c r="AN141">
        <v>1010</v>
      </c>
      <c r="AO141" t="s">
        <v>8297</v>
      </c>
      <c r="AP141" s="5" t="s">
        <v>8298</v>
      </c>
      <c r="AQ141">
        <v>102495</v>
      </c>
      <c r="AS141" s="6" t="s">
        <v>13</v>
      </c>
      <c r="AT141">
        <v>1</v>
      </c>
      <c r="AU141" t="s">
        <v>14</v>
      </c>
      <c r="AV141" t="s">
        <v>8299</v>
      </c>
      <c r="AW141" t="s">
        <v>8300</v>
      </c>
      <c r="AX141">
        <v>1010</v>
      </c>
      <c r="AY141" t="s">
        <v>17</v>
      </c>
      <c r="AZ141" t="s">
        <v>18</v>
      </c>
      <c r="BB141" s="5">
        <v>44416.910636574103</v>
      </c>
      <c r="BC141" s="7" t="s">
        <v>19</v>
      </c>
      <c r="BE141">
        <v>6</v>
      </c>
      <c r="BF141">
        <v>277079</v>
      </c>
      <c r="BH141" t="s">
        <v>8301</v>
      </c>
      <c r="BT141">
        <v>141945</v>
      </c>
    </row>
    <row r="142" spans="1:72" x14ac:dyDescent="0.3">
      <c r="A142">
        <v>124561</v>
      </c>
      <c r="C142">
        <v>1</v>
      </c>
      <c r="D142">
        <v>1</v>
      </c>
      <c r="E142">
        <v>1</v>
      </c>
      <c r="F142" t="s">
        <v>0</v>
      </c>
      <c r="G142" t="s">
        <v>1</v>
      </c>
      <c r="H142" t="s">
        <v>8316</v>
      </c>
      <c r="I142" t="s">
        <v>3</v>
      </c>
      <c r="K142">
        <v>1</v>
      </c>
      <c r="L142" t="s">
        <v>4</v>
      </c>
      <c r="M142">
        <v>102495</v>
      </c>
      <c r="N142" t="s">
        <v>5</v>
      </c>
      <c r="T142" t="s">
        <v>8317</v>
      </c>
      <c r="U142" s="1">
        <v>1</v>
      </c>
      <c r="V142" t="s">
        <v>8209</v>
      </c>
      <c r="W142" t="s">
        <v>8318</v>
      </c>
      <c r="X142" t="s">
        <v>8319</v>
      </c>
      <c r="Y142" s="3">
        <v>10</v>
      </c>
      <c r="Z142" s="4">
        <v>1001</v>
      </c>
      <c r="AA142" s="4" t="s">
        <v>8318</v>
      </c>
      <c r="AB142" t="s">
        <v>8320</v>
      </c>
      <c r="AC142">
        <v>2020</v>
      </c>
      <c r="AD142">
        <v>8</v>
      </c>
      <c r="AE142">
        <v>9</v>
      </c>
      <c r="AF142" t="s">
        <v>8296</v>
      </c>
      <c r="AH142">
        <v>85235</v>
      </c>
      <c r="AI142">
        <v>6469826</v>
      </c>
      <c r="AJ142" s="4">
        <v>85000</v>
      </c>
      <c r="AK142" s="4">
        <v>6469000</v>
      </c>
      <c r="AL142">
        <v>25</v>
      </c>
      <c r="AN142">
        <v>1010</v>
      </c>
      <c r="AO142" t="s">
        <v>8321</v>
      </c>
      <c r="AP142" s="5" t="s">
        <v>8322</v>
      </c>
      <c r="AQ142">
        <v>102495</v>
      </c>
      <c r="AS142" s="6" t="s">
        <v>13</v>
      </c>
      <c r="AT142">
        <v>1</v>
      </c>
      <c r="AU142" t="s">
        <v>14</v>
      </c>
      <c r="AV142" t="s">
        <v>8323</v>
      </c>
      <c r="AW142" t="s">
        <v>8324</v>
      </c>
      <c r="AX142">
        <v>1010</v>
      </c>
      <c r="AY142" t="s">
        <v>17</v>
      </c>
      <c r="AZ142" t="s">
        <v>18</v>
      </c>
      <c r="BB142" s="5">
        <v>44052.929363425901</v>
      </c>
      <c r="BC142" s="7" t="s">
        <v>19</v>
      </c>
      <c r="BE142">
        <v>6</v>
      </c>
      <c r="BF142">
        <v>245357</v>
      </c>
      <c r="BH142" t="s">
        <v>8325</v>
      </c>
      <c r="BT142">
        <v>124561</v>
      </c>
    </row>
    <row r="143" spans="1:72" x14ac:dyDescent="0.3">
      <c r="A143">
        <v>123563</v>
      </c>
      <c r="C143">
        <v>1</v>
      </c>
      <c r="D143">
        <v>1</v>
      </c>
      <c r="E143">
        <v>1</v>
      </c>
      <c r="F143" t="s">
        <v>0</v>
      </c>
      <c r="G143" t="s">
        <v>1</v>
      </c>
      <c r="H143" t="s">
        <v>8326</v>
      </c>
      <c r="I143" s="8" t="str">
        <f>HYPERLINK(AP143,"Foto")</f>
        <v>Foto</v>
      </c>
      <c r="K143">
        <v>1</v>
      </c>
      <c r="L143" t="s">
        <v>4</v>
      </c>
      <c r="M143">
        <v>102495</v>
      </c>
      <c r="N143" t="s">
        <v>5</v>
      </c>
      <c r="T143" t="s">
        <v>8327</v>
      </c>
      <c r="U143" s="1">
        <v>1</v>
      </c>
      <c r="V143" t="s">
        <v>8209</v>
      </c>
      <c r="W143" t="s">
        <v>8318</v>
      </c>
      <c r="X143" t="s">
        <v>8319</v>
      </c>
      <c r="Y143" s="3">
        <v>10</v>
      </c>
      <c r="Z143" s="4">
        <v>1001</v>
      </c>
      <c r="AA143" s="4" t="s">
        <v>8318</v>
      </c>
      <c r="AB143" t="s">
        <v>8328</v>
      </c>
      <c r="AC143">
        <v>2018</v>
      </c>
      <c r="AD143">
        <v>9</v>
      </c>
      <c r="AE143">
        <v>3</v>
      </c>
      <c r="AF143" t="s">
        <v>8296</v>
      </c>
      <c r="AH143">
        <v>84599</v>
      </c>
      <c r="AI143">
        <v>6470930</v>
      </c>
      <c r="AJ143" s="4">
        <v>85000</v>
      </c>
      <c r="AK143" s="4">
        <v>6471000</v>
      </c>
      <c r="AL143">
        <v>100</v>
      </c>
      <c r="AN143">
        <v>1010</v>
      </c>
      <c r="AO143" t="s">
        <v>8329</v>
      </c>
      <c r="AP143" s="5" t="s">
        <v>8330</v>
      </c>
      <c r="AQ143">
        <v>102495</v>
      </c>
      <c r="AS143" s="6" t="s">
        <v>13</v>
      </c>
      <c r="AT143">
        <v>1</v>
      </c>
      <c r="AU143" t="s">
        <v>14</v>
      </c>
      <c r="AV143" t="s">
        <v>8331</v>
      </c>
      <c r="AW143" t="s">
        <v>8332</v>
      </c>
      <c r="AX143">
        <v>1010</v>
      </c>
      <c r="AY143" t="s">
        <v>17</v>
      </c>
      <c r="AZ143" t="s">
        <v>18</v>
      </c>
      <c r="BA143">
        <v>1</v>
      </c>
      <c r="BB143" s="5">
        <v>43569.853356481501</v>
      </c>
      <c r="BC143" s="7" t="s">
        <v>19</v>
      </c>
      <c r="BE143">
        <v>6</v>
      </c>
      <c r="BF143">
        <v>195876</v>
      </c>
      <c r="BH143" t="s">
        <v>8333</v>
      </c>
      <c r="BT143">
        <v>123563</v>
      </c>
    </row>
    <row r="144" spans="1:72" x14ac:dyDescent="0.3">
      <c r="A144">
        <v>127783</v>
      </c>
      <c r="C144">
        <v>1</v>
      </c>
      <c r="D144">
        <v>1</v>
      </c>
      <c r="E144">
        <v>1</v>
      </c>
      <c r="F144" t="s">
        <v>0</v>
      </c>
      <c r="G144" t="s">
        <v>1</v>
      </c>
      <c r="H144" t="s">
        <v>8334</v>
      </c>
      <c r="I144" s="8" t="str">
        <f>HYPERLINK(AP144,"Foto")</f>
        <v>Foto</v>
      </c>
      <c r="K144">
        <v>1</v>
      </c>
      <c r="L144" t="s">
        <v>4</v>
      </c>
      <c r="M144">
        <v>102495</v>
      </c>
      <c r="N144" t="s">
        <v>5</v>
      </c>
      <c r="T144" t="s">
        <v>8335</v>
      </c>
      <c r="U144" s="1">
        <v>1</v>
      </c>
      <c r="V144" t="s">
        <v>8209</v>
      </c>
      <c r="W144" t="s">
        <v>8318</v>
      </c>
      <c r="X144" t="s">
        <v>8319</v>
      </c>
      <c r="Y144" s="3">
        <v>10</v>
      </c>
      <c r="Z144" s="4">
        <v>1001</v>
      </c>
      <c r="AA144" s="4" t="s">
        <v>8318</v>
      </c>
      <c r="AB144" t="s">
        <v>8336</v>
      </c>
      <c r="AC144">
        <v>2021</v>
      </c>
      <c r="AD144">
        <v>6</v>
      </c>
      <c r="AE144">
        <v>12</v>
      </c>
      <c r="AF144" t="s">
        <v>8337</v>
      </c>
      <c r="AH144">
        <v>87156</v>
      </c>
      <c r="AI144">
        <v>6465918</v>
      </c>
      <c r="AJ144" s="4">
        <v>87000</v>
      </c>
      <c r="AK144" s="4">
        <v>6465000</v>
      </c>
      <c r="AL144">
        <v>10</v>
      </c>
      <c r="AN144">
        <v>1010</v>
      </c>
      <c r="AP144" s="5" t="s">
        <v>8338</v>
      </c>
      <c r="AQ144">
        <v>102495</v>
      </c>
      <c r="AS144" s="6" t="s">
        <v>13</v>
      </c>
      <c r="AT144">
        <v>1</v>
      </c>
      <c r="AU144" t="s">
        <v>14</v>
      </c>
      <c r="AV144" t="s">
        <v>8339</v>
      </c>
      <c r="AW144" t="s">
        <v>8340</v>
      </c>
      <c r="AX144">
        <v>1010</v>
      </c>
      <c r="AY144" t="s">
        <v>17</v>
      </c>
      <c r="AZ144" t="s">
        <v>18</v>
      </c>
      <c r="BA144">
        <v>1</v>
      </c>
      <c r="BB144" s="5">
        <v>44359.828356481499</v>
      </c>
      <c r="BC144" s="7" t="s">
        <v>19</v>
      </c>
      <c r="BE144">
        <v>6</v>
      </c>
      <c r="BF144">
        <v>271449</v>
      </c>
      <c r="BH144" t="s">
        <v>8341</v>
      </c>
      <c r="BT144">
        <v>127783</v>
      </c>
    </row>
    <row r="145" spans="1:72" x14ac:dyDescent="0.3">
      <c r="A145">
        <v>130005</v>
      </c>
      <c r="C145">
        <v>1</v>
      </c>
      <c r="D145">
        <v>1</v>
      </c>
      <c r="E145">
        <v>1</v>
      </c>
      <c r="F145" t="s">
        <v>0</v>
      </c>
      <c r="G145" t="s">
        <v>1</v>
      </c>
      <c r="H145" t="s">
        <v>8349</v>
      </c>
      <c r="I145" t="s">
        <v>3</v>
      </c>
      <c r="K145">
        <v>1</v>
      </c>
      <c r="L145" t="s">
        <v>4</v>
      </c>
      <c r="M145">
        <v>102495</v>
      </c>
      <c r="N145" t="s">
        <v>5</v>
      </c>
      <c r="T145" t="s">
        <v>8350</v>
      </c>
      <c r="U145" s="1">
        <v>1</v>
      </c>
      <c r="V145" t="s">
        <v>8209</v>
      </c>
      <c r="W145" t="s">
        <v>8318</v>
      </c>
      <c r="X145" t="s">
        <v>8319</v>
      </c>
      <c r="Y145" s="3">
        <v>10</v>
      </c>
      <c r="Z145" s="4">
        <v>1001</v>
      </c>
      <c r="AA145" s="4" t="s">
        <v>8318</v>
      </c>
      <c r="AB145" t="s">
        <v>8351</v>
      </c>
      <c r="AC145">
        <v>2019</v>
      </c>
      <c r="AD145">
        <v>7</v>
      </c>
      <c r="AE145">
        <v>28</v>
      </c>
      <c r="AF145" t="s">
        <v>8296</v>
      </c>
      <c r="AH145">
        <v>88190</v>
      </c>
      <c r="AI145">
        <v>6465121</v>
      </c>
      <c r="AJ145" s="4">
        <v>89000</v>
      </c>
      <c r="AK145" s="4">
        <v>6465000</v>
      </c>
      <c r="AL145">
        <v>25</v>
      </c>
      <c r="AN145">
        <v>1010</v>
      </c>
      <c r="AO145" t="s">
        <v>1991</v>
      </c>
      <c r="AP145" s="5" t="s">
        <v>8352</v>
      </c>
      <c r="AQ145">
        <v>102495</v>
      </c>
      <c r="AS145" s="6" t="s">
        <v>13</v>
      </c>
      <c r="AT145">
        <v>1</v>
      </c>
      <c r="AU145" t="s">
        <v>14</v>
      </c>
      <c r="AV145" t="s">
        <v>8353</v>
      </c>
      <c r="AW145" t="s">
        <v>8354</v>
      </c>
      <c r="AX145">
        <v>1010</v>
      </c>
      <c r="AY145" t="s">
        <v>17</v>
      </c>
      <c r="AZ145" t="s">
        <v>18</v>
      </c>
      <c r="BB145" s="5">
        <v>44470.514826388899</v>
      </c>
      <c r="BC145" s="7" t="s">
        <v>19</v>
      </c>
      <c r="BE145">
        <v>6</v>
      </c>
      <c r="BF145">
        <v>211210</v>
      </c>
      <c r="BH145" t="s">
        <v>8355</v>
      </c>
      <c r="BT145">
        <v>130005</v>
      </c>
    </row>
    <row r="146" spans="1:72" x14ac:dyDescent="0.3">
      <c r="A146">
        <v>131921</v>
      </c>
      <c r="C146">
        <v>1</v>
      </c>
      <c r="D146">
        <v>1</v>
      </c>
      <c r="E146">
        <v>1</v>
      </c>
      <c r="F146" t="s">
        <v>0</v>
      </c>
      <c r="G146" t="s">
        <v>1688</v>
      </c>
      <c r="H146" t="s">
        <v>8392</v>
      </c>
      <c r="I146" t="s">
        <v>72</v>
      </c>
      <c r="K146">
        <v>1</v>
      </c>
      <c r="L146" t="s">
        <v>4</v>
      </c>
      <c r="M146">
        <v>102495</v>
      </c>
      <c r="N146" t="s">
        <v>5</v>
      </c>
      <c r="T146" t="s">
        <v>8393</v>
      </c>
      <c r="U146" s="1">
        <v>1</v>
      </c>
      <c r="V146" t="s">
        <v>8209</v>
      </c>
      <c r="W146" t="s">
        <v>8318</v>
      </c>
      <c r="X146" t="s">
        <v>8319</v>
      </c>
      <c r="Y146" s="3">
        <v>10</v>
      </c>
      <c r="Z146" s="4">
        <v>1001</v>
      </c>
      <c r="AA146" s="4" t="s">
        <v>8318</v>
      </c>
      <c r="AB146" t="s">
        <v>8394</v>
      </c>
      <c r="AC146">
        <v>2019</v>
      </c>
      <c r="AD146">
        <v>8</v>
      </c>
      <c r="AE146">
        <v>27</v>
      </c>
      <c r="AF146" t="s">
        <v>6485</v>
      </c>
      <c r="AG146" t="s">
        <v>6485</v>
      </c>
      <c r="AH146">
        <v>88717</v>
      </c>
      <c r="AI146">
        <v>6468034</v>
      </c>
      <c r="AJ146" s="4">
        <v>89000</v>
      </c>
      <c r="AK146" s="4">
        <v>6469000</v>
      </c>
      <c r="AL146">
        <v>1</v>
      </c>
      <c r="AN146">
        <v>33</v>
      </c>
      <c r="AP146" s="5"/>
      <c r="AQ146">
        <v>102495</v>
      </c>
      <c r="AS146" s="6" t="s">
        <v>13</v>
      </c>
      <c r="AT146">
        <v>1</v>
      </c>
      <c r="AU146" t="s">
        <v>14</v>
      </c>
      <c r="AV146" t="s">
        <v>8395</v>
      </c>
      <c r="AW146" t="s">
        <v>8396</v>
      </c>
      <c r="AX146">
        <v>33</v>
      </c>
      <c r="AY146" t="s">
        <v>1695</v>
      </c>
      <c r="AZ146" t="s">
        <v>51</v>
      </c>
      <c r="BB146" s="5">
        <v>43746</v>
      </c>
      <c r="BC146" s="7" t="s">
        <v>19</v>
      </c>
      <c r="BE146">
        <v>4</v>
      </c>
      <c r="BF146">
        <v>351165</v>
      </c>
      <c r="BH146" t="s">
        <v>8397</v>
      </c>
      <c r="BJ146" t="s">
        <v>8398</v>
      </c>
      <c r="BT146">
        <v>131921</v>
      </c>
    </row>
    <row r="147" spans="1:72" x14ac:dyDescent="0.3">
      <c r="A147">
        <v>133363</v>
      </c>
      <c r="C147">
        <v>1</v>
      </c>
      <c r="D147">
        <v>1</v>
      </c>
      <c r="E147">
        <v>1</v>
      </c>
      <c r="F147" t="s">
        <v>0</v>
      </c>
      <c r="G147" t="s">
        <v>1</v>
      </c>
      <c r="H147" t="s">
        <v>8399</v>
      </c>
      <c r="I147" s="8" t="str">
        <f>HYPERLINK(AP147,"Foto")</f>
        <v>Foto</v>
      </c>
      <c r="K147">
        <v>1</v>
      </c>
      <c r="L147" t="s">
        <v>4</v>
      </c>
      <c r="M147">
        <v>102495</v>
      </c>
      <c r="N147" t="s">
        <v>5</v>
      </c>
      <c r="T147" t="s">
        <v>8400</v>
      </c>
      <c r="U147" s="1">
        <v>1</v>
      </c>
      <c r="V147" t="s">
        <v>8209</v>
      </c>
      <c r="W147" t="s">
        <v>8318</v>
      </c>
      <c r="X147" t="s">
        <v>8319</v>
      </c>
      <c r="Y147" s="3">
        <v>10</v>
      </c>
      <c r="Z147" s="4">
        <v>1001</v>
      </c>
      <c r="AA147" s="4" t="s">
        <v>8318</v>
      </c>
      <c r="AB147" t="s">
        <v>8401</v>
      </c>
      <c r="AC147">
        <v>2018</v>
      </c>
      <c r="AD147">
        <v>8</v>
      </c>
      <c r="AE147">
        <v>31</v>
      </c>
      <c r="AF147" t="s">
        <v>8296</v>
      </c>
      <c r="AH147">
        <v>89510</v>
      </c>
      <c r="AI147">
        <v>6470153</v>
      </c>
      <c r="AJ147" s="4">
        <v>89000</v>
      </c>
      <c r="AK147" s="4">
        <v>6471000</v>
      </c>
      <c r="AL147">
        <v>100</v>
      </c>
      <c r="AN147">
        <v>1010</v>
      </c>
      <c r="AO147" t="s">
        <v>8402</v>
      </c>
      <c r="AP147" s="5" t="s">
        <v>8403</v>
      </c>
      <c r="AQ147">
        <v>102495</v>
      </c>
      <c r="AS147" s="6" t="s">
        <v>13</v>
      </c>
      <c r="AT147">
        <v>1</v>
      </c>
      <c r="AU147" t="s">
        <v>14</v>
      </c>
      <c r="AV147" t="s">
        <v>8404</v>
      </c>
      <c r="AW147" t="s">
        <v>8405</v>
      </c>
      <c r="AX147">
        <v>1010</v>
      </c>
      <c r="AY147" t="s">
        <v>17</v>
      </c>
      <c r="AZ147" t="s">
        <v>18</v>
      </c>
      <c r="BA147">
        <v>1</v>
      </c>
      <c r="BB147" s="5">
        <v>43569.847986111097</v>
      </c>
      <c r="BC147" s="7" t="s">
        <v>19</v>
      </c>
      <c r="BE147">
        <v>6</v>
      </c>
      <c r="BF147">
        <v>195875</v>
      </c>
      <c r="BH147" t="s">
        <v>8406</v>
      </c>
      <c r="BT147">
        <v>133363</v>
      </c>
    </row>
    <row r="148" spans="1:72" x14ac:dyDescent="0.3">
      <c r="A148">
        <v>134338</v>
      </c>
      <c r="C148">
        <v>1</v>
      </c>
      <c r="D148">
        <v>1</v>
      </c>
      <c r="E148">
        <v>1</v>
      </c>
      <c r="F148" t="s">
        <v>0</v>
      </c>
      <c r="G148" t="s">
        <v>1</v>
      </c>
      <c r="H148" t="s">
        <v>8407</v>
      </c>
      <c r="I148" s="8" t="str">
        <f>HYPERLINK(AP148,"Foto")</f>
        <v>Foto</v>
      </c>
      <c r="K148">
        <v>1</v>
      </c>
      <c r="L148" t="s">
        <v>4</v>
      </c>
      <c r="M148">
        <v>102495</v>
      </c>
      <c r="N148" t="s">
        <v>5</v>
      </c>
      <c r="T148" t="s">
        <v>8408</v>
      </c>
      <c r="U148" s="1">
        <v>1</v>
      </c>
      <c r="V148" t="s">
        <v>8209</v>
      </c>
      <c r="W148" t="s">
        <v>8318</v>
      </c>
      <c r="X148" t="s">
        <v>8319</v>
      </c>
      <c r="Y148" s="3">
        <v>10</v>
      </c>
      <c r="Z148" s="4">
        <v>1001</v>
      </c>
      <c r="AA148" s="4" t="s">
        <v>8318</v>
      </c>
      <c r="AB148" t="s">
        <v>8409</v>
      </c>
      <c r="AC148">
        <v>2017</v>
      </c>
      <c r="AD148">
        <v>8</v>
      </c>
      <c r="AE148">
        <v>12</v>
      </c>
      <c r="AF148" t="s">
        <v>8410</v>
      </c>
      <c r="AH148">
        <v>90292</v>
      </c>
      <c r="AI148">
        <v>6466968</v>
      </c>
      <c r="AJ148" s="4">
        <v>91000</v>
      </c>
      <c r="AK148" s="4">
        <v>6467000</v>
      </c>
      <c r="AL148">
        <v>25</v>
      </c>
      <c r="AN148">
        <v>1010</v>
      </c>
      <c r="AO148" t="s">
        <v>8411</v>
      </c>
      <c r="AP148" s="5" t="s">
        <v>8412</v>
      </c>
      <c r="AQ148">
        <v>102495</v>
      </c>
      <c r="AS148" s="6" t="s">
        <v>13</v>
      </c>
      <c r="AT148">
        <v>1</v>
      </c>
      <c r="AU148" t="s">
        <v>14</v>
      </c>
      <c r="AV148" t="s">
        <v>8413</v>
      </c>
      <c r="AW148" t="s">
        <v>8414</v>
      </c>
      <c r="AX148">
        <v>1010</v>
      </c>
      <c r="AY148" t="s">
        <v>17</v>
      </c>
      <c r="AZ148" t="s">
        <v>18</v>
      </c>
      <c r="BA148">
        <v>1</v>
      </c>
      <c r="BB148" s="5">
        <v>43569.8442013889</v>
      </c>
      <c r="BC148" s="7" t="s">
        <v>19</v>
      </c>
      <c r="BE148">
        <v>6</v>
      </c>
      <c r="BF148">
        <v>195874</v>
      </c>
      <c r="BH148" t="s">
        <v>8415</v>
      </c>
      <c r="BT148">
        <v>134338</v>
      </c>
    </row>
    <row r="149" spans="1:72" x14ac:dyDescent="0.3">
      <c r="A149">
        <v>135572</v>
      </c>
      <c r="C149">
        <v>1</v>
      </c>
      <c r="D149">
        <v>1</v>
      </c>
      <c r="E149">
        <v>1</v>
      </c>
      <c r="F149" t="s">
        <v>0</v>
      </c>
      <c r="G149" t="s">
        <v>1</v>
      </c>
      <c r="H149" t="s">
        <v>8430</v>
      </c>
      <c r="I149" s="8" t="str">
        <f>HYPERLINK(AP149,"Foto")</f>
        <v>Foto</v>
      </c>
      <c r="K149">
        <v>1</v>
      </c>
      <c r="L149" t="s">
        <v>4</v>
      </c>
      <c r="M149">
        <v>102495</v>
      </c>
      <c r="N149" t="s">
        <v>5</v>
      </c>
      <c r="T149" t="s">
        <v>8431</v>
      </c>
      <c r="U149" s="1">
        <v>1</v>
      </c>
      <c r="V149" t="s">
        <v>8209</v>
      </c>
      <c r="W149" t="s">
        <v>8318</v>
      </c>
      <c r="X149" t="s">
        <v>8319</v>
      </c>
      <c r="Y149" s="3">
        <v>10</v>
      </c>
      <c r="Z149" s="4">
        <v>1001</v>
      </c>
      <c r="AA149" s="4" t="s">
        <v>8318</v>
      </c>
      <c r="AB149" t="s">
        <v>8432</v>
      </c>
      <c r="AC149">
        <v>2019</v>
      </c>
      <c r="AD149">
        <v>8</v>
      </c>
      <c r="AE149">
        <v>9</v>
      </c>
      <c r="AF149" t="s">
        <v>8296</v>
      </c>
      <c r="AH149">
        <v>91521</v>
      </c>
      <c r="AI149">
        <v>6470611</v>
      </c>
      <c r="AJ149" s="4">
        <v>91000</v>
      </c>
      <c r="AK149" s="4">
        <v>6471000</v>
      </c>
      <c r="AL149">
        <v>50</v>
      </c>
      <c r="AN149">
        <v>1010</v>
      </c>
      <c r="AO149" t="s">
        <v>8433</v>
      </c>
      <c r="AP149" s="5" t="s">
        <v>8434</v>
      </c>
      <c r="AQ149">
        <v>102495</v>
      </c>
      <c r="AS149" s="6" t="s">
        <v>13</v>
      </c>
      <c r="AT149">
        <v>1</v>
      </c>
      <c r="AU149" t="s">
        <v>14</v>
      </c>
      <c r="AV149" t="s">
        <v>8435</v>
      </c>
      <c r="AW149" t="s">
        <v>8436</v>
      </c>
      <c r="AX149">
        <v>1010</v>
      </c>
      <c r="AY149" t="s">
        <v>17</v>
      </c>
      <c r="AZ149" t="s">
        <v>18</v>
      </c>
      <c r="BA149">
        <v>1</v>
      </c>
      <c r="BB149" s="5">
        <v>43686.9437384259</v>
      </c>
      <c r="BC149" s="7" t="s">
        <v>19</v>
      </c>
      <c r="BE149">
        <v>6</v>
      </c>
      <c r="BF149">
        <v>213784</v>
      </c>
      <c r="BH149" t="s">
        <v>8437</v>
      </c>
      <c r="BT149">
        <v>135572</v>
      </c>
    </row>
    <row r="150" spans="1:72" x14ac:dyDescent="0.3">
      <c r="A150">
        <v>135667</v>
      </c>
      <c r="C150">
        <v>1</v>
      </c>
      <c r="D150">
        <v>1</v>
      </c>
      <c r="E150">
        <v>1</v>
      </c>
      <c r="F150" t="s">
        <v>0</v>
      </c>
      <c r="G150" t="s">
        <v>1</v>
      </c>
      <c r="H150" t="s">
        <v>8438</v>
      </c>
      <c r="I150" s="8" t="str">
        <f>HYPERLINK(AP150,"Foto")</f>
        <v>Foto</v>
      </c>
      <c r="K150">
        <v>1</v>
      </c>
      <c r="L150" t="s">
        <v>4</v>
      </c>
      <c r="M150">
        <v>102495</v>
      </c>
      <c r="N150" t="s">
        <v>5</v>
      </c>
      <c r="T150" t="s">
        <v>8439</v>
      </c>
      <c r="U150" s="1">
        <v>1</v>
      </c>
      <c r="V150" t="s">
        <v>8209</v>
      </c>
      <c r="W150" t="s">
        <v>8318</v>
      </c>
      <c r="X150" t="s">
        <v>8319</v>
      </c>
      <c r="Y150" s="3">
        <v>10</v>
      </c>
      <c r="Z150" s="4">
        <v>1001</v>
      </c>
      <c r="AA150" s="4" t="s">
        <v>8318</v>
      </c>
      <c r="AB150" t="s">
        <v>8440</v>
      </c>
      <c r="AC150">
        <v>2019</v>
      </c>
      <c r="AD150">
        <v>8</v>
      </c>
      <c r="AE150">
        <v>3</v>
      </c>
      <c r="AF150" t="s">
        <v>8258</v>
      </c>
      <c r="AH150">
        <v>91608</v>
      </c>
      <c r="AI150">
        <v>6476640</v>
      </c>
      <c r="AJ150" s="4">
        <v>91000</v>
      </c>
      <c r="AK150" s="4">
        <v>6477000</v>
      </c>
      <c r="AL150">
        <v>500</v>
      </c>
      <c r="AN150">
        <v>1010</v>
      </c>
      <c r="AP150" s="5" t="s">
        <v>8441</v>
      </c>
      <c r="AQ150">
        <v>102495</v>
      </c>
      <c r="AS150" s="6" t="s">
        <v>13</v>
      </c>
      <c r="AT150">
        <v>1</v>
      </c>
      <c r="AU150" t="s">
        <v>14</v>
      </c>
      <c r="AV150" t="s">
        <v>8442</v>
      </c>
      <c r="AW150" t="s">
        <v>8443</v>
      </c>
      <c r="AX150">
        <v>1010</v>
      </c>
      <c r="AY150" t="s">
        <v>17</v>
      </c>
      <c r="AZ150" t="s">
        <v>18</v>
      </c>
      <c r="BA150">
        <v>1</v>
      </c>
      <c r="BB150" s="5">
        <v>43682.9822569444</v>
      </c>
      <c r="BC150" s="7" t="s">
        <v>19</v>
      </c>
      <c r="BE150">
        <v>6</v>
      </c>
      <c r="BF150">
        <v>212879</v>
      </c>
      <c r="BH150" t="s">
        <v>8444</v>
      </c>
      <c r="BT150">
        <v>135667</v>
      </c>
    </row>
    <row r="151" spans="1:72" x14ac:dyDescent="0.3">
      <c r="A151">
        <v>138649</v>
      </c>
      <c r="C151">
        <v>1</v>
      </c>
      <c r="D151">
        <v>1</v>
      </c>
      <c r="E151">
        <v>1</v>
      </c>
      <c r="F151" t="s">
        <v>0</v>
      </c>
      <c r="G151" t="s">
        <v>1</v>
      </c>
      <c r="H151" t="s">
        <v>8445</v>
      </c>
      <c r="I151" t="s">
        <v>3</v>
      </c>
      <c r="K151">
        <v>1</v>
      </c>
      <c r="L151" t="s">
        <v>4</v>
      </c>
      <c r="M151">
        <v>102495</v>
      </c>
      <c r="N151" t="s">
        <v>5</v>
      </c>
      <c r="T151" t="s">
        <v>8446</v>
      </c>
      <c r="U151" s="1">
        <v>1</v>
      </c>
      <c r="V151" t="s">
        <v>8209</v>
      </c>
      <c r="W151" t="s">
        <v>8318</v>
      </c>
      <c r="X151" t="s">
        <v>8319</v>
      </c>
      <c r="Y151" s="3">
        <v>10</v>
      </c>
      <c r="Z151" s="4">
        <v>1001</v>
      </c>
      <c r="AA151" s="4" t="s">
        <v>8318</v>
      </c>
      <c r="AB151" t="s">
        <v>8447</v>
      </c>
      <c r="AC151">
        <v>2019</v>
      </c>
      <c r="AD151">
        <v>9</v>
      </c>
      <c r="AE151">
        <v>7</v>
      </c>
      <c r="AF151" t="s">
        <v>8296</v>
      </c>
      <c r="AH151">
        <v>94986</v>
      </c>
      <c r="AI151">
        <v>6463304</v>
      </c>
      <c r="AJ151" s="4">
        <v>95000</v>
      </c>
      <c r="AK151" s="4">
        <v>6463000</v>
      </c>
      <c r="AL151">
        <v>100</v>
      </c>
      <c r="AN151">
        <v>1010</v>
      </c>
      <c r="AO151" t="s">
        <v>8448</v>
      </c>
      <c r="AP151" s="5" t="s">
        <v>8449</v>
      </c>
      <c r="AQ151">
        <v>102495</v>
      </c>
      <c r="AS151" s="6" t="s">
        <v>13</v>
      </c>
      <c r="AT151">
        <v>1</v>
      </c>
      <c r="AU151" t="s">
        <v>14</v>
      </c>
      <c r="AV151" t="s">
        <v>8450</v>
      </c>
      <c r="AW151" t="s">
        <v>8451</v>
      </c>
      <c r="AX151">
        <v>1010</v>
      </c>
      <c r="AY151" t="s">
        <v>17</v>
      </c>
      <c r="AZ151" t="s">
        <v>18</v>
      </c>
      <c r="BB151" s="5">
        <v>43715.9691087963</v>
      </c>
      <c r="BC151" s="7" t="s">
        <v>19</v>
      </c>
      <c r="BE151">
        <v>6</v>
      </c>
      <c r="BF151">
        <v>218202</v>
      </c>
      <c r="BH151" t="s">
        <v>8452</v>
      </c>
      <c r="BT151">
        <v>138649</v>
      </c>
    </row>
    <row r="152" spans="1:72" x14ac:dyDescent="0.3">
      <c r="A152">
        <v>141173</v>
      </c>
      <c r="C152">
        <v>1</v>
      </c>
      <c r="D152">
        <v>1</v>
      </c>
      <c r="E152">
        <v>1</v>
      </c>
      <c r="F152" t="s">
        <v>0</v>
      </c>
      <c r="G152" t="s">
        <v>1</v>
      </c>
      <c r="H152" t="s">
        <v>8453</v>
      </c>
      <c r="I152" t="s">
        <v>3</v>
      </c>
      <c r="K152">
        <v>1</v>
      </c>
      <c r="L152" t="s">
        <v>4</v>
      </c>
      <c r="M152">
        <v>102495</v>
      </c>
      <c r="N152" t="s">
        <v>5</v>
      </c>
      <c r="T152" t="s">
        <v>8454</v>
      </c>
      <c r="U152" s="1">
        <v>1</v>
      </c>
      <c r="V152" t="s">
        <v>8209</v>
      </c>
      <c r="W152" t="s">
        <v>8318</v>
      </c>
      <c r="X152" t="s">
        <v>8319</v>
      </c>
      <c r="Y152" s="3">
        <v>10</v>
      </c>
      <c r="Z152" s="4">
        <v>1001</v>
      </c>
      <c r="AA152" s="4" t="s">
        <v>8318</v>
      </c>
      <c r="AB152" t="s">
        <v>8455</v>
      </c>
      <c r="AC152">
        <v>2019</v>
      </c>
      <c r="AD152">
        <v>8</v>
      </c>
      <c r="AE152">
        <v>17</v>
      </c>
      <c r="AF152" t="s">
        <v>8296</v>
      </c>
      <c r="AH152">
        <v>99122</v>
      </c>
      <c r="AI152">
        <v>6471474</v>
      </c>
      <c r="AJ152" s="4">
        <v>99000</v>
      </c>
      <c r="AK152" s="4">
        <v>6471000</v>
      </c>
      <c r="AL152">
        <v>500</v>
      </c>
      <c r="AN152">
        <v>1010</v>
      </c>
      <c r="AO152" t="s">
        <v>2691</v>
      </c>
      <c r="AP152" s="5" t="s">
        <v>8456</v>
      </c>
      <c r="AQ152">
        <v>102495</v>
      </c>
      <c r="AS152" s="6" t="s">
        <v>13</v>
      </c>
      <c r="AT152">
        <v>1</v>
      </c>
      <c r="AU152" t="s">
        <v>14</v>
      </c>
      <c r="AV152" t="s">
        <v>8457</v>
      </c>
      <c r="AW152" t="s">
        <v>8458</v>
      </c>
      <c r="AX152">
        <v>1010</v>
      </c>
      <c r="AY152" t="s">
        <v>17</v>
      </c>
      <c r="AZ152" t="s">
        <v>18</v>
      </c>
      <c r="BB152" s="5">
        <v>43695.848009259302</v>
      </c>
      <c r="BC152" s="7" t="s">
        <v>19</v>
      </c>
      <c r="BE152">
        <v>6</v>
      </c>
      <c r="BF152">
        <v>214918</v>
      </c>
      <c r="BH152" t="s">
        <v>8459</v>
      </c>
      <c r="BT152">
        <v>141173</v>
      </c>
    </row>
    <row r="153" spans="1:72" x14ac:dyDescent="0.3">
      <c r="A153">
        <v>73082</v>
      </c>
      <c r="C153">
        <v>1</v>
      </c>
      <c r="D153">
        <v>1</v>
      </c>
      <c r="E153">
        <v>1</v>
      </c>
      <c r="F153" t="s">
        <v>0</v>
      </c>
      <c r="G153" t="s">
        <v>1688</v>
      </c>
      <c r="H153" t="s">
        <v>8533</v>
      </c>
      <c r="I153" t="s">
        <v>72</v>
      </c>
      <c r="K153">
        <v>1</v>
      </c>
      <c r="L153" t="s">
        <v>4</v>
      </c>
      <c r="M153">
        <v>102495</v>
      </c>
      <c r="N153" t="s">
        <v>5</v>
      </c>
      <c r="T153" t="s">
        <v>8534</v>
      </c>
      <c r="U153" s="1">
        <v>1</v>
      </c>
      <c r="V153" t="s">
        <v>8209</v>
      </c>
      <c r="W153" t="s">
        <v>8535</v>
      </c>
      <c r="X153" t="s">
        <v>8319</v>
      </c>
      <c r="Y153" s="3">
        <v>10</v>
      </c>
      <c r="Z153" s="4">
        <v>1004</v>
      </c>
      <c r="AA153" s="4" t="s">
        <v>8535</v>
      </c>
      <c r="AB153" t="s">
        <v>8536</v>
      </c>
      <c r="AC153">
        <v>2017</v>
      </c>
      <c r="AD153">
        <v>8</v>
      </c>
      <c r="AE153">
        <v>29</v>
      </c>
      <c r="AF153" t="s">
        <v>6484</v>
      </c>
      <c r="AG153" t="s">
        <v>6485</v>
      </c>
      <c r="AH153">
        <v>11955</v>
      </c>
      <c r="AI153">
        <v>6491570</v>
      </c>
      <c r="AJ153" s="4">
        <v>11000</v>
      </c>
      <c r="AK153" s="4">
        <v>6491000</v>
      </c>
      <c r="AL153">
        <v>1</v>
      </c>
      <c r="AN153">
        <v>33</v>
      </c>
      <c r="AP153" s="5"/>
      <c r="AQ153">
        <v>102495</v>
      </c>
      <c r="AS153" s="6" t="s">
        <v>13</v>
      </c>
      <c r="AT153">
        <v>1</v>
      </c>
      <c r="AU153" t="s">
        <v>14</v>
      </c>
      <c r="AV153" t="s">
        <v>8537</v>
      </c>
      <c r="AW153" t="s">
        <v>8538</v>
      </c>
      <c r="AX153">
        <v>33</v>
      </c>
      <c r="AY153" t="s">
        <v>1695</v>
      </c>
      <c r="AZ153" t="s">
        <v>51</v>
      </c>
      <c r="BB153" s="5">
        <v>43206</v>
      </c>
      <c r="BC153" s="7" t="s">
        <v>19</v>
      </c>
      <c r="BE153">
        <v>4</v>
      </c>
      <c r="BF153">
        <v>354093</v>
      </c>
      <c r="BH153" t="s">
        <v>8539</v>
      </c>
      <c r="BJ153" t="s">
        <v>8540</v>
      </c>
      <c r="BT153">
        <v>73082</v>
      </c>
    </row>
    <row r="154" spans="1:72" x14ac:dyDescent="0.3">
      <c r="A154">
        <v>83853</v>
      </c>
      <c r="C154">
        <v>1</v>
      </c>
      <c r="D154">
        <v>1</v>
      </c>
      <c r="E154">
        <v>1</v>
      </c>
      <c r="F154" t="s">
        <v>0</v>
      </c>
      <c r="G154" t="s">
        <v>1</v>
      </c>
      <c r="H154" t="s">
        <v>8552</v>
      </c>
      <c r="I154" s="8" t="str">
        <f>HYPERLINK(AP154,"Foto")</f>
        <v>Foto</v>
      </c>
      <c r="K154">
        <v>1</v>
      </c>
      <c r="L154" t="s">
        <v>4</v>
      </c>
      <c r="M154">
        <v>102495</v>
      </c>
      <c r="N154" t="s">
        <v>5</v>
      </c>
      <c r="T154" t="s">
        <v>8553</v>
      </c>
      <c r="U154" s="1">
        <v>1</v>
      </c>
      <c r="V154" t="s">
        <v>8209</v>
      </c>
      <c r="W154" t="s">
        <v>8535</v>
      </c>
      <c r="X154" t="s">
        <v>8319</v>
      </c>
      <c r="Y154" s="3">
        <v>10</v>
      </c>
      <c r="Z154" s="4">
        <v>1004</v>
      </c>
      <c r="AA154" s="4" t="s">
        <v>8535</v>
      </c>
      <c r="AB154" t="s">
        <v>8554</v>
      </c>
      <c r="AC154">
        <v>2018</v>
      </c>
      <c r="AD154">
        <v>8</v>
      </c>
      <c r="AE154">
        <v>6</v>
      </c>
      <c r="AF154" t="s">
        <v>8543</v>
      </c>
      <c r="AH154">
        <v>23436</v>
      </c>
      <c r="AI154">
        <v>6500465</v>
      </c>
      <c r="AJ154" s="4">
        <v>23000</v>
      </c>
      <c r="AK154" s="4">
        <v>6501000</v>
      </c>
      <c r="AL154">
        <v>100</v>
      </c>
      <c r="AN154">
        <v>1010</v>
      </c>
      <c r="AO154" t="s">
        <v>8555</v>
      </c>
      <c r="AP154" s="5" t="s">
        <v>8556</v>
      </c>
      <c r="AQ154">
        <v>102495</v>
      </c>
      <c r="AS154" s="6" t="s">
        <v>13</v>
      </c>
      <c r="AT154">
        <v>1</v>
      </c>
      <c r="AU154" t="s">
        <v>14</v>
      </c>
      <c r="AV154" t="s">
        <v>8557</v>
      </c>
      <c r="AW154" t="s">
        <v>8558</v>
      </c>
      <c r="AX154">
        <v>1010</v>
      </c>
      <c r="AY154" t="s">
        <v>17</v>
      </c>
      <c r="AZ154" t="s">
        <v>18</v>
      </c>
      <c r="BA154">
        <v>1</v>
      </c>
      <c r="BB154" s="5">
        <v>43325.651099536997</v>
      </c>
      <c r="BC154" s="7" t="s">
        <v>19</v>
      </c>
      <c r="BE154">
        <v>6</v>
      </c>
      <c r="BF154">
        <v>163098</v>
      </c>
      <c r="BH154" t="s">
        <v>8559</v>
      </c>
      <c r="BT154">
        <v>83853</v>
      </c>
    </row>
    <row r="155" spans="1:72" x14ac:dyDescent="0.3">
      <c r="A155">
        <v>129068</v>
      </c>
      <c r="C155">
        <v>1</v>
      </c>
      <c r="D155">
        <v>1</v>
      </c>
      <c r="E155">
        <v>1</v>
      </c>
      <c r="F155" t="s">
        <v>0</v>
      </c>
      <c r="G155" t="s">
        <v>1</v>
      </c>
      <c r="H155" t="s">
        <v>8564</v>
      </c>
      <c r="I155" t="s">
        <v>3</v>
      </c>
      <c r="K155">
        <v>1</v>
      </c>
      <c r="L155" t="s">
        <v>4</v>
      </c>
      <c r="M155">
        <v>102495</v>
      </c>
      <c r="N155" t="s">
        <v>5</v>
      </c>
      <c r="T155" t="s">
        <v>8565</v>
      </c>
      <c r="U155" s="1">
        <v>1</v>
      </c>
      <c r="V155" t="s">
        <v>8209</v>
      </c>
      <c r="W155" t="s">
        <v>8566</v>
      </c>
      <c r="X155" t="s">
        <v>8319</v>
      </c>
      <c r="Y155" s="3">
        <v>10</v>
      </c>
      <c r="Z155" s="4">
        <v>1014</v>
      </c>
      <c r="AA155" s="4" t="s">
        <v>8566</v>
      </c>
      <c r="AB155" t="s">
        <v>8567</v>
      </c>
      <c r="AC155">
        <v>2021</v>
      </c>
      <c r="AD155">
        <v>7</v>
      </c>
      <c r="AE155">
        <v>13</v>
      </c>
      <c r="AF155" t="s">
        <v>8296</v>
      </c>
      <c r="AH155">
        <v>87949</v>
      </c>
      <c r="AI155">
        <v>6479489</v>
      </c>
      <c r="AJ155" s="4">
        <v>87000</v>
      </c>
      <c r="AK155" s="4">
        <v>6479000</v>
      </c>
      <c r="AL155">
        <v>50</v>
      </c>
      <c r="AN155">
        <v>1010</v>
      </c>
      <c r="AP155" s="5" t="s">
        <v>8568</v>
      </c>
      <c r="AQ155">
        <v>102495</v>
      </c>
      <c r="AS155" s="6" t="s">
        <v>13</v>
      </c>
      <c r="AT155">
        <v>1</v>
      </c>
      <c r="AU155" t="s">
        <v>14</v>
      </c>
      <c r="AV155" t="s">
        <v>8569</v>
      </c>
      <c r="AW155" t="s">
        <v>8570</v>
      </c>
      <c r="AX155">
        <v>1010</v>
      </c>
      <c r="AY155" t="s">
        <v>17</v>
      </c>
      <c r="AZ155" t="s">
        <v>18</v>
      </c>
      <c r="BB155" s="5">
        <v>44390.950937499998</v>
      </c>
      <c r="BC155" s="7" t="s">
        <v>19</v>
      </c>
      <c r="BE155">
        <v>6</v>
      </c>
      <c r="BF155">
        <v>274410</v>
      </c>
      <c r="BH155" t="s">
        <v>8571</v>
      </c>
      <c r="BT155">
        <v>129068</v>
      </c>
    </row>
    <row r="156" spans="1:72" x14ac:dyDescent="0.3">
      <c r="A156">
        <v>129290</v>
      </c>
      <c r="C156">
        <v>1</v>
      </c>
      <c r="D156">
        <v>1</v>
      </c>
      <c r="E156">
        <v>1</v>
      </c>
      <c r="F156" t="s">
        <v>0</v>
      </c>
      <c r="G156" t="s">
        <v>1</v>
      </c>
      <c r="H156" t="s">
        <v>8572</v>
      </c>
      <c r="I156" s="8" t="str">
        <f>HYPERLINK(AP156,"Foto")</f>
        <v>Foto</v>
      </c>
      <c r="K156">
        <v>1</v>
      </c>
      <c r="L156" t="s">
        <v>4</v>
      </c>
      <c r="M156">
        <v>102495</v>
      </c>
      <c r="N156" t="s">
        <v>5</v>
      </c>
      <c r="T156" t="s">
        <v>8573</v>
      </c>
      <c r="U156" s="1">
        <v>1</v>
      </c>
      <c r="V156" t="s">
        <v>8209</v>
      </c>
      <c r="W156" t="s">
        <v>8566</v>
      </c>
      <c r="X156" t="s">
        <v>8319</v>
      </c>
      <c r="Y156" s="3">
        <v>10</v>
      </c>
      <c r="Z156" s="4">
        <v>1014</v>
      </c>
      <c r="AA156" s="4" t="s">
        <v>8566</v>
      </c>
      <c r="AB156" t="s">
        <v>8574</v>
      </c>
      <c r="AC156">
        <v>2016</v>
      </c>
      <c r="AD156">
        <v>9</v>
      </c>
      <c r="AE156">
        <v>4</v>
      </c>
      <c r="AF156" t="s">
        <v>8575</v>
      </c>
      <c r="AH156">
        <v>88107</v>
      </c>
      <c r="AI156">
        <v>6479801</v>
      </c>
      <c r="AJ156" s="4">
        <v>89000</v>
      </c>
      <c r="AK156" s="4">
        <v>6479000</v>
      </c>
      <c r="AL156">
        <v>114</v>
      </c>
      <c r="AN156">
        <v>1010</v>
      </c>
      <c r="AP156" s="5" t="s">
        <v>8576</v>
      </c>
      <c r="AQ156">
        <v>102495</v>
      </c>
      <c r="AS156" s="6" t="s">
        <v>13</v>
      </c>
      <c r="AT156">
        <v>1</v>
      </c>
      <c r="AU156" t="s">
        <v>14</v>
      </c>
      <c r="AV156" t="s">
        <v>8577</v>
      </c>
      <c r="AW156" t="s">
        <v>8578</v>
      </c>
      <c r="AX156">
        <v>1010</v>
      </c>
      <c r="AY156" t="s">
        <v>17</v>
      </c>
      <c r="AZ156" t="s">
        <v>18</v>
      </c>
      <c r="BA156">
        <v>1</v>
      </c>
      <c r="BB156" s="5">
        <v>44450.050370370402</v>
      </c>
      <c r="BC156" s="7" t="s">
        <v>19</v>
      </c>
      <c r="BE156">
        <v>6</v>
      </c>
      <c r="BF156">
        <v>279950</v>
      </c>
      <c r="BH156" t="s">
        <v>8579</v>
      </c>
      <c r="BT156">
        <v>129290</v>
      </c>
    </row>
    <row r="157" spans="1:72" x14ac:dyDescent="0.3">
      <c r="A157">
        <v>120767</v>
      </c>
      <c r="C157">
        <v>1</v>
      </c>
      <c r="D157">
        <v>1</v>
      </c>
      <c r="E157">
        <v>1</v>
      </c>
      <c r="F157" t="s">
        <v>0</v>
      </c>
      <c r="G157" t="s">
        <v>1</v>
      </c>
      <c r="H157" t="s">
        <v>8587</v>
      </c>
      <c r="I157" t="s">
        <v>3</v>
      </c>
      <c r="K157">
        <v>1</v>
      </c>
      <c r="L157" t="s">
        <v>4</v>
      </c>
      <c r="M157">
        <v>102495</v>
      </c>
      <c r="N157" t="s">
        <v>5</v>
      </c>
      <c r="T157" t="s">
        <v>8588</v>
      </c>
      <c r="U157" s="1">
        <v>1</v>
      </c>
      <c r="V157" t="s">
        <v>8209</v>
      </c>
      <c r="W157" t="s">
        <v>8318</v>
      </c>
      <c r="X157" t="s">
        <v>8319</v>
      </c>
      <c r="Y157" s="3">
        <v>10</v>
      </c>
      <c r="Z157" s="4">
        <v>1017</v>
      </c>
      <c r="AA157" t="s">
        <v>8589</v>
      </c>
      <c r="AB157" t="s">
        <v>8590</v>
      </c>
      <c r="AC157">
        <v>2019</v>
      </c>
      <c r="AD157">
        <v>7</v>
      </c>
      <c r="AE157">
        <v>14</v>
      </c>
      <c r="AF157" t="s">
        <v>8296</v>
      </c>
      <c r="AH157">
        <v>80236</v>
      </c>
      <c r="AI157">
        <v>6465962</v>
      </c>
      <c r="AJ157" s="4">
        <v>81000</v>
      </c>
      <c r="AK157" s="4">
        <v>6465000</v>
      </c>
      <c r="AL157">
        <v>75</v>
      </c>
      <c r="AN157">
        <v>1010</v>
      </c>
      <c r="AO157" t="s">
        <v>8591</v>
      </c>
      <c r="AP157" s="5" t="s">
        <v>8592</v>
      </c>
      <c r="AQ157">
        <v>102495</v>
      </c>
      <c r="AS157" s="6" t="s">
        <v>13</v>
      </c>
      <c r="AT157">
        <v>1</v>
      </c>
      <c r="AU157" t="s">
        <v>14</v>
      </c>
      <c r="AV157" t="s">
        <v>8593</v>
      </c>
      <c r="AW157" t="s">
        <v>8594</v>
      </c>
      <c r="AX157">
        <v>1010</v>
      </c>
      <c r="AY157" t="s">
        <v>17</v>
      </c>
      <c r="AZ157" t="s">
        <v>18</v>
      </c>
      <c r="BB157" s="5">
        <v>43660.848344907397</v>
      </c>
      <c r="BC157" s="7" t="s">
        <v>19</v>
      </c>
      <c r="BE157">
        <v>6</v>
      </c>
      <c r="BF157">
        <v>208317</v>
      </c>
      <c r="BH157" t="s">
        <v>8595</v>
      </c>
      <c r="BT157">
        <v>120767</v>
      </c>
    </row>
    <row r="158" spans="1:72" x14ac:dyDescent="0.3">
      <c r="A158">
        <v>46031</v>
      </c>
      <c r="C158">
        <v>1</v>
      </c>
      <c r="D158">
        <v>1</v>
      </c>
      <c r="E158">
        <v>1</v>
      </c>
      <c r="F158" t="s">
        <v>0</v>
      </c>
      <c r="G158" t="s">
        <v>120</v>
      </c>
      <c r="H158" t="s">
        <v>8654</v>
      </c>
      <c r="I158" t="s">
        <v>72</v>
      </c>
      <c r="K158">
        <v>1</v>
      </c>
      <c r="L158" t="s">
        <v>4</v>
      </c>
      <c r="M158">
        <v>102495</v>
      </c>
      <c r="N158" t="s">
        <v>5</v>
      </c>
      <c r="T158" t="s">
        <v>8655</v>
      </c>
      <c r="U158" s="1">
        <v>1</v>
      </c>
      <c r="V158" t="s">
        <v>8637</v>
      </c>
      <c r="W158" t="s">
        <v>8656</v>
      </c>
      <c r="X158" t="s">
        <v>8639</v>
      </c>
      <c r="Y158" s="3">
        <v>11</v>
      </c>
      <c r="Z158" s="4">
        <v>1102</v>
      </c>
      <c r="AA158" s="4" t="s">
        <v>8656</v>
      </c>
      <c r="AB158" t="s">
        <v>8657</v>
      </c>
      <c r="AC158">
        <v>2017</v>
      </c>
      <c r="AD158">
        <v>9</v>
      </c>
      <c r="AE158">
        <v>24</v>
      </c>
      <c r="AF158" t="s">
        <v>3314</v>
      </c>
      <c r="AG158" t="s">
        <v>3314</v>
      </c>
      <c r="AH158">
        <v>-29851</v>
      </c>
      <c r="AI158">
        <v>6554793</v>
      </c>
      <c r="AJ158" s="4">
        <v>-29000</v>
      </c>
      <c r="AK158" s="4">
        <v>6555000</v>
      </c>
      <c r="AL158">
        <v>1</v>
      </c>
      <c r="AN158">
        <v>105</v>
      </c>
      <c r="AP158" s="5"/>
      <c r="AQ158">
        <v>102495</v>
      </c>
      <c r="AS158" s="6" t="s">
        <v>13</v>
      </c>
      <c r="AT158">
        <v>1</v>
      </c>
      <c r="AU158" t="s">
        <v>14</v>
      </c>
      <c r="AV158" t="s">
        <v>8658</v>
      </c>
      <c r="AW158" t="s">
        <v>8659</v>
      </c>
      <c r="AX158">
        <v>105</v>
      </c>
      <c r="AY158" t="s">
        <v>1927</v>
      </c>
      <c r="AZ158" t="s">
        <v>1928</v>
      </c>
      <c r="BB158" s="5">
        <v>43117</v>
      </c>
      <c r="BC158" s="7" t="s">
        <v>19</v>
      </c>
      <c r="BE158">
        <v>5</v>
      </c>
      <c r="BF158">
        <v>288634</v>
      </c>
      <c r="BH158" t="s">
        <v>8660</v>
      </c>
      <c r="BJ158" t="s">
        <v>8661</v>
      </c>
      <c r="BT158">
        <v>46031</v>
      </c>
    </row>
    <row r="159" spans="1:72" x14ac:dyDescent="0.3">
      <c r="A159">
        <v>37400</v>
      </c>
      <c r="C159">
        <v>1</v>
      </c>
      <c r="D159">
        <v>1</v>
      </c>
      <c r="E159">
        <v>1</v>
      </c>
      <c r="F159" t="s">
        <v>0</v>
      </c>
      <c r="G159" t="s">
        <v>120</v>
      </c>
      <c r="H159" t="s">
        <v>8677</v>
      </c>
      <c r="I159" t="s">
        <v>72</v>
      </c>
      <c r="K159">
        <v>1</v>
      </c>
      <c r="L159" t="s">
        <v>4</v>
      </c>
      <c r="M159">
        <v>102495</v>
      </c>
      <c r="N159" t="s">
        <v>5</v>
      </c>
      <c r="T159" t="s">
        <v>8678</v>
      </c>
      <c r="U159" s="1">
        <v>1</v>
      </c>
      <c r="V159" t="s">
        <v>8637</v>
      </c>
      <c r="W159" t="s">
        <v>8670</v>
      </c>
      <c r="X159" t="s">
        <v>8639</v>
      </c>
      <c r="Y159" s="3">
        <v>11</v>
      </c>
      <c r="Z159" s="4">
        <v>1103</v>
      </c>
      <c r="AA159" s="4" t="s">
        <v>8670</v>
      </c>
      <c r="AB159" t="s">
        <v>8679</v>
      </c>
      <c r="AC159">
        <v>2016</v>
      </c>
      <c r="AD159">
        <v>8</v>
      </c>
      <c r="AE159">
        <v>24</v>
      </c>
      <c r="AF159" t="s">
        <v>3314</v>
      </c>
      <c r="AG159" t="s">
        <v>3314</v>
      </c>
      <c r="AH159">
        <v>-31535</v>
      </c>
      <c r="AI159">
        <v>6575299</v>
      </c>
      <c r="AJ159" s="4">
        <v>-31000</v>
      </c>
      <c r="AK159" s="4">
        <v>6575000</v>
      </c>
      <c r="AL159">
        <v>1</v>
      </c>
      <c r="AN159">
        <v>105</v>
      </c>
      <c r="AP159" s="5"/>
      <c r="AQ159">
        <v>102495</v>
      </c>
      <c r="AS159" s="6" t="s">
        <v>13</v>
      </c>
      <c r="AT159">
        <v>1</v>
      </c>
      <c r="AU159" t="s">
        <v>14</v>
      </c>
      <c r="AV159" t="s">
        <v>8680</v>
      </c>
      <c r="AW159" t="s">
        <v>8681</v>
      </c>
      <c r="AX159">
        <v>105</v>
      </c>
      <c r="AY159" t="s">
        <v>1927</v>
      </c>
      <c r="AZ159" t="s">
        <v>1928</v>
      </c>
      <c r="BB159" s="5">
        <v>42816</v>
      </c>
      <c r="BC159" s="7" t="s">
        <v>19</v>
      </c>
      <c r="BE159">
        <v>5</v>
      </c>
      <c r="BF159">
        <v>288270</v>
      </c>
      <c r="BH159" t="s">
        <v>8682</v>
      </c>
      <c r="BJ159" t="s">
        <v>8683</v>
      </c>
      <c r="BT159">
        <v>37400</v>
      </c>
    </row>
    <row r="160" spans="1:72" x14ac:dyDescent="0.3">
      <c r="A160">
        <v>32202</v>
      </c>
      <c r="C160">
        <v>1</v>
      </c>
      <c r="D160">
        <v>1</v>
      </c>
      <c r="E160">
        <v>1</v>
      </c>
      <c r="F160" t="s">
        <v>0</v>
      </c>
      <c r="G160" t="s">
        <v>1</v>
      </c>
      <c r="H160" t="s">
        <v>8684</v>
      </c>
      <c r="I160" t="s">
        <v>3</v>
      </c>
      <c r="K160">
        <v>1</v>
      </c>
      <c r="L160" t="s">
        <v>4</v>
      </c>
      <c r="M160">
        <v>102495</v>
      </c>
      <c r="N160" t="s">
        <v>5</v>
      </c>
      <c r="T160" t="s">
        <v>8685</v>
      </c>
      <c r="U160" s="1">
        <v>1</v>
      </c>
      <c r="V160" t="s">
        <v>8637</v>
      </c>
      <c r="W160" t="s">
        <v>8670</v>
      </c>
      <c r="X160" t="s">
        <v>8639</v>
      </c>
      <c r="Y160" s="3">
        <v>11</v>
      </c>
      <c r="Z160" s="4">
        <v>1103</v>
      </c>
      <c r="AA160" s="4" t="s">
        <v>8670</v>
      </c>
      <c r="AB160" t="s">
        <v>8686</v>
      </c>
      <c r="AC160">
        <v>2018</v>
      </c>
      <c r="AD160">
        <v>8</v>
      </c>
      <c r="AE160">
        <v>24</v>
      </c>
      <c r="AF160" t="s">
        <v>8687</v>
      </c>
      <c r="AH160">
        <v>-32739</v>
      </c>
      <c r="AI160">
        <v>6567976</v>
      </c>
      <c r="AJ160" s="4">
        <v>-33000</v>
      </c>
      <c r="AK160" s="4">
        <v>6567000</v>
      </c>
      <c r="AL160">
        <v>11</v>
      </c>
      <c r="AN160">
        <v>1010</v>
      </c>
      <c r="AP160" s="5" t="s">
        <v>8688</v>
      </c>
      <c r="AQ160">
        <v>102495</v>
      </c>
      <c r="AS160" s="6" t="s">
        <v>13</v>
      </c>
      <c r="AT160">
        <v>1</v>
      </c>
      <c r="AU160" t="s">
        <v>14</v>
      </c>
      <c r="AV160" t="s">
        <v>8689</v>
      </c>
      <c r="AW160" t="s">
        <v>8690</v>
      </c>
      <c r="AX160">
        <v>1010</v>
      </c>
      <c r="AY160" t="s">
        <v>17</v>
      </c>
      <c r="AZ160" t="s">
        <v>18</v>
      </c>
      <c r="BB160" s="5">
        <v>44298.919837963003</v>
      </c>
      <c r="BC160" s="7" t="s">
        <v>19</v>
      </c>
      <c r="BE160">
        <v>6</v>
      </c>
      <c r="BF160">
        <v>267348</v>
      </c>
      <c r="BH160" t="s">
        <v>8691</v>
      </c>
      <c r="BT160">
        <v>32202</v>
      </c>
    </row>
    <row r="161" spans="1:72" x14ac:dyDescent="0.3">
      <c r="A161">
        <v>6659</v>
      </c>
      <c r="C161">
        <v>1</v>
      </c>
      <c r="D161">
        <v>1</v>
      </c>
      <c r="E161">
        <v>1</v>
      </c>
      <c r="F161" t="s">
        <v>0</v>
      </c>
      <c r="G161" t="s">
        <v>1</v>
      </c>
      <c r="H161" t="s">
        <v>8697</v>
      </c>
      <c r="I161" t="s">
        <v>3</v>
      </c>
      <c r="K161">
        <v>1</v>
      </c>
      <c r="L161" t="s">
        <v>4</v>
      </c>
      <c r="M161">
        <v>102495</v>
      </c>
      <c r="N161" t="s">
        <v>5</v>
      </c>
      <c r="T161" t="s">
        <v>8698</v>
      </c>
      <c r="U161" s="1">
        <v>1</v>
      </c>
      <c r="V161" t="s">
        <v>8637</v>
      </c>
      <c r="W161" t="s">
        <v>8699</v>
      </c>
      <c r="X161" t="s">
        <v>8639</v>
      </c>
      <c r="Y161" s="3">
        <v>11</v>
      </c>
      <c r="Z161" s="4">
        <v>1106</v>
      </c>
      <c r="AA161" s="4" t="s">
        <v>8699</v>
      </c>
      <c r="AB161" t="s">
        <v>8700</v>
      </c>
      <c r="AC161">
        <v>2021</v>
      </c>
      <c r="AD161">
        <v>9</v>
      </c>
      <c r="AE161">
        <v>28</v>
      </c>
      <c r="AF161" t="s">
        <v>3108</v>
      </c>
      <c r="AH161">
        <v>-50886</v>
      </c>
      <c r="AI161">
        <v>6626685</v>
      </c>
      <c r="AJ161" s="4">
        <v>-51000</v>
      </c>
      <c r="AK161" s="4">
        <v>6627000</v>
      </c>
      <c r="AL161">
        <v>25</v>
      </c>
      <c r="AN161">
        <v>1010</v>
      </c>
      <c r="AP161" s="5" t="s">
        <v>8701</v>
      </c>
      <c r="AQ161">
        <v>102495</v>
      </c>
      <c r="AS161" s="6" t="s">
        <v>13</v>
      </c>
      <c r="AT161">
        <v>1</v>
      </c>
      <c r="AU161" t="s">
        <v>14</v>
      </c>
      <c r="AV161" t="s">
        <v>8702</v>
      </c>
      <c r="AW161" t="s">
        <v>8703</v>
      </c>
      <c r="AX161">
        <v>1010</v>
      </c>
      <c r="AY161" t="s">
        <v>17</v>
      </c>
      <c r="AZ161" t="s">
        <v>18</v>
      </c>
      <c r="BB161" s="5">
        <v>44476.833182870403</v>
      </c>
      <c r="BC161" s="7" t="s">
        <v>19</v>
      </c>
      <c r="BE161">
        <v>6</v>
      </c>
      <c r="BF161">
        <v>281113</v>
      </c>
      <c r="BH161" t="s">
        <v>8704</v>
      </c>
      <c r="BT161">
        <v>6659</v>
      </c>
    </row>
    <row r="162" spans="1:72" x14ac:dyDescent="0.3">
      <c r="A162">
        <v>16998</v>
      </c>
      <c r="C162">
        <v>1</v>
      </c>
      <c r="D162">
        <v>1</v>
      </c>
      <c r="E162">
        <v>1</v>
      </c>
      <c r="F162" t="s">
        <v>0</v>
      </c>
      <c r="G162" t="s">
        <v>33</v>
      </c>
      <c r="H162" t="s">
        <v>8705</v>
      </c>
      <c r="I162" t="s">
        <v>72</v>
      </c>
      <c r="K162">
        <v>1</v>
      </c>
      <c r="L162" t="s">
        <v>4</v>
      </c>
      <c r="M162">
        <v>102495</v>
      </c>
      <c r="N162" t="s">
        <v>5</v>
      </c>
      <c r="T162" t="s">
        <v>8706</v>
      </c>
      <c r="U162" s="1">
        <v>1</v>
      </c>
      <c r="V162" t="s">
        <v>8637</v>
      </c>
      <c r="W162" t="s">
        <v>8707</v>
      </c>
      <c r="X162" t="s">
        <v>8639</v>
      </c>
      <c r="Y162" s="3">
        <v>11</v>
      </c>
      <c r="Z162" s="4">
        <v>1119</v>
      </c>
      <c r="AA162" t="s">
        <v>8707</v>
      </c>
      <c r="AB162" t="s">
        <v>8708</v>
      </c>
      <c r="AC162">
        <v>2020</v>
      </c>
      <c r="AD162">
        <v>8</v>
      </c>
      <c r="AE162">
        <v>18</v>
      </c>
      <c r="AF162" t="s">
        <v>3314</v>
      </c>
      <c r="AG162" t="s">
        <v>3314</v>
      </c>
      <c r="AH162">
        <v>-40297</v>
      </c>
      <c r="AI162">
        <v>6530751</v>
      </c>
      <c r="AJ162" s="4">
        <v>-41000</v>
      </c>
      <c r="AK162" s="4">
        <v>6531000</v>
      </c>
      <c r="AL162">
        <v>1</v>
      </c>
      <c r="AN162">
        <v>8</v>
      </c>
      <c r="AO162" t="s">
        <v>63</v>
      </c>
      <c r="AQ162">
        <v>102495</v>
      </c>
      <c r="AS162" s="6" t="s">
        <v>13</v>
      </c>
      <c r="AT162">
        <v>1</v>
      </c>
      <c r="AU162" t="s">
        <v>14</v>
      </c>
      <c r="AV162" t="s">
        <v>8709</v>
      </c>
      <c r="AW162" t="s">
        <v>8710</v>
      </c>
      <c r="AX162">
        <v>8</v>
      </c>
      <c r="AY162" t="s">
        <v>41</v>
      </c>
      <c r="AZ162" t="s">
        <v>51</v>
      </c>
      <c r="BB162" s="5">
        <v>44349</v>
      </c>
      <c r="BC162" s="7" t="s">
        <v>19</v>
      </c>
      <c r="BE162">
        <v>3</v>
      </c>
      <c r="BF162">
        <v>451236</v>
      </c>
      <c r="BH162" t="s">
        <v>8711</v>
      </c>
      <c r="BJ162" t="s">
        <v>8712</v>
      </c>
      <c r="BT162">
        <v>16998</v>
      </c>
    </row>
    <row r="163" spans="1:72" x14ac:dyDescent="0.3">
      <c r="A163">
        <v>16050</v>
      </c>
      <c r="C163">
        <v>1</v>
      </c>
      <c r="D163">
        <v>1</v>
      </c>
      <c r="E163">
        <v>1</v>
      </c>
      <c r="F163" t="s">
        <v>0</v>
      </c>
      <c r="G163" t="s">
        <v>33</v>
      </c>
      <c r="H163" t="s">
        <v>8713</v>
      </c>
      <c r="I163" t="s">
        <v>72</v>
      </c>
      <c r="K163">
        <v>1</v>
      </c>
      <c r="L163" t="s">
        <v>4</v>
      </c>
      <c r="M163">
        <v>102495</v>
      </c>
      <c r="N163" t="s">
        <v>5</v>
      </c>
      <c r="T163" t="s">
        <v>8714</v>
      </c>
      <c r="U163" s="1">
        <v>1</v>
      </c>
      <c r="V163" t="s">
        <v>8637</v>
      </c>
      <c r="W163" t="s">
        <v>8715</v>
      </c>
      <c r="X163" t="s">
        <v>8639</v>
      </c>
      <c r="Y163" s="3">
        <v>11</v>
      </c>
      <c r="Z163" s="4">
        <v>1120</v>
      </c>
      <c r="AA163" s="4" t="s">
        <v>8715</v>
      </c>
      <c r="AB163" t="s">
        <v>8716</v>
      </c>
      <c r="AC163">
        <v>2020</v>
      </c>
      <c r="AD163">
        <v>9</v>
      </c>
      <c r="AE163">
        <v>27</v>
      </c>
      <c r="AF163" t="s">
        <v>3314</v>
      </c>
      <c r="AG163" t="s">
        <v>3314</v>
      </c>
      <c r="AH163">
        <v>-41054</v>
      </c>
      <c r="AI163">
        <v>6549634</v>
      </c>
      <c r="AJ163" s="4">
        <v>-41000</v>
      </c>
      <c r="AK163" s="4">
        <v>6549000</v>
      </c>
      <c r="AL163">
        <v>1</v>
      </c>
      <c r="AN163">
        <v>8</v>
      </c>
      <c r="AO163" t="s">
        <v>63</v>
      </c>
      <c r="AQ163">
        <v>102495</v>
      </c>
      <c r="AS163" s="6" t="s">
        <v>13</v>
      </c>
      <c r="AT163">
        <v>1</v>
      </c>
      <c r="AU163" t="s">
        <v>14</v>
      </c>
      <c r="AV163" t="s">
        <v>8717</v>
      </c>
      <c r="AW163" t="s">
        <v>8718</v>
      </c>
      <c r="AX163">
        <v>8</v>
      </c>
      <c r="AY163" t="s">
        <v>41</v>
      </c>
      <c r="AZ163" t="s">
        <v>51</v>
      </c>
      <c r="BB163" s="5">
        <v>44365</v>
      </c>
      <c r="BC163" s="7" t="s">
        <v>19</v>
      </c>
      <c r="BE163">
        <v>3</v>
      </c>
      <c r="BF163">
        <v>451326</v>
      </c>
      <c r="BH163" t="s">
        <v>8719</v>
      </c>
      <c r="BJ163" t="s">
        <v>8720</v>
      </c>
      <c r="BT163">
        <v>16050</v>
      </c>
    </row>
    <row r="164" spans="1:72" x14ac:dyDescent="0.3">
      <c r="A164">
        <v>16720</v>
      </c>
      <c r="C164">
        <v>1</v>
      </c>
      <c r="D164">
        <v>1</v>
      </c>
      <c r="E164">
        <v>1</v>
      </c>
      <c r="F164" t="s">
        <v>0</v>
      </c>
      <c r="G164" t="s">
        <v>33</v>
      </c>
      <c r="H164" t="s">
        <v>8721</v>
      </c>
      <c r="I164" t="s">
        <v>72</v>
      </c>
      <c r="K164">
        <v>1</v>
      </c>
      <c r="L164" t="s">
        <v>4</v>
      </c>
      <c r="M164">
        <v>102495</v>
      </c>
      <c r="N164" t="s">
        <v>5</v>
      </c>
      <c r="T164" t="s">
        <v>8722</v>
      </c>
      <c r="U164" s="1">
        <v>1</v>
      </c>
      <c r="V164" t="s">
        <v>8637</v>
      </c>
      <c r="W164" t="s">
        <v>8723</v>
      </c>
      <c r="X164" t="s">
        <v>8639</v>
      </c>
      <c r="Y164" s="3">
        <v>11</v>
      </c>
      <c r="Z164" s="4">
        <v>1121</v>
      </c>
      <c r="AA164" s="4" t="s">
        <v>8723</v>
      </c>
      <c r="AB164" t="s">
        <v>8724</v>
      </c>
      <c r="AC164">
        <v>2020</v>
      </c>
      <c r="AD164">
        <v>7</v>
      </c>
      <c r="AE164">
        <v>9</v>
      </c>
      <c r="AF164" t="s">
        <v>3314</v>
      </c>
      <c r="AG164" t="s">
        <v>3314</v>
      </c>
      <c r="AH164">
        <v>-40465</v>
      </c>
      <c r="AI164">
        <v>6546865</v>
      </c>
      <c r="AJ164" s="4">
        <v>-41000</v>
      </c>
      <c r="AK164" s="4">
        <v>6547000</v>
      </c>
      <c r="AL164">
        <v>1</v>
      </c>
      <c r="AN164">
        <v>8</v>
      </c>
      <c r="AO164" t="s">
        <v>63</v>
      </c>
      <c r="AQ164">
        <v>102495</v>
      </c>
      <c r="AS164" s="6" t="s">
        <v>13</v>
      </c>
      <c r="AT164">
        <v>1</v>
      </c>
      <c r="AU164" t="s">
        <v>14</v>
      </c>
      <c r="AV164" t="s">
        <v>8725</v>
      </c>
      <c r="AW164" t="s">
        <v>8726</v>
      </c>
      <c r="AX164">
        <v>8</v>
      </c>
      <c r="AY164" t="s">
        <v>41</v>
      </c>
      <c r="AZ164" t="s">
        <v>51</v>
      </c>
      <c r="BB164" s="5">
        <v>44349</v>
      </c>
      <c r="BC164" s="7" t="s">
        <v>19</v>
      </c>
      <c r="BE164">
        <v>3</v>
      </c>
      <c r="BF164">
        <v>451235</v>
      </c>
      <c r="BH164" t="s">
        <v>8727</v>
      </c>
      <c r="BJ164" t="s">
        <v>8728</v>
      </c>
      <c r="BT164">
        <v>16720</v>
      </c>
    </row>
    <row r="165" spans="1:72" x14ac:dyDescent="0.3">
      <c r="A165">
        <v>55379</v>
      </c>
      <c r="C165">
        <v>1</v>
      </c>
      <c r="D165">
        <v>1</v>
      </c>
      <c r="E165">
        <v>1</v>
      </c>
      <c r="F165" t="s">
        <v>0</v>
      </c>
      <c r="G165" t="s">
        <v>1</v>
      </c>
      <c r="H165" t="s">
        <v>8769</v>
      </c>
      <c r="I165" t="s">
        <v>3</v>
      </c>
      <c r="K165">
        <v>1</v>
      </c>
      <c r="L165" t="s">
        <v>4</v>
      </c>
      <c r="M165">
        <v>102495</v>
      </c>
      <c r="N165" t="s">
        <v>5</v>
      </c>
      <c r="T165" t="s">
        <v>8770</v>
      </c>
      <c r="U165" s="1">
        <v>1</v>
      </c>
      <c r="V165" t="s">
        <v>8637</v>
      </c>
      <c r="W165" t="s">
        <v>8737</v>
      </c>
      <c r="X165" t="s">
        <v>8639</v>
      </c>
      <c r="Y165" s="3">
        <v>11</v>
      </c>
      <c r="Z165" s="4">
        <v>1130</v>
      </c>
      <c r="AA165" s="4" t="s">
        <v>8737</v>
      </c>
      <c r="AB165" t="s">
        <v>8771</v>
      </c>
      <c r="AC165">
        <v>2017</v>
      </c>
      <c r="AD165">
        <v>8</v>
      </c>
      <c r="AE165">
        <v>30</v>
      </c>
      <c r="AF165" t="s">
        <v>8746</v>
      </c>
      <c r="AH165">
        <v>-19638</v>
      </c>
      <c r="AI165">
        <v>6585121</v>
      </c>
      <c r="AJ165" s="4">
        <v>-19000</v>
      </c>
      <c r="AK165" s="4">
        <v>6585000</v>
      </c>
      <c r="AL165">
        <v>5</v>
      </c>
      <c r="AN165">
        <v>1010</v>
      </c>
      <c r="AP165" s="5" t="s">
        <v>8772</v>
      </c>
      <c r="AQ165">
        <v>102495</v>
      </c>
      <c r="AS165" s="6" t="s">
        <v>13</v>
      </c>
      <c r="AT165">
        <v>1</v>
      </c>
      <c r="AU165" t="s">
        <v>14</v>
      </c>
      <c r="AV165" t="s">
        <v>8773</v>
      </c>
      <c r="AW165" t="s">
        <v>8774</v>
      </c>
      <c r="AX165">
        <v>1010</v>
      </c>
      <c r="AY165" t="s">
        <v>17</v>
      </c>
      <c r="AZ165" t="s">
        <v>18</v>
      </c>
      <c r="BB165" s="5">
        <v>42986.880335648202</v>
      </c>
      <c r="BC165" s="7" t="s">
        <v>19</v>
      </c>
      <c r="BE165">
        <v>6</v>
      </c>
      <c r="BF165">
        <v>138698</v>
      </c>
      <c r="BH165" t="s">
        <v>8775</v>
      </c>
      <c r="BT165">
        <v>55379</v>
      </c>
    </row>
    <row r="166" spans="1:72" x14ac:dyDescent="0.3">
      <c r="A166">
        <v>69049</v>
      </c>
      <c r="C166">
        <v>1</v>
      </c>
      <c r="D166">
        <v>1</v>
      </c>
      <c r="E166">
        <v>1</v>
      </c>
      <c r="F166" t="s">
        <v>0</v>
      </c>
      <c r="G166" t="s">
        <v>1</v>
      </c>
      <c r="H166" t="s">
        <v>8791</v>
      </c>
      <c r="I166" s="8" t="str">
        <f>HYPERLINK(AP166,"Foto")</f>
        <v>Foto</v>
      </c>
      <c r="K166">
        <v>1</v>
      </c>
      <c r="L166" t="s">
        <v>4</v>
      </c>
      <c r="M166">
        <v>102495</v>
      </c>
      <c r="N166" t="s">
        <v>5</v>
      </c>
      <c r="T166" t="s">
        <v>8792</v>
      </c>
      <c r="U166" s="1">
        <v>1</v>
      </c>
      <c r="V166" t="s">
        <v>8637</v>
      </c>
      <c r="W166" t="s">
        <v>8793</v>
      </c>
      <c r="X166" t="s">
        <v>8639</v>
      </c>
      <c r="Y166" s="3">
        <v>11</v>
      </c>
      <c r="Z166" s="4">
        <v>1135</v>
      </c>
      <c r="AA166" s="4" t="s">
        <v>8793</v>
      </c>
      <c r="AB166" t="s">
        <v>8794</v>
      </c>
      <c r="AC166">
        <v>2019</v>
      </c>
      <c r="AD166">
        <v>8</v>
      </c>
      <c r="AE166">
        <v>15</v>
      </c>
      <c r="AF166" t="s">
        <v>8795</v>
      </c>
      <c r="AH166">
        <v>7549</v>
      </c>
      <c r="AI166">
        <v>6642059</v>
      </c>
      <c r="AJ166" s="4">
        <v>7000</v>
      </c>
      <c r="AK166" s="4">
        <v>6643000</v>
      </c>
      <c r="AL166">
        <v>100</v>
      </c>
      <c r="AN166">
        <v>1010</v>
      </c>
      <c r="AO166" t="s">
        <v>8796</v>
      </c>
      <c r="AP166" s="5" t="s">
        <v>8797</v>
      </c>
      <c r="AQ166">
        <v>102495</v>
      </c>
      <c r="AS166" s="6" t="s">
        <v>13</v>
      </c>
      <c r="AT166">
        <v>1</v>
      </c>
      <c r="AU166" t="s">
        <v>14</v>
      </c>
      <c r="AV166" t="s">
        <v>8798</v>
      </c>
      <c r="AW166" t="s">
        <v>8799</v>
      </c>
      <c r="AX166">
        <v>1010</v>
      </c>
      <c r="AY166" t="s">
        <v>17</v>
      </c>
      <c r="AZ166" t="s">
        <v>18</v>
      </c>
      <c r="BA166">
        <v>1</v>
      </c>
      <c r="BB166" s="5">
        <v>43713.546527777798</v>
      </c>
      <c r="BC166" s="7" t="s">
        <v>19</v>
      </c>
      <c r="BE166">
        <v>6</v>
      </c>
      <c r="BF166">
        <v>214350</v>
      </c>
      <c r="BH166" t="s">
        <v>8800</v>
      </c>
      <c r="BT166">
        <v>69049</v>
      </c>
    </row>
    <row r="167" spans="1:72" x14ac:dyDescent="0.3">
      <c r="A167">
        <v>55234</v>
      </c>
      <c r="C167">
        <v>1</v>
      </c>
      <c r="D167">
        <v>1</v>
      </c>
      <c r="E167">
        <v>1</v>
      </c>
      <c r="F167" t="s">
        <v>0</v>
      </c>
      <c r="G167" t="s">
        <v>1</v>
      </c>
      <c r="H167" t="s">
        <v>8820</v>
      </c>
      <c r="I167" t="s">
        <v>3</v>
      </c>
      <c r="K167">
        <v>1</v>
      </c>
      <c r="L167" t="s">
        <v>4</v>
      </c>
      <c r="M167">
        <v>102495</v>
      </c>
      <c r="N167" t="s">
        <v>5</v>
      </c>
      <c r="T167" t="s">
        <v>8821</v>
      </c>
      <c r="U167" s="1">
        <v>1</v>
      </c>
      <c r="V167" t="s">
        <v>8637</v>
      </c>
      <c r="W167" t="s">
        <v>8822</v>
      </c>
      <c r="X167" t="s">
        <v>8639</v>
      </c>
      <c r="Y167" s="3">
        <v>11</v>
      </c>
      <c r="Z167" s="4">
        <v>1159</v>
      </c>
      <c r="AA167" s="4" t="s">
        <v>8823</v>
      </c>
      <c r="AB167" t="s">
        <v>8824</v>
      </c>
      <c r="AC167">
        <v>2019</v>
      </c>
      <c r="AD167">
        <v>7</v>
      </c>
      <c r="AE167">
        <v>10</v>
      </c>
      <c r="AF167" t="s">
        <v>8825</v>
      </c>
      <c r="AH167">
        <v>-19876</v>
      </c>
      <c r="AI167">
        <v>6644201</v>
      </c>
      <c r="AJ167" s="4">
        <v>-19000</v>
      </c>
      <c r="AK167" s="4">
        <v>6645000</v>
      </c>
      <c r="AL167">
        <v>10</v>
      </c>
      <c r="AN167">
        <v>1010</v>
      </c>
      <c r="AO167" t="s">
        <v>8826</v>
      </c>
      <c r="AP167" s="5" t="s">
        <v>8827</v>
      </c>
      <c r="AQ167">
        <v>102495</v>
      </c>
      <c r="AS167" s="6" t="s">
        <v>13</v>
      </c>
      <c r="AT167">
        <v>1</v>
      </c>
      <c r="AU167" t="s">
        <v>14</v>
      </c>
      <c r="AV167" t="s">
        <v>8828</v>
      </c>
      <c r="AW167" t="s">
        <v>8829</v>
      </c>
      <c r="AX167">
        <v>1010</v>
      </c>
      <c r="AY167" t="s">
        <v>17</v>
      </c>
      <c r="AZ167" t="s">
        <v>18</v>
      </c>
      <c r="BB167" s="5">
        <v>43656.768819444398</v>
      </c>
      <c r="BC167" s="7" t="s">
        <v>19</v>
      </c>
      <c r="BE167">
        <v>6</v>
      </c>
      <c r="BF167">
        <v>207476</v>
      </c>
      <c r="BH167" t="s">
        <v>8830</v>
      </c>
      <c r="BT167">
        <v>55234</v>
      </c>
    </row>
    <row r="168" spans="1:72" x14ac:dyDescent="0.3">
      <c r="A168">
        <v>86160</v>
      </c>
      <c r="C168">
        <v>1</v>
      </c>
      <c r="D168">
        <v>1</v>
      </c>
      <c r="E168">
        <v>1</v>
      </c>
      <c r="F168" t="s">
        <v>0</v>
      </c>
      <c r="G168" t="s">
        <v>120</v>
      </c>
      <c r="H168" t="s">
        <v>8858</v>
      </c>
      <c r="I168" t="s">
        <v>72</v>
      </c>
      <c r="K168">
        <v>1</v>
      </c>
      <c r="L168" t="s">
        <v>4</v>
      </c>
      <c r="M168">
        <v>102495</v>
      </c>
      <c r="N168" t="s">
        <v>5</v>
      </c>
      <c r="T168" t="s">
        <v>8859</v>
      </c>
      <c r="U168" s="1">
        <v>1</v>
      </c>
      <c r="V168" t="s">
        <v>8860</v>
      </c>
      <c r="W168" t="s">
        <v>8861</v>
      </c>
      <c r="X168" s="2" t="s">
        <v>8862</v>
      </c>
      <c r="Y168" s="3">
        <v>12</v>
      </c>
      <c r="Z168" s="4">
        <v>1228</v>
      </c>
      <c r="AA168" s="4" t="s">
        <v>8863</v>
      </c>
      <c r="AB168" t="s">
        <v>8864</v>
      </c>
      <c r="AC168">
        <v>2018</v>
      </c>
      <c r="AD168">
        <v>8</v>
      </c>
      <c r="AE168">
        <v>23</v>
      </c>
      <c r="AF168" t="s">
        <v>3314</v>
      </c>
      <c r="AG168" t="s">
        <v>3314</v>
      </c>
      <c r="AH168">
        <v>30675</v>
      </c>
      <c r="AI168">
        <v>6675548</v>
      </c>
      <c r="AJ168" s="4">
        <v>31000</v>
      </c>
      <c r="AK168" s="4">
        <v>6675000</v>
      </c>
      <c r="AL168">
        <v>1</v>
      </c>
      <c r="AN168">
        <v>105</v>
      </c>
      <c r="AP168" s="5"/>
      <c r="AQ168">
        <v>102495</v>
      </c>
      <c r="AS168" s="6" t="s">
        <v>13</v>
      </c>
      <c r="AT168">
        <v>1</v>
      </c>
      <c r="AU168" t="s">
        <v>14</v>
      </c>
      <c r="AV168" t="s">
        <v>8865</v>
      </c>
      <c r="AW168" t="s">
        <v>8866</v>
      </c>
      <c r="AX168">
        <v>105</v>
      </c>
      <c r="AY168" t="s">
        <v>1927</v>
      </c>
      <c r="AZ168" t="s">
        <v>1928</v>
      </c>
      <c r="BB168" s="5">
        <v>43822</v>
      </c>
      <c r="BC168" s="7" t="s">
        <v>19</v>
      </c>
      <c r="BE168">
        <v>5</v>
      </c>
      <c r="BF168">
        <v>289070</v>
      </c>
      <c r="BH168" t="s">
        <v>8867</v>
      </c>
      <c r="BJ168" t="s">
        <v>8868</v>
      </c>
      <c r="BT168">
        <v>86160</v>
      </c>
    </row>
    <row r="169" spans="1:72" x14ac:dyDescent="0.3">
      <c r="A169">
        <v>142117</v>
      </c>
      <c r="C169">
        <v>1</v>
      </c>
      <c r="D169">
        <v>1</v>
      </c>
      <c r="E169">
        <v>1</v>
      </c>
      <c r="F169" t="s">
        <v>0</v>
      </c>
      <c r="G169" t="s">
        <v>1</v>
      </c>
      <c r="H169" t="s">
        <v>9042</v>
      </c>
      <c r="I169" s="8" t="str">
        <f>HYPERLINK(AP169,"Foto")</f>
        <v>Foto</v>
      </c>
      <c r="K169">
        <v>1</v>
      </c>
      <c r="L169" t="s">
        <v>4</v>
      </c>
      <c r="M169">
        <v>102495</v>
      </c>
      <c r="N169" t="s">
        <v>5</v>
      </c>
      <c r="T169" t="s">
        <v>9043</v>
      </c>
      <c r="U169" s="1">
        <v>1</v>
      </c>
      <c r="V169" t="s">
        <v>9032</v>
      </c>
      <c r="W169" t="s">
        <v>9044</v>
      </c>
      <c r="X169" t="s">
        <v>9034</v>
      </c>
      <c r="Y169" s="3">
        <v>15</v>
      </c>
      <c r="Z169" s="4">
        <v>1524</v>
      </c>
      <c r="AA169" t="s">
        <v>9045</v>
      </c>
      <c r="AB169" t="s">
        <v>9046</v>
      </c>
      <c r="AC169">
        <v>2017</v>
      </c>
      <c r="AD169">
        <v>9</v>
      </c>
      <c r="AE169">
        <v>24</v>
      </c>
      <c r="AF169" t="s">
        <v>9047</v>
      </c>
      <c r="AH169">
        <v>101890</v>
      </c>
      <c r="AI169">
        <v>6930342</v>
      </c>
      <c r="AJ169" s="4">
        <v>101000</v>
      </c>
      <c r="AK169" s="4">
        <v>6931000</v>
      </c>
      <c r="AL169">
        <v>5</v>
      </c>
      <c r="AN169">
        <v>1010</v>
      </c>
      <c r="AO169" t="s">
        <v>9048</v>
      </c>
      <c r="AP169" s="5" t="s">
        <v>9049</v>
      </c>
      <c r="AQ169">
        <v>102495</v>
      </c>
      <c r="AS169" s="6" t="s">
        <v>13</v>
      </c>
      <c r="AT169">
        <v>1</v>
      </c>
      <c r="AU169" t="s">
        <v>14</v>
      </c>
      <c r="AV169" t="s">
        <v>9050</v>
      </c>
      <c r="AW169" t="s">
        <v>9051</v>
      </c>
      <c r="AX169">
        <v>1010</v>
      </c>
      <c r="AY169" t="s">
        <v>17</v>
      </c>
      <c r="AZ169" t="s">
        <v>18</v>
      </c>
      <c r="BA169">
        <v>1</v>
      </c>
      <c r="BB169" s="5">
        <v>43003.705972222197</v>
      </c>
      <c r="BC169" s="7" t="s">
        <v>19</v>
      </c>
      <c r="BE169">
        <v>6</v>
      </c>
      <c r="BF169">
        <v>139882</v>
      </c>
      <c r="BH169" t="s">
        <v>9052</v>
      </c>
      <c r="BT169">
        <v>142117</v>
      </c>
    </row>
    <row r="170" spans="1:72" x14ac:dyDescent="0.3">
      <c r="A170">
        <v>406450</v>
      </c>
      <c r="C170">
        <v>1</v>
      </c>
      <c r="D170">
        <v>1</v>
      </c>
      <c r="E170">
        <v>1</v>
      </c>
      <c r="F170" t="s">
        <v>0</v>
      </c>
      <c r="G170" t="s">
        <v>339</v>
      </c>
      <c r="H170" t="s">
        <v>9173</v>
      </c>
      <c r="I170" s="8" t="str">
        <f>HYPERLINK(AP170,"Hb")</f>
        <v>Hb</v>
      </c>
      <c r="K170">
        <v>1</v>
      </c>
      <c r="L170" t="s">
        <v>4</v>
      </c>
      <c r="M170">
        <v>102495</v>
      </c>
      <c r="N170" t="s">
        <v>5</v>
      </c>
      <c r="T170" t="s">
        <v>9174</v>
      </c>
      <c r="U170" s="1">
        <v>1</v>
      </c>
      <c r="V170" t="s">
        <v>9155</v>
      </c>
      <c r="W170" t="s">
        <v>9156</v>
      </c>
      <c r="X170" s="2" t="s">
        <v>9157</v>
      </c>
      <c r="Y170" s="3">
        <v>16</v>
      </c>
      <c r="Z170" s="4">
        <v>1601</v>
      </c>
      <c r="AA170" s="4" t="s">
        <v>9156</v>
      </c>
      <c r="AB170" t="s">
        <v>9175</v>
      </c>
      <c r="AC170">
        <v>2017</v>
      </c>
      <c r="AD170">
        <v>9</v>
      </c>
      <c r="AE170">
        <v>29</v>
      </c>
      <c r="AF170" t="s">
        <v>4401</v>
      </c>
      <c r="AG170" t="s">
        <v>4401</v>
      </c>
      <c r="AH170">
        <v>268427</v>
      </c>
      <c r="AI170">
        <v>7036701</v>
      </c>
      <c r="AJ170" s="4">
        <v>269000</v>
      </c>
      <c r="AK170" s="4">
        <v>7037000</v>
      </c>
      <c r="AL170">
        <v>7</v>
      </c>
      <c r="AN170">
        <v>37</v>
      </c>
      <c r="AP170" t="s">
        <v>9176</v>
      </c>
      <c r="AQ170">
        <v>102495</v>
      </c>
      <c r="AS170" s="6" t="s">
        <v>13</v>
      </c>
      <c r="AT170">
        <v>1</v>
      </c>
      <c r="AU170" t="s">
        <v>14</v>
      </c>
      <c r="AV170" t="s">
        <v>9177</v>
      </c>
      <c r="AW170" t="s">
        <v>9178</v>
      </c>
      <c r="AX170">
        <v>37</v>
      </c>
      <c r="AY170" t="s">
        <v>347</v>
      </c>
      <c r="AZ170" t="s">
        <v>51</v>
      </c>
      <c r="BA170">
        <v>1</v>
      </c>
      <c r="BB170" s="5">
        <v>43594</v>
      </c>
      <c r="BC170" s="7" t="s">
        <v>19</v>
      </c>
      <c r="BE170">
        <v>4</v>
      </c>
      <c r="BF170">
        <v>372207</v>
      </c>
      <c r="BH170" t="s">
        <v>9179</v>
      </c>
      <c r="BJ170" t="s">
        <v>9180</v>
      </c>
      <c r="BT170">
        <v>406450</v>
      </c>
    </row>
    <row r="171" spans="1:72" x14ac:dyDescent="0.3">
      <c r="A171">
        <v>433148</v>
      </c>
      <c r="C171">
        <v>1</v>
      </c>
      <c r="D171">
        <v>1</v>
      </c>
      <c r="E171">
        <v>1</v>
      </c>
      <c r="F171" t="s">
        <v>0</v>
      </c>
      <c r="G171" t="s">
        <v>1</v>
      </c>
      <c r="H171" t="s">
        <v>9260</v>
      </c>
      <c r="I171" s="8" t="str">
        <f>HYPERLINK(AP171,"Foto")</f>
        <v>Foto</v>
      </c>
      <c r="K171">
        <v>1</v>
      </c>
      <c r="L171" t="s">
        <v>4</v>
      </c>
      <c r="M171">
        <v>102495</v>
      </c>
      <c r="N171" t="s">
        <v>5</v>
      </c>
      <c r="T171" t="s">
        <v>9261</v>
      </c>
      <c r="U171" s="1">
        <v>1</v>
      </c>
      <c r="V171" t="s">
        <v>9155</v>
      </c>
      <c r="W171" t="s">
        <v>9156</v>
      </c>
      <c r="X171" s="2" t="s">
        <v>9157</v>
      </c>
      <c r="Y171" s="3">
        <v>16</v>
      </c>
      <c r="Z171" s="4">
        <v>1601</v>
      </c>
      <c r="AA171" s="4" t="s">
        <v>9156</v>
      </c>
      <c r="AB171" t="s">
        <v>9262</v>
      </c>
      <c r="AC171">
        <v>2019</v>
      </c>
      <c r="AD171">
        <v>7</v>
      </c>
      <c r="AE171">
        <v>22</v>
      </c>
      <c r="AF171" t="s">
        <v>9226</v>
      </c>
      <c r="AH171">
        <v>276160</v>
      </c>
      <c r="AI171">
        <v>7041872</v>
      </c>
      <c r="AJ171" s="4">
        <v>277000</v>
      </c>
      <c r="AK171" s="4">
        <v>7041000</v>
      </c>
      <c r="AL171">
        <v>5</v>
      </c>
      <c r="AN171">
        <v>1010</v>
      </c>
      <c r="AO171" t="s">
        <v>2691</v>
      </c>
      <c r="AP171" s="5" t="s">
        <v>9263</v>
      </c>
      <c r="AQ171">
        <v>102495</v>
      </c>
      <c r="AS171" s="6" t="s">
        <v>13</v>
      </c>
      <c r="AT171">
        <v>1</v>
      </c>
      <c r="AU171" t="s">
        <v>14</v>
      </c>
      <c r="AV171" t="s">
        <v>9264</v>
      </c>
      <c r="AW171" t="s">
        <v>9265</v>
      </c>
      <c r="AX171">
        <v>1010</v>
      </c>
      <c r="AY171" t="s">
        <v>17</v>
      </c>
      <c r="AZ171" t="s">
        <v>18</v>
      </c>
      <c r="BA171">
        <v>1</v>
      </c>
      <c r="BB171" s="5">
        <v>43669.4157291667</v>
      </c>
      <c r="BC171" s="7" t="s">
        <v>19</v>
      </c>
      <c r="BE171">
        <v>6</v>
      </c>
      <c r="BF171">
        <v>210337</v>
      </c>
      <c r="BH171" t="s">
        <v>9266</v>
      </c>
      <c r="BT171">
        <v>433148</v>
      </c>
    </row>
    <row r="172" spans="1:72" x14ac:dyDescent="0.3">
      <c r="A172">
        <v>436699</v>
      </c>
      <c r="C172">
        <v>1</v>
      </c>
      <c r="D172">
        <v>1</v>
      </c>
      <c r="E172">
        <v>1</v>
      </c>
      <c r="F172" t="s">
        <v>0</v>
      </c>
      <c r="G172" t="s">
        <v>1</v>
      </c>
      <c r="H172" t="s">
        <v>9267</v>
      </c>
      <c r="I172" t="s">
        <v>3</v>
      </c>
      <c r="K172">
        <v>1</v>
      </c>
      <c r="L172" t="s">
        <v>4</v>
      </c>
      <c r="M172">
        <v>102495</v>
      </c>
      <c r="N172" t="s">
        <v>5</v>
      </c>
      <c r="T172" t="s">
        <v>9268</v>
      </c>
      <c r="U172" s="1">
        <v>1</v>
      </c>
      <c r="V172" t="s">
        <v>9155</v>
      </c>
      <c r="W172" t="s">
        <v>9156</v>
      </c>
      <c r="X172" s="2" t="s">
        <v>9157</v>
      </c>
      <c r="Y172" s="3">
        <v>16</v>
      </c>
      <c r="Z172" s="4">
        <v>1601</v>
      </c>
      <c r="AA172" s="4" t="s">
        <v>9156</v>
      </c>
      <c r="AB172" t="s">
        <v>9269</v>
      </c>
      <c r="AC172">
        <v>2017</v>
      </c>
      <c r="AD172">
        <v>9</v>
      </c>
      <c r="AE172">
        <v>7</v>
      </c>
      <c r="AF172" t="s">
        <v>9270</v>
      </c>
      <c r="AH172">
        <v>278154</v>
      </c>
      <c r="AI172">
        <v>7041219</v>
      </c>
      <c r="AJ172" s="4">
        <v>279000</v>
      </c>
      <c r="AK172" s="4">
        <v>7041000</v>
      </c>
      <c r="AL172">
        <v>250</v>
      </c>
      <c r="AN172">
        <v>1010</v>
      </c>
      <c r="AO172" t="s">
        <v>9271</v>
      </c>
      <c r="AP172" s="5" t="s">
        <v>9272</v>
      </c>
      <c r="AQ172">
        <v>102495</v>
      </c>
      <c r="AS172" s="6" t="s">
        <v>13</v>
      </c>
      <c r="AT172">
        <v>1</v>
      </c>
      <c r="AU172" t="s">
        <v>14</v>
      </c>
      <c r="AV172" t="s">
        <v>9273</v>
      </c>
      <c r="AW172" t="s">
        <v>9274</v>
      </c>
      <c r="AX172">
        <v>1010</v>
      </c>
      <c r="AY172" t="s">
        <v>17</v>
      </c>
      <c r="AZ172" t="s">
        <v>18</v>
      </c>
      <c r="BB172" s="5">
        <v>43710.333333333299</v>
      </c>
      <c r="BC172" s="7" t="s">
        <v>19</v>
      </c>
      <c r="BE172">
        <v>6</v>
      </c>
      <c r="BF172">
        <v>141781</v>
      </c>
      <c r="BH172" t="s">
        <v>9275</v>
      </c>
      <c r="BT172">
        <v>436699</v>
      </c>
    </row>
    <row r="173" spans="1:72" x14ac:dyDescent="0.3">
      <c r="A173">
        <v>256652</v>
      </c>
      <c r="C173">
        <v>1</v>
      </c>
      <c r="D173">
        <v>1</v>
      </c>
      <c r="E173">
        <v>1</v>
      </c>
      <c r="F173" t="s">
        <v>0</v>
      </c>
      <c r="G173" t="s">
        <v>1</v>
      </c>
      <c r="H173" t="s">
        <v>9296</v>
      </c>
      <c r="I173" s="8" t="str">
        <f>HYPERLINK(AP173,"Foto")</f>
        <v>Foto</v>
      </c>
      <c r="K173">
        <v>1</v>
      </c>
      <c r="L173" t="s">
        <v>4</v>
      </c>
      <c r="M173">
        <v>102495</v>
      </c>
      <c r="N173" t="s">
        <v>5</v>
      </c>
      <c r="T173" t="s">
        <v>9297</v>
      </c>
      <c r="U173" s="1">
        <v>1</v>
      </c>
      <c r="V173" t="s">
        <v>9155</v>
      </c>
      <c r="W173" t="s">
        <v>9298</v>
      </c>
      <c r="X173" s="2" t="s">
        <v>9157</v>
      </c>
      <c r="Y173" s="3">
        <v>16</v>
      </c>
      <c r="Z173" s="4">
        <v>1634</v>
      </c>
      <c r="AA173" s="4" t="s">
        <v>9298</v>
      </c>
      <c r="AB173" t="s">
        <v>9299</v>
      </c>
      <c r="AC173">
        <v>2020</v>
      </c>
      <c r="AD173">
        <v>7</v>
      </c>
      <c r="AE173">
        <v>25</v>
      </c>
      <c r="AF173" t="s">
        <v>9300</v>
      </c>
      <c r="AH173">
        <v>237955</v>
      </c>
      <c r="AI173">
        <v>6957388</v>
      </c>
      <c r="AJ173" s="4">
        <v>237000</v>
      </c>
      <c r="AK173" s="4">
        <v>6957000</v>
      </c>
      <c r="AL173">
        <v>5</v>
      </c>
      <c r="AN173">
        <v>1010</v>
      </c>
      <c r="AO173" t="s">
        <v>9301</v>
      </c>
      <c r="AP173" s="5" t="s">
        <v>9302</v>
      </c>
      <c r="AQ173">
        <v>102495</v>
      </c>
      <c r="AS173" s="6" t="s">
        <v>13</v>
      </c>
      <c r="AT173">
        <v>1</v>
      </c>
      <c r="AU173" t="s">
        <v>14</v>
      </c>
      <c r="AV173" t="s">
        <v>9303</v>
      </c>
      <c r="AW173" t="s">
        <v>9304</v>
      </c>
      <c r="AX173">
        <v>1010</v>
      </c>
      <c r="AY173" t="s">
        <v>17</v>
      </c>
      <c r="AZ173" t="s">
        <v>18</v>
      </c>
      <c r="BA173">
        <v>1</v>
      </c>
      <c r="BB173" s="5">
        <v>44037.9593171296</v>
      </c>
      <c r="BC173" s="7" t="s">
        <v>19</v>
      </c>
      <c r="BE173">
        <v>6</v>
      </c>
      <c r="BF173">
        <v>243765</v>
      </c>
      <c r="BH173" t="s">
        <v>9305</v>
      </c>
      <c r="BT173">
        <v>256652</v>
      </c>
    </row>
    <row r="174" spans="1:72" x14ac:dyDescent="0.3">
      <c r="A174">
        <v>370915</v>
      </c>
      <c r="C174">
        <v>1</v>
      </c>
      <c r="D174">
        <v>1</v>
      </c>
      <c r="E174">
        <v>1</v>
      </c>
      <c r="F174" t="s">
        <v>0</v>
      </c>
      <c r="G174" t="s">
        <v>1</v>
      </c>
      <c r="H174" t="s">
        <v>9339</v>
      </c>
      <c r="I174" t="s">
        <v>3</v>
      </c>
      <c r="K174">
        <v>1</v>
      </c>
      <c r="L174" t="s">
        <v>4</v>
      </c>
      <c r="M174">
        <v>102495</v>
      </c>
      <c r="N174" t="s">
        <v>5</v>
      </c>
      <c r="T174" t="s">
        <v>9340</v>
      </c>
      <c r="U174" s="1">
        <v>1</v>
      </c>
      <c r="V174" t="s">
        <v>9155</v>
      </c>
      <c r="W174" t="s">
        <v>9332</v>
      </c>
      <c r="X174" s="2" t="s">
        <v>9157</v>
      </c>
      <c r="Y174" s="3">
        <v>16</v>
      </c>
      <c r="Z174" s="4">
        <v>1648</v>
      </c>
      <c r="AA174" s="4" t="s">
        <v>9332</v>
      </c>
      <c r="AB174" t="s">
        <v>9341</v>
      </c>
      <c r="AC174">
        <v>2020</v>
      </c>
      <c r="AD174">
        <v>8</v>
      </c>
      <c r="AE174">
        <v>15</v>
      </c>
      <c r="AF174" t="s">
        <v>9342</v>
      </c>
      <c r="AH174">
        <v>261637</v>
      </c>
      <c r="AI174">
        <v>6998618</v>
      </c>
      <c r="AJ174" s="4">
        <v>261000</v>
      </c>
      <c r="AK174" s="4">
        <v>6999000</v>
      </c>
      <c r="AL174">
        <v>25</v>
      </c>
      <c r="AN174">
        <v>1010</v>
      </c>
      <c r="AP174" s="5" t="s">
        <v>9343</v>
      </c>
      <c r="AQ174">
        <v>102495</v>
      </c>
      <c r="AS174" s="6" t="s">
        <v>13</v>
      </c>
      <c r="AT174">
        <v>1</v>
      </c>
      <c r="AU174" t="s">
        <v>14</v>
      </c>
      <c r="AV174" t="s">
        <v>9344</v>
      </c>
      <c r="AW174" t="s">
        <v>9345</v>
      </c>
      <c r="AX174">
        <v>1010</v>
      </c>
      <c r="AY174" t="s">
        <v>17</v>
      </c>
      <c r="AZ174" t="s">
        <v>18</v>
      </c>
      <c r="BB174" s="5">
        <v>44058.575648148202</v>
      </c>
      <c r="BC174" s="7" t="s">
        <v>19</v>
      </c>
      <c r="BE174">
        <v>6</v>
      </c>
      <c r="BF174">
        <v>245684</v>
      </c>
      <c r="BH174" t="s">
        <v>9346</v>
      </c>
      <c r="BT174">
        <v>370915</v>
      </c>
    </row>
    <row r="175" spans="1:72" x14ac:dyDescent="0.3">
      <c r="A175">
        <v>425486</v>
      </c>
      <c r="C175">
        <v>1</v>
      </c>
      <c r="D175">
        <v>1</v>
      </c>
      <c r="E175">
        <v>1</v>
      </c>
      <c r="F175" t="s">
        <v>0</v>
      </c>
      <c r="G175" t="s">
        <v>339</v>
      </c>
      <c r="H175" t="s">
        <v>9362</v>
      </c>
      <c r="I175" s="8" t="str">
        <f>HYPERLINK(AP175,"Hb")</f>
        <v>Hb</v>
      </c>
      <c r="K175">
        <v>1</v>
      </c>
      <c r="L175" t="s">
        <v>4</v>
      </c>
      <c r="M175">
        <v>102495</v>
      </c>
      <c r="N175" t="s">
        <v>5</v>
      </c>
      <c r="T175" t="s">
        <v>9363</v>
      </c>
      <c r="U175" s="9">
        <v>3</v>
      </c>
      <c r="V175" t="s">
        <v>9155</v>
      </c>
      <c r="W175" t="s">
        <v>9332</v>
      </c>
      <c r="X175" s="2" t="s">
        <v>9157</v>
      </c>
      <c r="Y175" s="3">
        <v>16</v>
      </c>
      <c r="Z175" s="4">
        <v>1648</v>
      </c>
      <c r="AA175" s="4" t="s">
        <v>9332</v>
      </c>
      <c r="AB175" t="s">
        <v>9364</v>
      </c>
      <c r="AC175">
        <v>1953</v>
      </c>
      <c r="AD175">
        <v>8</v>
      </c>
      <c r="AE175">
        <v>7</v>
      </c>
      <c r="AF175" t="s">
        <v>9365</v>
      </c>
      <c r="AG175" t="s">
        <v>9365</v>
      </c>
      <c r="AH175">
        <v>273174</v>
      </c>
      <c r="AI175">
        <v>6982542</v>
      </c>
      <c r="AJ175" s="4">
        <v>273000</v>
      </c>
      <c r="AK175" s="4">
        <v>6983000</v>
      </c>
      <c r="AL175">
        <v>37964</v>
      </c>
      <c r="AN175">
        <v>37</v>
      </c>
      <c r="AO175" t="s">
        <v>9366</v>
      </c>
      <c r="AP175" t="s">
        <v>9367</v>
      </c>
      <c r="AQ175">
        <v>102495</v>
      </c>
      <c r="AS175" s="6" t="s">
        <v>13</v>
      </c>
      <c r="AT175">
        <v>1</v>
      </c>
      <c r="AU175" t="s">
        <v>14</v>
      </c>
      <c r="AV175" t="s">
        <v>9368</v>
      </c>
      <c r="AW175" t="s">
        <v>9369</v>
      </c>
      <c r="AX175">
        <v>37</v>
      </c>
      <c r="AY175" t="s">
        <v>347</v>
      </c>
      <c r="AZ175" t="s">
        <v>51</v>
      </c>
      <c r="BA175">
        <v>1</v>
      </c>
      <c r="BB175" s="5">
        <v>41767</v>
      </c>
      <c r="BC175" s="7" t="s">
        <v>19</v>
      </c>
      <c r="BE175">
        <v>4</v>
      </c>
      <c r="BF175">
        <v>363827</v>
      </c>
      <c r="BH175" t="s">
        <v>9370</v>
      </c>
      <c r="BJ175" t="s">
        <v>9371</v>
      </c>
      <c r="BT175">
        <v>425486</v>
      </c>
    </row>
    <row r="176" spans="1:72" x14ac:dyDescent="0.3">
      <c r="A176">
        <v>374960</v>
      </c>
      <c r="C176">
        <v>1</v>
      </c>
      <c r="D176">
        <v>1</v>
      </c>
      <c r="E176">
        <v>1</v>
      </c>
      <c r="F176" t="s">
        <v>0</v>
      </c>
      <c r="G176" t="s">
        <v>339</v>
      </c>
      <c r="H176" t="s">
        <v>9387</v>
      </c>
      <c r="I176" s="8" t="str">
        <f>HYPERLINK(AP176,"Hb")</f>
        <v>Hb</v>
      </c>
      <c r="K176">
        <v>1</v>
      </c>
      <c r="L176" t="s">
        <v>4</v>
      </c>
      <c r="M176">
        <v>102495</v>
      </c>
      <c r="N176" t="s">
        <v>5</v>
      </c>
      <c r="T176" t="s">
        <v>9388</v>
      </c>
      <c r="U176" s="1">
        <v>1</v>
      </c>
      <c r="V176" t="s">
        <v>9155</v>
      </c>
      <c r="W176" t="s">
        <v>9389</v>
      </c>
      <c r="X176" s="2" t="s">
        <v>9157</v>
      </c>
      <c r="Y176" s="3">
        <v>16</v>
      </c>
      <c r="Z176" s="4">
        <v>1653</v>
      </c>
      <c r="AA176" s="4" t="s">
        <v>9389</v>
      </c>
      <c r="AB176" t="s">
        <v>9390</v>
      </c>
      <c r="AC176">
        <v>2018</v>
      </c>
      <c r="AD176">
        <v>6</v>
      </c>
      <c r="AE176">
        <v>4</v>
      </c>
      <c r="AF176" t="s">
        <v>9278</v>
      </c>
      <c r="AG176" t="s">
        <v>9278</v>
      </c>
      <c r="AH176">
        <v>262306</v>
      </c>
      <c r="AI176">
        <v>7011234</v>
      </c>
      <c r="AJ176" s="4">
        <v>263000</v>
      </c>
      <c r="AK176" s="4">
        <v>7011000</v>
      </c>
      <c r="AL176">
        <v>10</v>
      </c>
      <c r="AN176">
        <v>37</v>
      </c>
      <c r="AP176" t="s">
        <v>9391</v>
      </c>
      <c r="AQ176">
        <v>102495</v>
      </c>
      <c r="AS176" s="6" t="s">
        <v>13</v>
      </c>
      <c r="AT176">
        <v>1</v>
      </c>
      <c r="AU176" t="s">
        <v>14</v>
      </c>
      <c r="AV176" t="s">
        <v>9392</v>
      </c>
      <c r="AW176" t="s">
        <v>9393</v>
      </c>
      <c r="AX176">
        <v>37</v>
      </c>
      <c r="AY176" t="s">
        <v>347</v>
      </c>
      <c r="AZ176" t="s">
        <v>51</v>
      </c>
      <c r="BA176">
        <v>1</v>
      </c>
      <c r="BB176" s="5">
        <v>43808</v>
      </c>
      <c r="BC176" s="7" t="s">
        <v>19</v>
      </c>
      <c r="BE176">
        <v>4</v>
      </c>
      <c r="BF176">
        <v>371350</v>
      </c>
      <c r="BH176" t="s">
        <v>9394</v>
      </c>
      <c r="BJ176" t="s">
        <v>9395</v>
      </c>
      <c r="BT176">
        <v>374960</v>
      </c>
    </row>
    <row r="177" spans="1:72" x14ac:dyDescent="0.3">
      <c r="A177">
        <v>460225</v>
      </c>
      <c r="C177">
        <v>1</v>
      </c>
      <c r="D177">
        <v>1</v>
      </c>
      <c r="E177">
        <v>1</v>
      </c>
      <c r="F177" t="s">
        <v>0</v>
      </c>
      <c r="G177" t="s">
        <v>339</v>
      </c>
      <c r="H177" t="s">
        <v>9403</v>
      </c>
      <c r="I177" s="8" t="str">
        <f>HYPERLINK(AP177,"Hb")</f>
        <v>Hb</v>
      </c>
      <c r="K177">
        <v>1</v>
      </c>
      <c r="L177" t="s">
        <v>4</v>
      </c>
      <c r="M177">
        <v>102495</v>
      </c>
      <c r="N177" t="s">
        <v>5</v>
      </c>
      <c r="T177" t="s">
        <v>9404</v>
      </c>
      <c r="U177" s="1">
        <v>1</v>
      </c>
      <c r="V177" t="s">
        <v>9155</v>
      </c>
      <c r="W177" t="s">
        <v>9405</v>
      </c>
      <c r="X177" s="2" t="s">
        <v>9157</v>
      </c>
      <c r="Y177" s="3">
        <v>16</v>
      </c>
      <c r="Z177" s="4">
        <v>1663</v>
      </c>
      <c r="AA177" s="4" t="s">
        <v>9405</v>
      </c>
      <c r="AB177" t="s">
        <v>9406</v>
      </c>
      <c r="AC177">
        <v>2017</v>
      </c>
      <c r="AD177">
        <v>6</v>
      </c>
      <c r="AE177">
        <v>14</v>
      </c>
      <c r="AF177" t="s">
        <v>9407</v>
      </c>
      <c r="AG177" t="s">
        <v>9407</v>
      </c>
      <c r="AH177">
        <v>290238</v>
      </c>
      <c r="AI177">
        <v>7038490</v>
      </c>
      <c r="AJ177" s="4">
        <v>291000</v>
      </c>
      <c r="AK177" s="4">
        <v>7039000</v>
      </c>
      <c r="AL177">
        <v>25</v>
      </c>
      <c r="AN177">
        <v>37</v>
      </c>
      <c r="AP177" t="s">
        <v>9408</v>
      </c>
      <c r="AQ177">
        <v>102495</v>
      </c>
      <c r="AS177" s="6" t="s">
        <v>13</v>
      </c>
      <c r="AT177">
        <v>1</v>
      </c>
      <c r="AU177" t="s">
        <v>14</v>
      </c>
      <c r="AV177" t="s">
        <v>9409</v>
      </c>
      <c r="AW177" t="s">
        <v>9410</v>
      </c>
      <c r="AX177">
        <v>37</v>
      </c>
      <c r="AY177" t="s">
        <v>347</v>
      </c>
      <c r="AZ177" t="s">
        <v>51</v>
      </c>
      <c r="BA177">
        <v>1</v>
      </c>
      <c r="BB177" s="5">
        <v>43414</v>
      </c>
      <c r="BC177" s="7" t="s">
        <v>19</v>
      </c>
      <c r="BE177">
        <v>4</v>
      </c>
      <c r="BF177">
        <v>368438</v>
      </c>
      <c r="BH177" t="s">
        <v>9411</v>
      </c>
      <c r="BJ177" t="s">
        <v>9412</v>
      </c>
      <c r="BT177">
        <v>460225</v>
      </c>
    </row>
    <row r="178" spans="1:72" x14ac:dyDescent="0.3">
      <c r="A178">
        <v>494429</v>
      </c>
      <c r="C178">
        <v>1</v>
      </c>
      <c r="D178">
        <v>1</v>
      </c>
      <c r="E178">
        <v>1</v>
      </c>
      <c r="F178" t="s">
        <v>0</v>
      </c>
      <c r="G178" t="s">
        <v>339</v>
      </c>
      <c r="H178" t="s">
        <v>9430</v>
      </c>
      <c r="I178" s="8" t="str">
        <f>HYPERLINK(AP178,"Hb")</f>
        <v>Hb</v>
      </c>
      <c r="K178">
        <v>1</v>
      </c>
      <c r="L178" t="s">
        <v>4</v>
      </c>
      <c r="M178">
        <v>102495</v>
      </c>
      <c r="N178" t="s">
        <v>5</v>
      </c>
      <c r="T178" t="s">
        <v>9431</v>
      </c>
      <c r="U178" s="1">
        <v>1</v>
      </c>
      <c r="V178" t="s">
        <v>9155</v>
      </c>
      <c r="W178" t="s">
        <v>9432</v>
      </c>
      <c r="X178" s="2" t="s">
        <v>9433</v>
      </c>
      <c r="Y178" s="3">
        <v>17</v>
      </c>
      <c r="Z178" s="4">
        <v>1702</v>
      </c>
      <c r="AA178" s="4" t="s">
        <v>9432</v>
      </c>
      <c r="AB178" t="s">
        <v>9434</v>
      </c>
      <c r="AC178">
        <v>2016</v>
      </c>
      <c r="AD178">
        <v>6</v>
      </c>
      <c r="AE178">
        <v>21</v>
      </c>
      <c r="AF178" t="s">
        <v>4401</v>
      </c>
      <c r="AG178" t="s">
        <v>4401</v>
      </c>
      <c r="AH178">
        <v>329663</v>
      </c>
      <c r="AI178">
        <v>7103792</v>
      </c>
      <c r="AJ178" s="4">
        <v>329000</v>
      </c>
      <c r="AK178" s="4">
        <v>7103000</v>
      </c>
      <c r="AL178">
        <v>71</v>
      </c>
      <c r="AN178">
        <v>37</v>
      </c>
      <c r="AP178" t="s">
        <v>9435</v>
      </c>
      <c r="AQ178">
        <v>102495</v>
      </c>
      <c r="AS178" s="6" t="s">
        <v>13</v>
      </c>
      <c r="AT178">
        <v>1</v>
      </c>
      <c r="AU178" t="s">
        <v>14</v>
      </c>
      <c r="AV178" t="s">
        <v>9436</v>
      </c>
      <c r="AW178" t="s">
        <v>9437</v>
      </c>
      <c r="AX178">
        <v>37</v>
      </c>
      <c r="AY178" t="s">
        <v>347</v>
      </c>
      <c r="AZ178" t="s">
        <v>51</v>
      </c>
      <c r="BA178">
        <v>1</v>
      </c>
      <c r="BB178" s="5">
        <v>43894</v>
      </c>
      <c r="BC178" s="7" t="s">
        <v>19</v>
      </c>
      <c r="BE178">
        <v>4</v>
      </c>
      <c r="BF178">
        <v>372208</v>
      </c>
      <c r="BH178" t="s">
        <v>9438</v>
      </c>
      <c r="BJ178" t="s">
        <v>9439</v>
      </c>
      <c r="BT178">
        <v>494429</v>
      </c>
    </row>
    <row r="179" spans="1:72" x14ac:dyDescent="0.3">
      <c r="A179">
        <v>469440</v>
      </c>
      <c r="C179">
        <v>1</v>
      </c>
      <c r="D179">
        <v>1</v>
      </c>
      <c r="E179">
        <v>1</v>
      </c>
      <c r="F179" t="s">
        <v>0</v>
      </c>
      <c r="G179" t="s">
        <v>1</v>
      </c>
      <c r="H179" t="s">
        <v>9456</v>
      </c>
      <c r="I179" t="s">
        <v>3</v>
      </c>
      <c r="K179">
        <v>1</v>
      </c>
      <c r="L179" t="s">
        <v>4</v>
      </c>
      <c r="M179">
        <v>102495</v>
      </c>
      <c r="N179" t="s">
        <v>5</v>
      </c>
      <c r="T179" t="s">
        <v>9457</v>
      </c>
      <c r="U179" s="1">
        <v>1</v>
      </c>
      <c r="V179" t="s">
        <v>9155</v>
      </c>
      <c r="W179" t="s">
        <v>9458</v>
      </c>
      <c r="X179" s="2" t="s">
        <v>9433</v>
      </c>
      <c r="Y179" s="3">
        <v>17</v>
      </c>
      <c r="Z179" s="4">
        <v>1714</v>
      </c>
      <c r="AA179" t="s">
        <v>9458</v>
      </c>
      <c r="AB179" t="s">
        <v>9459</v>
      </c>
      <c r="AC179">
        <v>2018</v>
      </c>
      <c r="AD179">
        <v>5</v>
      </c>
      <c r="AE179">
        <v>13</v>
      </c>
      <c r="AF179" t="s">
        <v>9270</v>
      </c>
      <c r="AH179">
        <v>295557</v>
      </c>
      <c r="AI179">
        <v>7041842</v>
      </c>
      <c r="AJ179" s="4">
        <v>295000</v>
      </c>
      <c r="AK179" s="4">
        <v>7041000</v>
      </c>
      <c r="AL179">
        <v>10</v>
      </c>
      <c r="AN179">
        <v>1010</v>
      </c>
      <c r="AO179" t="s">
        <v>9460</v>
      </c>
      <c r="AP179" s="5" t="s">
        <v>9461</v>
      </c>
      <c r="AQ179">
        <v>102495</v>
      </c>
      <c r="AS179" s="6" t="s">
        <v>13</v>
      </c>
      <c r="AT179">
        <v>1</v>
      </c>
      <c r="AU179" t="s">
        <v>14</v>
      </c>
      <c r="AV179" t="s">
        <v>9462</v>
      </c>
      <c r="AW179" t="s">
        <v>9463</v>
      </c>
      <c r="AX179">
        <v>1010</v>
      </c>
      <c r="AY179" t="s">
        <v>17</v>
      </c>
      <c r="AZ179" t="s">
        <v>18</v>
      </c>
      <c r="BB179" s="5">
        <v>43713.546527777798</v>
      </c>
      <c r="BC179" s="7" t="s">
        <v>19</v>
      </c>
      <c r="BE179">
        <v>6</v>
      </c>
      <c r="BF179">
        <v>182250</v>
      </c>
      <c r="BH179" t="s">
        <v>9464</v>
      </c>
      <c r="BT179">
        <v>469440</v>
      </c>
    </row>
    <row r="180" spans="1:72" x14ac:dyDescent="0.3">
      <c r="A180">
        <v>470491</v>
      </c>
      <c r="C180">
        <v>1</v>
      </c>
      <c r="D180">
        <v>1</v>
      </c>
      <c r="E180">
        <v>1</v>
      </c>
      <c r="F180" t="s">
        <v>0</v>
      </c>
      <c r="G180" t="s">
        <v>339</v>
      </c>
      <c r="H180" t="s">
        <v>9465</v>
      </c>
      <c r="I180" s="8" t="str">
        <f>HYPERLINK(AP180,"Hb")</f>
        <v>Hb</v>
      </c>
      <c r="K180">
        <v>1</v>
      </c>
      <c r="L180" t="s">
        <v>4</v>
      </c>
      <c r="M180">
        <v>102495</v>
      </c>
      <c r="N180" t="s">
        <v>5</v>
      </c>
      <c r="T180" t="s">
        <v>9466</v>
      </c>
      <c r="U180" s="1">
        <v>1</v>
      </c>
      <c r="V180" t="s">
        <v>9155</v>
      </c>
      <c r="W180" t="s">
        <v>9458</v>
      </c>
      <c r="X180" s="2" t="s">
        <v>9433</v>
      </c>
      <c r="Y180" s="3">
        <v>17</v>
      </c>
      <c r="Z180" s="4">
        <v>1714</v>
      </c>
      <c r="AA180" t="s">
        <v>9458</v>
      </c>
      <c r="AB180" t="s">
        <v>9467</v>
      </c>
      <c r="AC180">
        <v>2017</v>
      </c>
      <c r="AD180">
        <v>7</v>
      </c>
      <c r="AE180">
        <v>23</v>
      </c>
      <c r="AF180" t="s">
        <v>4401</v>
      </c>
      <c r="AG180" t="s">
        <v>4401</v>
      </c>
      <c r="AH180">
        <v>296105</v>
      </c>
      <c r="AI180">
        <v>7041763</v>
      </c>
      <c r="AJ180" s="4">
        <v>297000</v>
      </c>
      <c r="AK180" s="4">
        <v>7041000</v>
      </c>
      <c r="AL180">
        <v>7</v>
      </c>
      <c r="AN180">
        <v>37</v>
      </c>
      <c r="AP180" t="s">
        <v>9468</v>
      </c>
      <c r="AQ180">
        <v>102495</v>
      </c>
      <c r="AS180" s="6" t="s">
        <v>13</v>
      </c>
      <c r="AT180">
        <v>1</v>
      </c>
      <c r="AU180" t="s">
        <v>14</v>
      </c>
      <c r="AV180" t="s">
        <v>9469</v>
      </c>
      <c r="AW180" t="s">
        <v>9470</v>
      </c>
      <c r="AX180">
        <v>37</v>
      </c>
      <c r="AY180" t="s">
        <v>347</v>
      </c>
      <c r="AZ180" t="s">
        <v>51</v>
      </c>
      <c r="BA180">
        <v>1</v>
      </c>
      <c r="BB180" s="5">
        <v>43894</v>
      </c>
      <c r="BC180" s="7" t="s">
        <v>19</v>
      </c>
      <c r="BE180">
        <v>4</v>
      </c>
      <c r="BF180">
        <v>372209</v>
      </c>
      <c r="BH180" t="s">
        <v>9471</v>
      </c>
      <c r="BJ180" t="s">
        <v>9472</v>
      </c>
      <c r="BT180">
        <v>470491</v>
      </c>
    </row>
    <row r="181" spans="1:72" x14ac:dyDescent="0.3">
      <c r="A181">
        <v>475673</v>
      </c>
      <c r="C181">
        <v>1</v>
      </c>
      <c r="D181">
        <v>1</v>
      </c>
      <c r="E181">
        <v>1</v>
      </c>
      <c r="F181" t="s">
        <v>0</v>
      </c>
      <c r="G181" t="s">
        <v>1</v>
      </c>
      <c r="H181" t="s">
        <v>9473</v>
      </c>
      <c r="I181" t="s">
        <v>3</v>
      </c>
      <c r="K181">
        <v>1</v>
      </c>
      <c r="L181" t="s">
        <v>4</v>
      </c>
      <c r="M181">
        <v>102495</v>
      </c>
      <c r="N181" t="s">
        <v>5</v>
      </c>
      <c r="T181" t="s">
        <v>9474</v>
      </c>
      <c r="U181" s="1">
        <v>1</v>
      </c>
      <c r="V181" t="s">
        <v>9155</v>
      </c>
      <c r="W181" t="s">
        <v>9458</v>
      </c>
      <c r="X181" s="2" t="s">
        <v>9433</v>
      </c>
      <c r="Y181" s="3">
        <v>17</v>
      </c>
      <c r="Z181" s="4">
        <v>1714</v>
      </c>
      <c r="AA181" t="s">
        <v>9458</v>
      </c>
      <c r="AB181" t="s">
        <v>9475</v>
      </c>
      <c r="AC181">
        <v>2017</v>
      </c>
      <c r="AD181">
        <v>9</v>
      </c>
      <c r="AE181">
        <v>6</v>
      </c>
      <c r="AF181" t="s">
        <v>9442</v>
      </c>
      <c r="AH181">
        <v>300785</v>
      </c>
      <c r="AI181">
        <v>7041843</v>
      </c>
      <c r="AJ181" s="4">
        <v>301000</v>
      </c>
      <c r="AK181" s="4">
        <v>7041000</v>
      </c>
      <c r="AL181">
        <v>10</v>
      </c>
      <c r="AN181">
        <v>1010</v>
      </c>
      <c r="AP181" s="5" t="s">
        <v>9476</v>
      </c>
      <c r="AQ181">
        <v>102495</v>
      </c>
      <c r="AS181" s="6" t="s">
        <v>13</v>
      </c>
      <c r="AT181">
        <v>1</v>
      </c>
      <c r="AU181" t="s">
        <v>14</v>
      </c>
      <c r="AV181" t="s">
        <v>9477</v>
      </c>
      <c r="AW181" t="s">
        <v>9478</v>
      </c>
      <c r="AX181">
        <v>1010</v>
      </c>
      <c r="AY181" t="s">
        <v>17</v>
      </c>
      <c r="AZ181" t="s">
        <v>18</v>
      </c>
      <c r="BB181" s="5">
        <v>43118.4686111111</v>
      </c>
      <c r="BC181" s="7" t="s">
        <v>19</v>
      </c>
      <c r="BE181">
        <v>6</v>
      </c>
      <c r="BF181">
        <v>151601</v>
      </c>
      <c r="BH181" t="s">
        <v>9479</v>
      </c>
      <c r="BT181">
        <v>475673</v>
      </c>
    </row>
    <row r="182" spans="1:72" x14ac:dyDescent="0.3">
      <c r="A182">
        <v>479713</v>
      </c>
      <c r="C182">
        <v>1</v>
      </c>
      <c r="D182">
        <v>1</v>
      </c>
      <c r="E182">
        <v>1</v>
      </c>
      <c r="F182" t="s">
        <v>0</v>
      </c>
      <c r="G182" t="s">
        <v>1</v>
      </c>
      <c r="H182" t="s">
        <v>9480</v>
      </c>
      <c r="I182" t="s">
        <v>3</v>
      </c>
      <c r="K182">
        <v>1</v>
      </c>
      <c r="L182" t="s">
        <v>4</v>
      </c>
      <c r="M182">
        <v>102495</v>
      </c>
      <c r="N182" t="s">
        <v>5</v>
      </c>
      <c r="T182" t="s">
        <v>9481</v>
      </c>
      <c r="U182" s="1">
        <v>1</v>
      </c>
      <c r="V182" t="s">
        <v>9155</v>
      </c>
      <c r="W182" t="s">
        <v>9458</v>
      </c>
      <c r="X182" s="2" t="s">
        <v>9433</v>
      </c>
      <c r="Y182" s="3">
        <v>17</v>
      </c>
      <c r="Z182" s="4">
        <v>1714</v>
      </c>
      <c r="AA182" t="s">
        <v>9458</v>
      </c>
      <c r="AB182" t="s">
        <v>9482</v>
      </c>
      <c r="AC182">
        <v>2018</v>
      </c>
      <c r="AD182">
        <v>5</v>
      </c>
      <c r="AE182">
        <v>13</v>
      </c>
      <c r="AF182" t="s">
        <v>9270</v>
      </c>
      <c r="AH182">
        <v>305847</v>
      </c>
      <c r="AI182">
        <v>7042871</v>
      </c>
      <c r="AJ182" s="4">
        <v>305000</v>
      </c>
      <c r="AK182" s="4">
        <v>7043000</v>
      </c>
      <c r="AL182">
        <v>100</v>
      </c>
      <c r="AN182">
        <v>1010</v>
      </c>
      <c r="AO182" t="s">
        <v>9483</v>
      </c>
      <c r="AP182" s="5" t="s">
        <v>9484</v>
      </c>
      <c r="AQ182">
        <v>102495</v>
      </c>
      <c r="AS182" s="6" t="s">
        <v>13</v>
      </c>
      <c r="AT182">
        <v>1</v>
      </c>
      <c r="AU182" t="s">
        <v>14</v>
      </c>
      <c r="AV182" t="s">
        <v>9485</v>
      </c>
      <c r="AW182" t="s">
        <v>9486</v>
      </c>
      <c r="AX182">
        <v>1010</v>
      </c>
      <c r="AY182" t="s">
        <v>17</v>
      </c>
      <c r="AZ182" t="s">
        <v>18</v>
      </c>
      <c r="BB182" s="5">
        <v>43713.546527777798</v>
      </c>
      <c r="BC182" s="7" t="s">
        <v>19</v>
      </c>
      <c r="BE182">
        <v>6</v>
      </c>
      <c r="BF182">
        <v>166922</v>
      </c>
      <c r="BH182" t="s">
        <v>9487</v>
      </c>
      <c r="BT182">
        <v>479713</v>
      </c>
    </row>
    <row r="183" spans="1:72" x14ac:dyDescent="0.3">
      <c r="A183">
        <v>491135</v>
      </c>
      <c r="C183">
        <v>1</v>
      </c>
      <c r="D183">
        <v>1</v>
      </c>
      <c r="E183">
        <v>1</v>
      </c>
      <c r="F183" t="s">
        <v>0</v>
      </c>
      <c r="G183" t="s">
        <v>1</v>
      </c>
      <c r="H183" t="s">
        <v>9521</v>
      </c>
      <c r="I183" t="s">
        <v>3</v>
      </c>
      <c r="K183">
        <v>1</v>
      </c>
      <c r="L183" t="s">
        <v>4</v>
      </c>
      <c r="M183">
        <v>102495</v>
      </c>
      <c r="N183" t="s">
        <v>5</v>
      </c>
      <c r="T183" t="s">
        <v>9522</v>
      </c>
      <c r="U183" s="1">
        <v>1</v>
      </c>
      <c r="V183" t="s">
        <v>9155</v>
      </c>
      <c r="W183" t="s">
        <v>9523</v>
      </c>
      <c r="X183" s="2" t="s">
        <v>9433</v>
      </c>
      <c r="Y183" s="3">
        <v>17</v>
      </c>
      <c r="Z183" s="4">
        <v>1729</v>
      </c>
      <c r="AA183" t="s">
        <v>9523</v>
      </c>
      <c r="AB183" t="s">
        <v>9524</v>
      </c>
      <c r="AC183">
        <v>2017</v>
      </c>
      <c r="AD183">
        <v>9</v>
      </c>
      <c r="AE183">
        <v>13</v>
      </c>
      <c r="AF183" t="s">
        <v>9442</v>
      </c>
      <c r="AH183">
        <v>323180</v>
      </c>
      <c r="AI183">
        <v>7085987</v>
      </c>
      <c r="AJ183" s="4">
        <v>323000</v>
      </c>
      <c r="AK183" s="4">
        <v>7085000</v>
      </c>
      <c r="AL183">
        <v>10</v>
      </c>
      <c r="AN183">
        <v>1010</v>
      </c>
      <c r="AP183" s="5" t="s">
        <v>9525</v>
      </c>
      <c r="AQ183">
        <v>102495</v>
      </c>
      <c r="AS183" s="6" t="s">
        <v>13</v>
      </c>
      <c r="AT183">
        <v>1</v>
      </c>
      <c r="AU183" t="s">
        <v>14</v>
      </c>
      <c r="AV183" t="s">
        <v>9526</v>
      </c>
      <c r="AW183" t="s">
        <v>9527</v>
      </c>
      <c r="AX183">
        <v>1010</v>
      </c>
      <c r="AY183" t="s">
        <v>17</v>
      </c>
      <c r="AZ183" t="s">
        <v>18</v>
      </c>
      <c r="BB183" s="5">
        <v>43118.468599537002</v>
      </c>
      <c r="BC183" s="7" t="s">
        <v>19</v>
      </c>
      <c r="BE183">
        <v>6</v>
      </c>
      <c r="BF183">
        <v>151603</v>
      </c>
      <c r="BH183" t="s">
        <v>9528</v>
      </c>
      <c r="BT183">
        <v>491135</v>
      </c>
    </row>
    <row r="184" spans="1:72" x14ac:dyDescent="0.3">
      <c r="A184">
        <v>491128</v>
      </c>
      <c r="C184">
        <v>1</v>
      </c>
      <c r="D184">
        <v>1</v>
      </c>
      <c r="E184">
        <v>1</v>
      </c>
      <c r="F184" t="s">
        <v>0</v>
      </c>
      <c r="G184" t="s">
        <v>1</v>
      </c>
      <c r="H184" t="s">
        <v>9529</v>
      </c>
      <c r="I184" t="s">
        <v>3</v>
      </c>
      <c r="K184">
        <v>1</v>
      </c>
      <c r="L184" t="s">
        <v>4</v>
      </c>
      <c r="M184">
        <v>102495</v>
      </c>
      <c r="N184" t="s">
        <v>5</v>
      </c>
      <c r="T184" t="s">
        <v>9530</v>
      </c>
      <c r="U184" s="1">
        <v>1</v>
      </c>
      <c r="V184" t="s">
        <v>9155</v>
      </c>
      <c r="W184" t="s">
        <v>9523</v>
      </c>
      <c r="X184" s="2" t="s">
        <v>9433</v>
      </c>
      <c r="Y184" s="3">
        <v>17</v>
      </c>
      <c r="Z184" s="4">
        <v>1729</v>
      </c>
      <c r="AA184" t="s">
        <v>9523</v>
      </c>
      <c r="AB184" t="s">
        <v>9524</v>
      </c>
      <c r="AC184">
        <v>2017</v>
      </c>
      <c r="AD184">
        <v>9</v>
      </c>
      <c r="AE184">
        <v>13</v>
      </c>
      <c r="AF184" t="s">
        <v>9442</v>
      </c>
      <c r="AH184">
        <v>323174</v>
      </c>
      <c r="AI184">
        <v>7086139</v>
      </c>
      <c r="AJ184" s="4">
        <v>323000</v>
      </c>
      <c r="AK184" s="4">
        <v>7087000</v>
      </c>
      <c r="AL184">
        <v>10</v>
      </c>
      <c r="AN184">
        <v>1010</v>
      </c>
      <c r="AP184" s="5" t="s">
        <v>9531</v>
      </c>
      <c r="AQ184">
        <v>102495</v>
      </c>
      <c r="AS184" s="6" t="s">
        <v>13</v>
      </c>
      <c r="AT184">
        <v>1</v>
      </c>
      <c r="AU184" t="s">
        <v>14</v>
      </c>
      <c r="AV184" t="s">
        <v>9532</v>
      </c>
      <c r="AW184" t="s">
        <v>9533</v>
      </c>
      <c r="AX184">
        <v>1010</v>
      </c>
      <c r="AY184" t="s">
        <v>17</v>
      </c>
      <c r="AZ184" t="s">
        <v>18</v>
      </c>
      <c r="BB184" s="5">
        <v>43118.468599537002</v>
      </c>
      <c r="BC184" s="7" t="s">
        <v>19</v>
      </c>
      <c r="BE184">
        <v>6</v>
      </c>
      <c r="BF184">
        <v>151610</v>
      </c>
      <c r="BH184" t="s">
        <v>9534</v>
      </c>
      <c r="BT184">
        <v>491128</v>
      </c>
    </row>
    <row r="185" spans="1:72" x14ac:dyDescent="0.3">
      <c r="A185">
        <v>511097</v>
      </c>
      <c r="C185">
        <v>1</v>
      </c>
      <c r="D185">
        <v>1</v>
      </c>
      <c r="E185">
        <v>1</v>
      </c>
      <c r="F185" t="s">
        <v>0</v>
      </c>
      <c r="G185" t="s">
        <v>33</v>
      </c>
      <c r="H185" t="s">
        <v>9623</v>
      </c>
      <c r="I185" t="s">
        <v>72</v>
      </c>
      <c r="K185">
        <v>1</v>
      </c>
      <c r="L185" t="s">
        <v>4</v>
      </c>
      <c r="M185">
        <v>102495</v>
      </c>
      <c r="N185" t="s">
        <v>5</v>
      </c>
      <c r="T185" t="s">
        <v>9624</v>
      </c>
      <c r="U185" s="1">
        <v>1</v>
      </c>
      <c r="V185" t="s">
        <v>9537</v>
      </c>
      <c r="W185" t="s">
        <v>9625</v>
      </c>
      <c r="X185" t="s">
        <v>9538</v>
      </c>
      <c r="Y185" s="3">
        <v>18</v>
      </c>
      <c r="Z185" s="4">
        <v>1820</v>
      </c>
      <c r="AA185" s="4" t="s">
        <v>9625</v>
      </c>
      <c r="AB185" t="s">
        <v>9626</v>
      </c>
      <c r="AC185">
        <v>2015</v>
      </c>
      <c r="AD185">
        <v>7</v>
      </c>
      <c r="AE185">
        <v>12</v>
      </c>
      <c r="AF185" t="s">
        <v>1822</v>
      </c>
      <c r="AG185" t="s">
        <v>1822</v>
      </c>
      <c r="AH185">
        <v>392571</v>
      </c>
      <c r="AI185">
        <v>7324314</v>
      </c>
      <c r="AJ185" s="4">
        <v>393000</v>
      </c>
      <c r="AK185" s="4">
        <v>7325000</v>
      </c>
      <c r="AL185">
        <v>0</v>
      </c>
      <c r="AN185">
        <v>8</v>
      </c>
      <c r="AO185" t="s">
        <v>63</v>
      </c>
      <c r="AQ185">
        <v>102495</v>
      </c>
      <c r="AS185" s="6" t="s">
        <v>13</v>
      </c>
      <c r="AT185">
        <v>1</v>
      </c>
      <c r="AU185" t="s">
        <v>14</v>
      </c>
      <c r="AV185" t="s">
        <v>9627</v>
      </c>
      <c r="AW185" t="s">
        <v>9628</v>
      </c>
      <c r="AX185">
        <v>8</v>
      </c>
      <c r="AY185" t="s">
        <v>41</v>
      </c>
      <c r="AZ185" t="s">
        <v>51</v>
      </c>
      <c r="BB185" s="5">
        <v>42787</v>
      </c>
      <c r="BC185" s="7" t="s">
        <v>19</v>
      </c>
      <c r="BE185">
        <v>3</v>
      </c>
      <c r="BF185">
        <v>492611</v>
      </c>
      <c r="BH185" t="s">
        <v>9629</v>
      </c>
      <c r="BJ185" t="s">
        <v>9630</v>
      </c>
      <c r="BT185">
        <v>511097</v>
      </c>
    </row>
    <row r="186" spans="1:72" x14ac:dyDescent="0.3">
      <c r="A186">
        <v>461445</v>
      </c>
      <c r="C186">
        <v>1</v>
      </c>
      <c r="D186">
        <v>1</v>
      </c>
      <c r="E186">
        <v>2</v>
      </c>
      <c r="F186" t="s">
        <v>0</v>
      </c>
      <c r="G186" t="s">
        <v>1</v>
      </c>
      <c r="H186" t="s">
        <v>21</v>
      </c>
      <c r="I186" t="s">
        <v>3</v>
      </c>
      <c r="K186">
        <v>1</v>
      </c>
      <c r="L186" t="s">
        <v>4</v>
      </c>
      <c r="M186">
        <v>102495</v>
      </c>
      <c r="N186" t="s">
        <v>5</v>
      </c>
      <c r="T186" t="s">
        <v>6</v>
      </c>
      <c r="U186" s="1">
        <v>1</v>
      </c>
      <c r="V186" t="s">
        <v>7</v>
      </c>
      <c r="W186" t="s">
        <v>8</v>
      </c>
      <c r="X186" s="2" t="s">
        <v>9</v>
      </c>
      <c r="Y186" s="3">
        <v>1</v>
      </c>
      <c r="Z186" s="4">
        <v>101</v>
      </c>
      <c r="AA186" s="4" t="s">
        <v>8</v>
      </c>
      <c r="AB186" t="s">
        <v>22</v>
      </c>
      <c r="AC186">
        <v>2018</v>
      </c>
      <c r="AD186">
        <v>8</v>
      </c>
      <c r="AE186">
        <v>12</v>
      </c>
      <c r="AF186" t="s">
        <v>23</v>
      </c>
      <c r="AH186">
        <v>291063</v>
      </c>
      <c r="AI186">
        <v>6569429</v>
      </c>
      <c r="AJ186" s="4">
        <v>291000</v>
      </c>
      <c r="AK186" s="4">
        <v>6569000</v>
      </c>
      <c r="AL186">
        <v>10</v>
      </c>
      <c r="AN186">
        <v>1010</v>
      </c>
      <c r="AP186" s="5" t="s">
        <v>24</v>
      </c>
      <c r="AQ186">
        <v>102495</v>
      </c>
      <c r="AS186" s="6" t="s">
        <v>13</v>
      </c>
      <c r="AT186">
        <v>1</v>
      </c>
      <c r="AU186" t="s">
        <v>14</v>
      </c>
      <c r="AV186" t="s">
        <v>25</v>
      </c>
      <c r="AW186" t="s">
        <v>26</v>
      </c>
      <c r="AX186">
        <v>1010</v>
      </c>
      <c r="AY186" t="s">
        <v>17</v>
      </c>
      <c r="AZ186" t="s">
        <v>18</v>
      </c>
      <c r="BB186" s="5">
        <v>43713.546527777798</v>
      </c>
      <c r="BC186" s="7" t="s">
        <v>19</v>
      </c>
      <c r="BE186">
        <v>6</v>
      </c>
      <c r="BF186">
        <v>162674</v>
      </c>
      <c r="BH186" t="s">
        <v>27</v>
      </c>
      <c r="BT186">
        <v>461445</v>
      </c>
    </row>
    <row r="187" spans="1:72" x14ac:dyDescent="0.3">
      <c r="A187">
        <v>472468</v>
      </c>
      <c r="C187">
        <v>1</v>
      </c>
      <c r="D187">
        <v>1</v>
      </c>
      <c r="E187">
        <v>2</v>
      </c>
      <c r="F187" t="s">
        <v>0</v>
      </c>
      <c r="G187" t="s">
        <v>1</v>
      </c>
      <c r="H187" t="s">
        <v>90</v>
      </c>
      <c r="I187" t="s">
        <v>3</v>
      </c>
      <c r="K187">
        <v>1</v>
      </c>
      <c r="L187" t="s">
        <v>4</v>
      </c>
      <c r="M187">
        <v>102495</v>
      </c>
      <c r="N187" t="s">
        <v>5</v>
      </c>
      <c r="T187" t="s">
        <v>83</v>
      </c>
      <c r="U187" s="1">
        <v>1</v>
      </c>
      <c r="V187" t="s">
        <v>7</v>
      </c>
      <c r="W187" t="s">
        <v>8</v>
      </c>
      <c r="X187" s="2" t="s">
        <v>9</v>
      </c>
      <c r="Y187" s="3">
        <v>1</v>
      </c>
      <c r="Z187" s="4">
        <v>101</v>
      </c>
      <c r="AA187" s="4" t="s">
        <v>8</v>
      </c>
      <c r="AB187" t="s">
        <v>91</v>
      </c>
      <c r="AC187">
        <v>2021</v>
      </c>
      <c r="AD187">
        <v>7</v>
      </c>
      <c r="AE187">
        <v>2</v>
      </c>
      <c r="AF187" t="s">
        <v>92</v>
      </c>
      <c r="AH187">
        <v>297644</v>
      </c>
      <c r="AI187">
        <v>6553890</v>
      </c>
      <c r="AJ187" s="4">
        <v>297000</v>
      </c>
      <c r="AK187" s="4">
        <v>6553000</v>
      </c>
      <c r="AL187">
        <v>10</v>
      </c>
      <c r="AN187">
        <v>1010</v>
      </c>
      <c r="AP187" s="5" t="s">
        <v>93</v>
      </c>
      <c r="AQ187">
        <v>102495</v>
      </c>
      <c r="AS187" s="6" t="s">
        <v>13</v>
      </c>
      <c r="AT187">
        <v>1</v>
      </c>
      <c r="AU187" t="s">
        <v>14</v>
      </c>
      <c r="AV187" t="s">
        <v>94</v>
      </c>
      <c r="AW187" t="s">
        <v>95</v>
      </c>
      <c r="AX187">
        <v>1010</v>
      </c>
      <c r="AY187" t="s">
        <v>17</v>
      </c>
      <c r="AZ187" t="s">
        <v>18</v>
      </c>
      <c r="BB187" s="5">
        <v>44379.905590277798</v>
      </c>
      <c r="BC187" s="7" t="s">
        <v>19</v>
      </c>
      <c r="BE187">
        <v>6</v>
      </c>
      <c r="BF187">
        <v>273457</v>
      </c>
      <c r="BH187" t="s">
        <v>96</v>
      </c>
      <c r="BT187">
        <v>472468</v>
      </c>
    </row>
    <row r="188" spans="1:72" x14ac:dyDescent="0.3">
      <c r="A188">
        <v>473168</v>
      </c>
      <c r="C188">
        <v>1</v>
      </c>
      <c r="D188">
        <v>1</v>
      </c>
      <c r="E188">
        <v>2</v>
      </c>
      <c r="F188" t="s">
        <v>0</v>
      </c>
      <c r="G188" t="s">
        <v>1</v>
      </c>
      <c r="H188" t="s">
        <v>144</v>
      </c>
      <c r="I188" t="s">
        <v>3</v>
      </c>
      <c r="K188">
        <v>1</v>
      </c>
      <c r="L188" t="s">
        <v>4</v>
      </c>
      <c r="M188">
        <v>102495</v>
      </c>
      <c r="N188" t="s">
        <v>5</v>
      </c>
      <c r="T188" t="s">
        <v>138</v>
      </c>
      <c r="U188" s="1">
        <v>1</v>
      </c>
      <c r="V188" t="s">
        <v>7</v>
      </c>
      <c r="W188" t="s">
        <v>8</v>
      </c>
      <c r="X188" s="2" t="s">
        <v>9</v>
      </c>
      <c r="Y188" s="3">
        <v>1</v>
      </c>
      <c r="Z188" s="4">
        <v>101</v>
      </c>
      <c r="AA188" s="4" t="s">
        <v>8</v>
      </c>
      <c r="AB188" t="s">
        <v>139</v>
      </c>
      <c r="AC188">
        <v>2021</v>
      </c>
      <c r="AD188">
        <v>8</v>
      </c>
      <c r="AE188">
        <v>11</v>
      </c>
      <c r="AF188" t="s">
        <v>23</v>
      </c>
      <c r="AH188">
        <v>298323</v>
      </c>
      <c r="AI188">
        <v>6567423</v>
      </c>
      <c r="AJ188" s="4">
        <v>299000</v>
      </c>
      <c r="AK188" s="4">
        <v>6567000</v>
      </c>
      <c r="AL188">
        <v>4</v>
      </c>
      <c r="AN188">
        <v>1010</v>
      </c>
      <c r="AP188" s="5" t="s">
        <v>145</v>
      </c>
      <c r="AQ188">
        <v>102495</v>
      </c>
      <c r="AS188" s="6" t="s">
        <v>13</v>
      </c>
      <c r="AT188">
        <v>1</v>
      </c>
      <c r="AU188" t="s">
        <v>14</v>
      </c>
      <c r="AV188" t="s">
        <v>146</v>
      </c>
      <c r="AW188" t="s">
        <v>147</v>
      </c>
      <c r="AX188">
        <v>1010</v>
      </c>
      <c r="AY188" t="s">
        <v>17</v>
      </c>
      <c r="AZ188" t="s">
        <v>18</v>
      </c>
      <c r="BB188" s="5">
        <v>44419.818391203698</v>
      </c>
      <c r="BC188" s="7" t="s">
        <v>19</v>
      </c>
      <c r="BE188">
        <v>6</v>
      </c>
      <c r="BF188">
        <v>277261</v>
      </c>
      <c r="BH188" t="s">
        <v>148</v>
      </c>
      <c r="BT188">
        <v>473168</v>
      </c>
    </row>
    <row r="189" spans="1:72" x14ac:dyDescent="0.3">
      <c r="A189">
        <v>321777</v>
      </c>
      <c r="C189">
        <v>1</v>
      </c>
      <c r="D189">
        <v>1</v>
      </c>
      <c r="E189">
        <v>2</v>
      </c>
      <c r="F189" t="s">
        <v>0</v>
      </c>
      <c r="G189" t="s">
        <v>1</v>
      </c>
      <c r="H189" t="s">
        <v>220</v>
      </c>
      <c r="I189" t="s">
        <v>3</v>
      </c>
      <c r="K189">
        <v>1</v>
      </c>
      <c r="L189" t="s">
        <v>4</v>
      </c>
      <c r="M189">
        <v>102495</v>
      </c>
      <c r="N189" t="s">
        <v>5</v>
      </c>
      <c r="T189" t="s">
        <v>213</v>
      </c>
      <c r="U189" s="1">
        <v>1</v>
      </c>
      <c r="V189" t="s">
        <v>7</v>
      </c>
      <c r="W189" t="s">
        <v>206</v>
      </c>
      <c r="X189" s="2" t="s">
        <v>9</v>
      </c>
      <c r="Y189" s="3">
        <v>1</v>
      </c>
      <c r="Z189" s="4">
        <v>104</v>
      </c>
      <c r="AA189" s="4" t="s">
        <v>206</v>
      </c>
      <c r="AB189" t="s">
        <v>221</v>
      </c>
      <c r="AC189">
        <v>2020</v>
      </c>
      <c r="AD189">
        <v>6</v>
      </c>
      <c r="AE189">
        <v>7</v>
      </c>
      <c r="AF189" t="s">
        <v>23</v>
      </c>
      <c r="AH189">
        <v>254562</v>
      </c>
      <c r="AI189">
        <v>6596681</v>
      </c>
      <c r="AJ189" s="4">
        <v>255000</v>
      </c>
      <c r="AK189" s="4">
        <v>6597000</v>
      </c>
      <c r="AL189">
        <v>10</v>
      </c>
      <c r="AN189">
        <v>1010</v>
      </c>
      <c r="AP189" s="5" t="s">
        <v>222</v>
      </c>
      <c r="AQ189">
        <v>102495</v>
      </c>
      <c r="AS189" s="6" t="s">
        <v>13</v>
      </c>
      <c r="AT189">
        <v>1</v>
      </c>
      <c r="AU189" t="s">
        <v>14</v>
      </c>
      <c r="AV189" t="s">
        <v>223</v>
      </c>
      <c r="AW189" t="s">
        <v>224</v>
      </c>
      <c r="AX189">
        <v>1010</v>
      </c>
      <c r="AY189" t="s">
        <v>17</v>
      </c>
      <c r="AZ189" t="s">
        <v>18</v>
      </c>
      <c r="BB189" s="5">
        <v>43991.978645833296</v>
      </c>
      <c r="BC189" s="7" t="s">
        <v>19</v>
      </c>
      <c r="BE189">
        <v>6</v>
      </c>
      <c r="BF189">
        <v>238557</v>
      </c>
      <c r="BH189" t="s">
        <v>225</v>
      </c>
      <c r="BT189">
        <v>321777</v>
      </c>
    </row>
    <row r="190" spans="1:72" x14ac:dyDescent="0.3">
      <c r="A190">
        <v>326875</v>
      </c>
      <c r="C190">
        <v>1</v>
      </c>
      <c r="D190">
        <v>1</v>
      </c>
      <c r="E190">
        <v>2</v>
      </c>
      <c r="F190" t="s">
        <v>0</v>
      </c>
      <c r="G190" t="s">
        <v>1</v>
      </c>
      <c r="H190" t="s">
        <v>261</v>
      </c>
      <c r="I190" t="s">
        <v>3</v>
      </c>
      <c r="K190">
        <v>1</v>
      </c>
      <c r="L190" t="s">
        <v>4</v>
      </c>
      <c r="M190">
        <v>102495</v>
      </c>
      <c r="N190" t="s">
        <v>5</v>
      </c>
      <c r="T190" t="s">
        <v>254</v>
      </c>
      <c r="U190" s="1">
        <v>1</v>
      </c>
      <c r="V190" t="s">
        <v>7</v>
      </c>
      <c r="W190" t="s">
        <v>206</v>
      </c>
      <c r="X190" s="2" t="s">
        <v>9</v>
      </c>
      <c r="Y190" s="3">
        <v>1</v>
      </c>
      <c r="Z190" s="4">
        <v>104</v>
      </c>
      <c r="AA190" s="4" t="s">
        <v>206</v>
      </c>
      <c r="AB190" t="s">
        <v>262</v>
      </c>
      <c r="AC190">
        <v>2021</v>
      </c>
      <c r="AD190">
        <v>6</v>
      </c>
      <c r="AE190">
        <v>8</v>
      </c>
      <c r="AF190" t="s">
        <v>107</v>
      </c>
      <c r="AH190">
        <v>255580</v>
      </c>
      <c r="AI190">
        <v>6598672</v>
      </c>
      <c r="AJ190" s="4">
        <v>255000</v>
      </c>
      <c r="AK190" s="4">
        <v>6599000</v>
      </c>
      <c r="AL190">
        <v>3</v>
      </c>
      <c r="AN190">
        <v>1010</v>
      </c>
      <c r="AP190" s="5" t="s">
        <v>263</v>
      </c>
      <c r="AQ190">
        <v>102495</v>
      </c>
      <c r="AS190" s="6" t="s">
        <v>13</v>
      </c>
      <c r="AT190">
        <v>1</v>
      </c>
      <c r="AU190" t="s">
        <v>14</v>
      </c>
      <c r="AV190" t="s">
        <v>264</v>
      </c>
      <c r="AW190" t="s">
        <v>265</v>
      </c>
      <c r="AX190">
        <v>1010</v>
      </c>
      <c r="AY190" t="s">
        <v>17</v>
      </c>
      <c r="AZ190" t="s">
        <v>18</v>
      </c>
      <c r="BB190" s="5">
        <v>44355.486863425896</v>
      </c>
      <c r="BC190" s="7" t="s">
        <v>19</v>
      </c>
      <c r="BE190">
        <v>6</v>
      </c>
      <c r="BF190">
        <v>270942</v>
      </c>
      <c r="BH190" t="s">
        <v>266</v>
      </c>
      <c r="BT190">
        <v>326875</v>
      </c>
    </row>
    <row r="191" spans="1:72" x14ac:dyDescent="0.3">
      <c r="A191">
        <v>431208</v>
      </c>
      <c r="C191">
        <v>1</v>
      </c>
      <c r="D191">
        <v>1</v>
      </c>
      <c r="E191">
        <v>2</v>
      </c>
      <c r="F191" t="s">
        <v>0</v>
      </c>
      <c r="G191" t="s">
        <v>1</v>
      </c>
      <c r="H191" t="s">
        <v>333</v>
      </c>
      <c r="I191" t="s">
        <v>3</v>
      </c>
      <c r="K191">
        <v>1</v>
      </c>
      <c r="L191" t="s">
        <v>4</v>
      </c>
      <c r="M191">
        <v>102495</v>
      </c>
      <c r="N191" t="s">
        <v>5</v>
      </c>
      <c r="T191" t="s">
        <v>327</v>
      </c>
      <c r="U191" s="1">
        <v>1</v>
      </c>
      <c r="V191" t="s">
        <v>7</v>
      </c>
      <c r="W191" t="s">
        <v>320</v>
      </c>
      <c r="X191" s="2" t="s">
        <v>9</v>
      </c>
      <c r="Y191" s="3">
        <v>1</v>
      </c>
      <c r="Z191" s="4">
        <v>105</v>
      </c>
      <c r="AA191" s="4" t="s">
        <v>320</v>
      </c>
      <c r="AB191" t="s">
        <v>334</v>
      </c>
      <c r="AC191">
        <v>2019</v>
      </c>
      <c r="AD191">
        <v>8</v>
      </c>
      <c r="AE191">
        <v>29</v>
      </c>
      <c r="AF191" t="s">
        <v>23</v>
      </c>
      <c r="AH191">
        <v>275273</v>
      </c>
      <c r="AI191">
        <v>6576440</v>
      </c>
      <c r="AJ191" s="4">
        <v>275000</v>
      </c>
      <c r="AK191" s="4">
        <v>6577000</v>
      </c>
      <c r="AL191">
        <v>10</v>
      </c>
      <c r="AN191">
        <v>1010</v>
      </c>
      <c r="AP191" s="5" t="s">
        <v>335</v>
      </c>
      <c r="AQ191">
        <v>102495</v>
      </c>
      <c r="AS191" s="6" t="s">
        <v>13</v>
      </c>
      <c r="AT191">
        <v>1</v>
      </c>
      <c r="AU191" t="s">
        <v>14</v>
      </c>
      <c r="AV191" t="s">
        <v>336</v>
      </c>
      <c r="AW191" t="s">
        <v>337</v>
      </c>
      <c r="AX191">
        <v>1010</v>
      </c>
      <c r="AY191" t="s">
        <v>17</v>
      </c>
      <c r="AZ191" t="s">
        <v>18</v>
      </c>
      <c r="BB191" s="5">
        <v>43707.886238425897</v>
      </c>
      <c r="BC191" s="7" t="s">
        <v>19</v>
      </c>
      <c r="BE191">
        <v>6</v>
      </c>
      <c r="BF191">
        <v>216413</v>
      </c>
      <c r="BH191" t="s">
        <v>338</v>
      </c>
      <c r="BT191">
        <v>431208</v>
      </c>
    </row>
    <row r="192" spans="1:72" x14ac:dyDescent="0.3">
      <c r="A192">
        <v>445153</v>
      </c>
      <c r="C192">
        <v>1</v>
      </c>
      <c r="D192">
        <v>1</v>
      </c>
      <c r="E192">
        <v>2</v>
      </c>
      <c r="F192" t="s">
        <v>0</v>
      </c>
      <c r="G192" t="s">
        <v>1</v>
      </c>
      <c r="H192" t="s">
        <v>424</v>
      </c>
      <c r="I192" t="s">
        <v>3</v>
      </c>
      <c r="K192">
        <v>1</v>
      </c>
      <c r="L192" t="s">
        <v>4</v>
      </c>
      <c r="M192">
        <v>102495</v>
      </c>
      <c r="N192" t="s">
        <v>5</v>
      </c>
      <c r="T192" t="s">
        <v>418</v>
      </c>
      <c r="U192" s="1">
        <v>1</v>
      </c>
      <c r="V192" t="s">
        <v>7</v>
      </c>
      <c r="W192" t="s">
        <v>320</v>
      </c>
      <c r="X192" s="2" t="s">
        <v>9</v>
      </c>
      <c r="Y192" s="3">
        <v>1</v>
      </c>
      <c r="Z192" s="4">
        <v>105</v>
      </c>
      <c r="AA192" s="4" t="s">
        <v>320</v>
      </c>
      <c r="AB192" t="s">
        <v>419</v>
      </c>
      <c r="AC192">
        <v>2020</v>
      </c>
      <c r="AD192">
        <v>8</v>
      </c>
      <c r="AE192">
        <v>24</v>
      </c>
      <c r="AF192" t="s">
        <v>23</v>
      </c>
      <c r="AH192">
        <v>282351</v>
      </c>
      <c r="AI192">
        <v>6573834</v>
      </c>
      <c r="AJ192" s="4">
        <v>283000</v>
      </c>
      <c r="AK192" s="4">
        <v>6573000</v>
      </c>
      <c r="AL192">
        <v>10</v>
      </c>
      <c r="AN192">
        <v>1010</v>
      </c>
      <c r="AP192" s="5" t="s">
        <v>425</v>
      </c>
      <c r="AQ192">
        <v>102495</v>
      </c>
      <c r="AS192" s="6" t="s">
        <v>13</v>
      </c>
      <c r="AT192">
        <v>1</v>
      </c>
      <c r="AU192" t="s">
        <v>14</v>
      </c>
      <c r="AV192" t="s">
        <v>426</v>
      </c>
      <c r="AW192" t="s">
        <v>427</v>
      </c>
      <c r="AX192">
        <v>1010</v>
      </c>
      <c r="AY192" t="s">
        <v>17</v>
      </c>
      <c r="AZ192" t="s">
        <v>18</v>
      </c>
      <c r="BB192" s="5">
        <v>44067.942523148202</v>
      </c>
      <c r="BC192" s="7" t="s">
        <v>19</v>
      </c>
      <c r="BE192">
        <v>6</v>
      </c>
      <c r="BF192">
        <v>247541</v>
      </c>
      <c r="BH192" t="s">
        <v>428</v>
      </c>
      <c r="BT192">
        <v>445153</v>
      </c>
    </row>
    <row r="193" spans="1:72" x14ac:dyDescent="0.3">
      <c r="A193">
        <v>409353</v>
      </c>
      <c r="C193">
        <v>1</v>
      </c>
      <c r="D193">
        <v>1</v>
      </c>
      <c r="E193">
        <v>2</v>
      </c>
      <c r="F193" t="s">
        <v>0</v>
      </c>
      <c r="G193" t="s">
        <v>1</v>
      </c>
      <c r="H193" t="s">
        <v>775</v>
      </c>
      <c r="I193" t="s">
        <v>3</v>
      </c>
      <c r="K193">
        <v>1</v>
      </c>
      <c r="L193" t="s">
        <v>4</v>
      </c>
      <c r="M193">
        <v>102495</v>
      </c>
      <c r="N193" t="s">
        <v>5</v>
      </c>
      <c r="T193" t="s">
        <v>769</v>
      </c>
      <c r="U193" s="1">
        <v>1</v>
      </c>
      <c r="V193" t="s">
        <v>7</v>
      </c>
      <c r="W193" t="s">
        <v>444</v>
      </c>
      <c r="X193" s="2" t="s">
        <v>9</v>
      </c>
      <c r="Y193" s="3">
        <v>1</v>
      </c>
      <c r="Z193" s="4">
        <v>106</v>
      </c>
      <c r="AA193" s="4" t="s">
        <v>444</v>
      </c>
      <c r="AB193" t="s">
        <v>776</v>
      </c>
      <c r="AC193">
        <v>2019</v>
      </c>
      <c r="AD193">
        <v>8</v>
      </c>
      <c r="AE193">
        <v>16</v>
      </c>
      <c r="AF193" t="s">
        <v>23</v>
      </c>
      <c r="AH193">
        <v>269050</v>
      </c>
      <c r="AI193">
        <v>6571919</v>
      </c>
      <c r="AJ193" s="4">
        <v>269000</v>
      </c>
      <c r="AK193" s="4">
        <v>6571000</v>
      </c>
      <c r="AL193">
        <v>10</v>
      </c>
      <c r="AN193">
        <v>1010</v>
      </c>
      <c r="AP193" s="5" t="s">
        <v>777</v>
      </c>
      <c r="AQ193">
        <v>102495</v>
      </c>
      <c r="AS193" s="6" t="s">
        <v>13</v>
      </c>
      <c r="AT193">
        <v>1</v>
      </c>
      <c r="AU193" t="s">
        <v>14</v>
      </c>
      <c r="AV193" t="s">
        <v>778</v>
      </c>
      <c r="AW193" t="s">
        <v>779</v>
      </c>
      <c r="AX193">
        <v>1010</v>
      </c>
      <c r="AY193" t="s">
        <v>17</v>
      </c>
      <c r="AZ193" t="s">
        <v>18</v>
      </c>
      <c r="BB193" s="5">
        <v>43713.546527777798</v>
      </c>
      <c r="BC193" s="7" t="s">
        <v>19</v>
      </c>
      <c r="BE193">
        <v>6</v>
      </c>
      <c r="BF193">
        <v>214718</v>
      </c>
      <c r="BH193" t="s">
        <v>780</v>
      </c>
      <c r="BT193">
        <v>409353</v>
      </c>
    </row>
    <row r="194" spans="1:72" x14ac:dyDescent="0.3">
      <c r="A194">
        <v>420533</v>
      </c>
      <c r="C194">
        <v>1</v>
      </c>
      <c r="D194">
        <v>1</v>
      </c>
      <c r="E194">
        <v>2</v>
      </c>
      <c r="F194" t="s">
        <v>0</v>
      </c>
      <c r="G194" t="s">
        <v>1</v>
      </c>
      <c r="H194" t="s">
        <v>820</v>
      </c>
      <c r="I194" t="s">
        <v>3</v>
      </c>
      <c r="K194">
        <v>1</v>
      </c>
      <c r="L194" t="s">
        <v>4</v>
      </c>
      <c r="M194">
        <v>102495</v>
      </c>
      <c r="N194" t="s">
        <v>5</v>
      </c>
      <c r="T194" t="s">
        <v>814</v>
      </c>
      <c r="U194" s="1">
        <v>1</v>
      </c>
      <c r="V194" t="s">
        <v>7</v>
      </c>
      <c r="W194" t="s">
        <v>444</v>
      </c>
      <c r="X194" s="2" t="s">
        <v>9</v>
      </c>
      <c r="Y194" s="3">
        <v>1</v>
      </c>
      <c r="Z194" s="4">
        <v>106</v>
      </c>
      <c r="AA194" s="4" t="s">
        <v>444</v>
      </c>
      <c r="AB194" t="s">
        <v>821</v>
      </c>
      <c r="AC194">
        <v>2021</v>
      </c>
      <c r="AD194">
        <v>10</v>
      </c>
      <c r="AE194">
        <v>16</v>
      </c>
      <c r="AF194" t="s">
        <v>23</v>
      </c>
      <c r="AH194">
        <v>271555</v>
      </c>
      <c r="AI194">
        <v>6570276</v>
      </c>
      <c r="AJ194" s="4">
        <v>271000</v>
      </c>
      <c r="AK194" s="4">
        <v>6571000</v>
      </c>
      <c r="AL194">
        <v>28</v>
      </c>
      <c r="AN194">
        <v>1010</v>
      </c>
      <c r="AP194" s="5" t="s">
        <v>822</v>
      </c>
      <c r="AQ194">
        <v>102495</v>
      </c>
      <c r="AS194" s="6" t="s">
        <v>13</v>
      </c>
      <c r="AT194">
        <v>1</v>
      </c>
      <c r="AU194" t="s">
        <v>14</v>
      </c>
      <c r="AV194" t="s">
        <v>823</v>
      </c>
      <c r="AW194" t="s">
        <v>824</v>
      </c>
      <c r="AX194">
        <v>1010</v>
      </c>
      <c r="AY194" t="s">
        <v>17</v>
      </c>
      <c r="AZ194" t="s">
        <v>18</v>
      </c>
      <c r="BB194" s="5">
        <v>44487.794467592597</v>
      </c>
      <c r="BC194" s="7" t="s">
        <v>19</v>
      </c>
      <c r="BE194">
        <v>6</v>
      </c>
      <c r="BF194">
        <v>285921</v>
      </c>
      <c r="BH194" t="s">
        <v>825</v>
      </c>
      <c r="BT194">
        <v>420533</v>
      </c>
    </row>
    <row r="195" spans="1:72" x14ac:dyDescent="0.3">
      <c r="A195">
        <v>417643</v>
      </c>
      <c r="C195">
        <v>1</v>
      </c>
      <c r="D195">
        <v>1</v>
      </c>
      <c r="E195">
        <v>2</v>
      </c>
      <c r="F195" t="s">
        <v>0</v>
      </c>
      <c r="G195" t="s">
        <v>1</v>
      </c>
      <c r="H195" t="s">
        <v>856</v>
      </c>
      <c r="I195" t="s">
        <v>3</v>
      </c>
      <c r="K195">
        <v>1</v>
      </c>
      <c r="L195" t="s">
        <v>4</v>
      </c>
      <c r="M195">
        <v>102495</v>
      </c>
      <c r="N195" t="s">
        <v>5</v>
      </c>
      <c r="T195" t="s">
        <v>850</v>
      </c>
      <c r="U195" s="1">
        <v>1</v>
      </c>
      <c r="V195" t="s">
        <v>7</v>
      </c>
      <c r="W195" t="s">
        <v>444</v>
      </c>
      <c r="X195" s="2" t="s">
        <v>9</v>
      </c>
      <c r="Y195" s="3">
        <v>1</v>
      </c>
      <c r="Z195" s="4">
        <v>106</v>
      </c>
      <c r="AA195" s="4" t="s">
        <v>444</v>
      </c>
      <c r="AB195" t="s">
        <v>857</v>
      </c>
      <c r="AC195">
        <v>2020</v>
      </c>
      <c r="AD195">
        <v>8</v>
      </c>
      <c r="AE195">
        <v>7</v>
      </c>
      <c r="AF195" t="s">
        <v>23</v>
      </c>
      <c r="AH195">
        <v>270731</v>
      </c>
      <c r="AI195">
        <v>6574095</v>
      </c>
      <c r="AJ195" s="4">
        <v>271000</v>
      </c>
      <c r="AK195" s="4">
        <v>6575000</v>
      </c>
      <c r="AL195">
        <v>10</v>
      </c>
      <c r="AN195">
        <v>1010</v>
      </c>
      <c r="AP195" s="5" t="s">
        <v>858</v>
      </c>
      <c r="AQ195">
        <v>102495</v>
      </c>
      <c r="AS195" s="6" t="s">
        <v>13</v>
      </c>
      <c r="AT195">
        <v>1</v>
      </c>
      <c r="AU195" t="s">
        <v>14</v>
      </c>
      <c r="AV195" t="s">
        <v>859</v>
      </c>
      <c r="AW195" t="s">
        <v>860</v>
      </c>
      <c r="AX195">
        <v>1010</v>
      </c>
      <c r="AY195" t="s">
        <v>17</v>
      </c>
      <c r="AZ195" t="s">
        <v>18</v>
      </c>
      <c r="BB195" s="5">
        <v>44050.829375000001</v>
      </c>
      <c r="BC195" s="7" t="s">
        <v>19</v>
      </c>
      <c r="BE195">
        <v>6</v>
      </c>
      <c r="BF195">
        <v>245168</v>
      </c>
      <c r="BH195" t="s">
        <v>861</v>
      </c>
      <c r="BT195">
        <v>417643</v>
      </c>
    </row>
    <row r="196" spans="1:72" x14ac:dyDescent="0.3">
      <c r="A196">
        <v>423430</v>
      </c>
      <c r="C196">
        <v>1</v>
      </c>
      <c r="D196">
        <v>1</v>
      </c>
      <c r="E196">
        <v>2</v>
      </c>
      <c r="F196" t="s">
        <v>0</v>
      </c>
      <c r="G196" t="s">
        <v>1</v>
      </c>
      <c r="H196" t="s">
        <v>953</v>
      </c>
      <c r="I196" t="s">
        <v>3</v>
      </c>
      <c r="K196">
        <v>1</v>
      </c>
      <c r="L196" t="s">
        <v>4</v>
      </c>
      <c r="M196">
        <v>102495</v>
      </c>
      <c r="N196" t="s">
        <v>5</v>
      </c>
      <c r="T196" t="s">
        <v>948</v>
      </c>
      <c r="U196" s="1">
        <v>1</v>
      </c>
      <c r="V196" t="s">
        <v>7</v>
      </c>
      <c r="W196" t="s">
        <v>917</v>
      </c>
      <c r="X196" s="2" t="s">
        <v>9</v>
      </c>
      <c r="Y196" s="3">
        <v>1</v>
      </c>
      <c r="Z196" s="4">
        <v>111</v>
      </c>
      <c r="AA196" s="4" t="s">
        <v>917</v>
      </c>
      <c r="AB196" t="s">
        <v>954</v>
      </c>
      <c r="AC196">
        <v>2020</v>
      </c>
      <c r="AD196">
        <v>7</v>
      </c>
      <c r="AE196">
        <v>4</v>
      </c>
      <c r="AF196" t="s">
        <v>588</v>
      </c>
      <c r="AH196">
        <v>272553</v>
      </c>
      <c r="AI196">
        <v>6549589</v>
      </c>
      <c r="AJ196" s="4">
        <v>273000</v>
      </c>
      <c r="AK196" s="4">
        <v>6549000</v>
      </c>
      <c r="AL196">
        <v>5</v>
      </c>
      <c r="AN196">
        <v>1010</v>
      </c>
      <c r="AP196" s="5" t="s">
        <v>955</v>
      </c>
      <c r="AQ196">
        <v>102495</v>
      </c>
      <c r="AS196" s="6" t="s">
        <v>13</v>
      </c>
      <c r="AT196">
        <v>1</v>
      </c>
      <c r="AU196" t="s">
        <v>14</v>
      </c>
      <c r="AV196" t="s">
        <v>956</v>
      </c>
      <c r="AW196" t="s">
        <v>957</v>
      </c>
      <c r="AX196">
        <v>1010</v>
      </c>
      <c r="AY196" t="s">
        <v>17</v>
      </c>
      <c r="AZ196" t="s">
        <v>18</v>
      </c>
      <c r="BB196" s="5">
        <v>44017.580567129597</v>
      </c>
      <c r="BC196" s="7" t="s">
        <v>19</v>
      </c>
      <c r="BE196">
        <v>6</v>
      </c>
      <c r="BF196">
        <v>241325</v>
      </c>
      <c r="BH196" t="s">
        <v>958</v>
      </c>
      <c r="BT196">
        <v>423430</v>
      </c>
    </row>
    <row r="197" spans="1:72" x14ac:dyDescent="0.3">
      <c r="A197">
        <v>481004</v>
      </c>
      <c r="C197">
        <v>1</v>
      </c>
      <c r="D197">
        <v>1</v>
      </c>
      <c r="E197">
        <v>2</v>
      </c>
      <c r="F197" t="s">
        <v>0</v>
      </c>
      <c r="G197" t="s">
        <v>1</v>
      </c>
      <c r="H197" t="s">
        <v>967</v>
      </c>
      <c r="I197" t="s">
        <v>3</v>
      </c>
      <c r="K197">
        <v>1</v>
      </c>
      <c r="L197" t="s">
        <v>4</v>
      </c>
      <c r="M197">
        <v>102495</v>
      </c>
      <c r="N197" t="s">
        <v>5</v>
      </c>
      <c r="T197" t="s">
        <v>960</v>
      </c>
      <c r="U197" s="1">
        <v>1</v>
      </c>
      <c r="V197" t="s">
        <v>7</v>
      </c>
      <c r="W197" t="s">
        <v>961</v>
      </c>
      <c r="X197" s="2" t="s">
        <v>9</v>
      </c>
      <c r="Y197" s="3">
        <v>1</v>
      </c>
      <c r="Z197" s="4">
        <v>118</v>
      </c>
      <c r="AA197" s="4" t="s">
        <v>961</v>
      </c>
      <c r="AB197" t="s">
        <v>968</v>
      </c>
      <c r="AC197">
        <v>2019</v>
      </c>
      <c r="AD197">
        <v>8</v>
      </c>
      <c r="AE197">
        <v>25</v>
      </c>
      <c r="AF197" t="s">
        <v>23</v>
      </c>
      <c r="AH197">
        <v>307897</v>
      </c>
      <c r="AI197">
        <v>6565897</v>
      </c>
      <c r="AJ197" s="4">
        <v>307000</v>
      </c>
      <c r="AK197" s="4">
        <v>6565000</v>
      </c>
      <c r="AL197">
        <v>10</v>
      </c>
      <c r="AN197">
        <v>1010</v>
      </c>
      <c r="AP197" s="5" t="s">
        <v>969</v>
      </c>
      <c r="AQ197">
        <v>102495</v>
      </c>
      <c r="AS197" s="6" t="s">
        <v>13</v>
      </c>
      <c r="AT197">
        <v>1</v>
      </c>
      <c r="AU197" t="s">
        <v>14</v>
      </c>
      <c r="AV197" t="s">
        <v>970</v>
      </c>
      <c r="AW197" t="s">
        <v>971</v>
      </c>
      <c r="AX197">
        <v>1010</v>
      </c>
      <c r="AY197" t="s">
        <v>17</v>
      </c>
      <c r="AZ197" t="s">
        <v>18</v>
      </c>
      <c r="BB197" s="5">
        <v>43713.546527777798</v>
      </c>
      <c r="BC197" s="7" t="s">
        <v>19</v>
      </c>
      <c r="BE197">
        <v>6</v>
      </c>
      <c r="BF197">
        <v>215849</v>
      </c>
      <c r="BH197" t="s">
        <v>972</v>
      </c>
      <c r="BT197">
        <v>481004</v>
      </c>
    </row>
    <row r="198" spans="1:72" x14ac:dyDescent="0.3">
      <c r="A198">
        <v>487923</v>
      </c>
      <c r="C198">
        <v>1</v>
      </c>
      <c r="D198">
        <v>1</v>
      </c>
      <c r="E198">
        <v>2</v>
      </c>
      <c r="F198" t="s">
        <v>0</v>
      </c>
      <c r="G198" t="s">
        <v>1</v>
      </c>
      <c r="H198" t="s">
        <v>1004</v>
      </c>
      <c r="I198" t="s">
        <v>3</v>
      </c>
      <c r="K198">
        <v>1</v>
      </c>
      <c r="L198" t="s">
        <v>4</v>
      </c>
      <c r="M198">
        <v>102495</v>
      </c>
      <c r="N198" t="s">
        <v>5</v>
      </c>
      <c r="T198" t="s">
        <v>996</v>
      </c>
      <c r="U198" s="1">
        <v>1</v>
      </c>
      <c r="V198" t="s">
        <v>7</v>
      </c>
      <c r="W198" t="s">
        <v>997</v>
      </c>
      <c r="X198" s="2" t="s">
        <v>9</v>
      </c>
      <c r="Y198" s="3">
        <v>1</v>
      </c>
      <c r="Z198" s="4">
        <v>121</v>
      </c>
      <c r="AA198" t="s">
        <v>998</v>
      </c>
      <c r="AB198" t="s">
        <v>1005</v>
      </c>
      <c r="AC198">
        <v>2019</v>
      </c>
      <c r="AD198">
        <v>6</v>
      </c>
      <c r="AE198">
        <v>28</v>
      </c>
      <c r="AF198" t="s">
        <v>290</v>
      </c>
      <c r="AH198">
        <v>316898</v>
      </c>
      <c r="AI198">
        <v>6626139</v>
      </c>
      <c r="AJ198" s="4">
        <v>317000</v>
      </c>
      <c r="AK198" s="4">
        <v>6627000</v>
      </c>
      <c r="AL198">
        <v>20</v>
      </c>
      <c r="AN198">
        <v>1010</v>
      </c>
      <c r="AP198" s="5" t="s">
        <v>1006</v>
      </c>
      <c r="AQ198">
        <v>102495</v>
      </c>
      <c r="AS198" s="6" t="s">
        <v>13</v>
      </c>
      <c r="AT198">
        <v>1</v>
      </c>
      <c r="AU198" t="s">
        <v>14</v>
      </c>
      <c r="AV198" t="s">
        <v>1007</v>
      </c>
      <c r="AW198" t="s">
        <v>1008</v>
      </c>
      <c r="AX198">
        <v>1010</v>
      </c>
      <c r="AY198" t="s">
        <v>17</v>
      </c>
      <c r="AZ198" t="s">
        <v>18</v>
      </c>
      <c r="BB198" s="5">
        <v>43713.546527777798</v>
      </c>
      <c r="BC198" s="7" t="s">
        <v>19</v>
      </c>
      <c r="BE198">
        <v>6</v>
      </c>
      <c r="BF198">
        <v>205665</v>
      </c>
      <c r="BH198" t="s">
        <v>1009</v>
      </c>
      <c r="BT198">
        <v>487923</v>
      </c>
    </row>
    <row r="199" spans="1:72" x14ac:dyDescent="0.3">
      <c r="A199">
        <v>490174</v>
      </c>
      <c r="C199">
        <v>1</v>
      </c>
      <c r="D199">
        <v>1</v>
      </c>
      <c r="E199">
        <v>2</v>
      </c>
      <c r="F199" t="s">
        <v>0</v>
      </c>
      <c r="G199" t="s">
        <v>1</v>
      </c>
      <c r="H199" t="s">
        <v>1039</v>
      </c>
      <c r="I199" t="s">
        <v>3</v>
      </c>
      <c r="K199">
        <v>1</v>
      </c>
      <c r="L199" t="s">
        <v>4</v>
      </c>
      <c r="M199">
        <v>102495</v>
      </c>
      <c r="N199" t="s">
        <v>5</v>
      </c>
      <c r="T199" t="s">
        <v>1032</v>
      </c>
      <c r="U199" s="1">
        <v>1</v>
      </c>
      <c r="V199" t="s">
        <v>7</v>
      </c>
      <c r="W199" t="s">
        <v>997</v>
      </c>
      <c r="X199" s="2" t="s">
        <v>9</v>
      </c>
      <c r="Y199" s="3">
        <v>1</v>
      </c>
      <c r="Z199" s="4">
        <v>121</v>
      </c>
      <c r="AA199" t="s">
        <v>998</v>
      </c>
      <c r="AB199" t="s">
        <v>1040</v>
      </c>
      <c r="AC199">
        <v>2017</v>
      </c>
      <c r="AD199">
        <v>8</v>
      </c>
      <c r="AE199">
        <v>15</v>
      </c>
      <c r="AF199" t="s">
        <v>1012</v>
      </c>
      <c r="AH199">
        <v>321062</v>
      </c>
      <c r="AI199">
        <v>6630383</v>
      </c>
      <c r="AJ199" s="4">
        <v>321000</v>
      </c>
      <c r="AK199" s="4">
        <v>6631000</v>
      </c>
      <c r="AL199">
        <v>7</v>
      </c>
      <c r="AN199">
        <v>1010</v>
      </c>
      <c r="AP199" s="5" t="s">
        <v>1041</v>
      </c>
      <c r="AQ199">
        <v>102495</v>
      </c>
      <c r="AS199" s="6" t="s">
        <v>13</v>
      </c>
      <c r="AT199">
        <v>1</v>
      </c>
      <c r="AU199" t="s">
        <v>14</v>
      </c>
      <c r="AV199" t="s">
        <v>1042</v>
      </c>
      <c r="AW199" t="s">
        <v>1043</v>
      </c>
      <c r="AX199">
        <v>1010</v>
      </c>
      <c r="AY199" t="s">
        <v>17</v>
      </c>
      <c r="AZ199" t="s">
        <v>18</v>
      </c>
      <c r="BB199" s="5">
        <v>43710.333333333299</v>
      </c>
      <c r="BC199" s="7" t="s">
        <v>19</v>
      </c>
      <c r="BE199">
        <v>6</v>
      </c>
      <c r="BF199">
        <v>134167</v>
      </c>
      <c r="BH199" t="s">
        <v>1044</v>
      </c>
      <c r="BT199">
        <v>490174</v>
      </c>
    </row>
    <row r="200" spans="1:72" x14ac:dyDescent="0.3">
      <c r="A200">
        <v>451777</v>
      </c>
      <c r="C200">
        <v>1</v>
      </c>
      <c r="D200">
        <v>1</v>
      </c>
      <c r="E200">
        <v>2</v>
      </c>
      <c r="F200" t="s">
        <v>0</v>
      </c>
      <c r="G200" t="s">
        <v>1</v>
      </c>
      <c r="H200" t="s">
        <v>1198</v>
      </c>
      <c r="I200" t="s">
        <v>3</v>
      </c>
      <c r="K200">
        <v>1</v>
      </c>
      <c r="L200" t="s">
        <v>4</v>
      </c>
      <c r="M200">
        <v>102495</v>
      </c>
      <c r="N200" t="s">
        <v>5</v>
      </c>
      <c r="T200" t="s">
        <v>1192</v>
      </c>
      <c r="U200" s="1">
        <v>1</v>
      </c>
      <c r="V200" t="s">
        <v>7</v>
      </c>
      <c r="W200" t="s">
        <v>1080</v>
      </c>
      <c r="X200" s="2" t="s">
        <v>9</v>
      </c>
      <c r="Y200" s="3">
        <v>1</v>
      </c>
      <c r="Z200" s="4">
        <v>124</v>
      </c>
      <c r="AA200" t="s">
        <v>1157</v>
      </c>
      <c r="AB200" t="s">
        <v>1199</v>
      </c>
      <c r="AC200">
        <v>2020</v>
      </c>
      <c r="AD200">
        <v>9</v>
      </c>
      <c r="AE200">
        <v>10</v>
      </c>
      <c r="AF200" t="s">
        <v>62</v>
      </c>
      <c r="AH200">
        <v>285705</v>
      </c>
      <c r="AI200">
        <v>6609517</v>
      </c>
      <c r="AJ200" s="4">
        <v>285000</v>
      </c>
      <c r="AK200" s="4">
        <v>6609000</v>
      </c>
      <c r="AL200">
        <v>10</v>
      </c>
      <c r="AN200">
        <v>1010</v>
      </c>
      <c r="AP200" s="5" t="s">
        <v>1200</v>
      </c>
      <c r="AQ200">
        <v>102495</v>
      </c>
      <c r="AS200" s="6" t="s">
        <v>13</v>
      </c>
      <c r="AT200">
        <v>1</v>
      </c>
      <c r="AU200" t="s">
        <v>14</v>
      </c>
      <c r="AV200" t="s">
        <v>1201</v>
      </c>
      <c r="AW200" t="s">
        <v>1202</v>
      </c>
      <c r="AX200">
        <v>1010</v>
      </c>
      <c r="AY200" t="s">
        <v>17</v>
      </c>
      <c r="AZ200" t="s">
        <v>18</v>
      </c>
      <c r="BB200" s="5">
        <v>44085.368796296301</v>
      </c>
      <c r="BC200" s="7" t="s">
        <v>19</v>
      </c>
      <c r="BE200">
        <v>6</v>
      </c>
      <c r="BF200">
        <v>250067</v>
      </c>
      <c r="BH200" t="s">
        <v>1203</v>
      </c>
      <c r="BT200">
        <v>451777</v>
      </c>
    </row>
    <row r="201" spans="1:72" x14ac:dyDescent="0.3">
      <c r="A201">
        <v>450373</v>
      </c>
      <c r="C201">
        <v>1</v>
      </c>
      <c r="D201">
        <v>1</v>
      </c>
      <c r="E201">
        <v>2</v>
      </c>
      <c r="F201" t="s">
        <v>0</v>
      </c>
      <c r="G201" t="s">
        <v>1</v>
      </c>
      <c r="H201" t="s">
        <v>1211</v>
      </c>
      <c r="I201" t="s">
        <v>3</v>
      </c>
      <c r="K201">
        <v>1</v>
      </c>
      <c r="L201" t="s">
        <v>4</v>
      </c>
      <c r="M201">
        <v>102495</v>
      </c>
      <c r="N201" t="s">
        <v>5</v>
      </c>
      <c r="T201" t="s">
        <v>1205</v>
      </c>
      <c r="U201" s="1">
        <v>1</v>
      </c>
      <c r="V201" t="s">
        <v>7</v>
      </c>
      <c r="W201" t="s">
        <v>1080</v>
      </c>
      <c r="X201" s="2" t="s">
        <v>9</v>
      </c>
      <c r="Y201" s="3">
        <v>1</v>
      </c>
      <c r="Z201" s="4">
        <v>124</v>
      </c>
      <c r="AA201" t="s">
        <v>1157</v>
      </c>
      <c r="AB201" t="s">
        <v>1212</v>
      </c>
      <c r="AC201">
        <v>2019</v>
      </c>
      <c r="AD201">
        <v>8</v>
      </c>
      <c r="AE201">
        <v>8</v>
      </c>
      <c r="AF201" t="s">
        <v>290</v>
      </c>
      <c r="AH201">
        <v>284796</v>
      </c>
      <c r="AI201">
        <v>6613072</v>
      </c>
      <c r="AJ201" s="4">
        <v>285000</v>
      </c>
      <c r="AK201" s="4">
        <v>6613000</v>
      </c>
      <c r="AL201">
        <v>20</v>
      </c>
      <c r="AN201">
        <v>1010</v>
      </c>
      <c r="AP201" s="5" t="s">
        <v>1213</v>
      </c>
      <c r="AQ201">
        <v>102495</v>
      </c>
      <c r="AS201" s="6" t="s">
        <v>13</v>
      </c>
      <c r="AT201">
        <v>1</v>
      </c>
      <c r="AU201" t="s">
        <v>14</v>
      </c>
      <c r="AV201" t="s">
        <v>1214</v>
      </c>
      <c r="AW201" t="s">
        <v>1215</v>
      </c>
      <c r="AX201">
        <v>1010</v>
      </c>
      <c r="AY201" t="s">
        <v>17</v>
      </c>
      <c r="AZ201" t="s">
        <v>18</v>
      </c>
      <c r="BB201" s="5">
        <v>43713.546527777798</v>
      </c>
      <c r="BC201" s="7" t="s">
        <v>19</v>
      </c>
      <c r="BE201">
        <v>6</v>
      </c>
      <c r="BF201">
        <v>213489</v>
      </c>
      <c r="BH201" t="s">
        <v>1216</v>
      </c>
      <c r="BT201">
        <v>450373</v>
      </c>
    </row>
    <row r="202" spans="1:72" x14ac:dyDescent="0.3">
      <c r="A202">
        <v>451065</v>
      </c>
      <c r="C202">
        <v>1</v>
      </c>
      <c r="D202">
        <v>1</v>
      </c>
      <c r="E202">
        <v>2</v>
      </c>
      <c r="F202" t="s">
        <v>0</v>
      </c>
      <c r="G202" t="s">
        <v>1</v>
      </c>
      <c r="H202" t="s">
        <v>1226</v>
      </c>
      <c r="I202" t="s">
        <v>3</v>
      </c>
      <c r="K202">
        <v>1</v>
      </c>
      <c r="L202" t="s">
        <v>4</v>
      </c>
      <c r="M202">
        <v>102495</v>
      </c>
      <c r="N202" t="s">
        <v>5</v>
      </c>
      <c r="T202" t="s">
        <v>1218</v>
      </c>
      <c r="U202" s="1">
        <v>1</v>
      </c>
      <c r="V202" t="s">
        <v>7</v>
      </c>
      <c r="W202" t="s">
        <v>1080</v>
      </c>
      <c r="X202" s="2" t="s">
        <v>9</v>
      </c>
      <c r="Y202" s="3">
        <v>1</v>
      </c>
      <c r="Z202" s="4">
        <v>125</v>
      </c>
      <c r="AA202" t="s">
        <v>1219</v>
      </c>
      <c r="AB202" t="s">
        <v>1227</v>
      </c>
      <c r="AC202">
        <v>2018</v>
      </c>
      <c r="AD202">
        <v>9</v>
      </c>
      <c r="AE202">
        <v>14</v>
      </c>
      <c r="AF202" t="s">
        <v>290</v>
      </c>
      <c r="AH202">
        <v>285200</v>
      </c>
      <c r="AI202">
        <v>6607767</v>
      </c>
      <c r="AJ202" s="4">
        <v>285000</v>
      </c>
      <c r="AK202" s="4">
        <v>6607000</v>
      </c>
      <c r="AL202">
        <v>20</v>
      </c>
      <c r="AN202">
        <v>1010</v>
      </c>
      <c r="AP202" s="5" t="s">
        <v>1228</v>
      </c>
      <c r="AQ202">
        <v>102495</v>
      </c>
      <c r="AS202" s="6" t="s">
        <v>13</v>
      </c>
      <c r="AT202">
        <v>1</v>
      </c>
      <c r="AU202" t="s">
        <v>14</v>
      </c>
      <c r="AV202" t="s">
        <v>1229</v>
      </c>
      <c r="AW202" t="s">
        <v>1230</v>
      </c>
      <c r="AX202">
        <v>1010</v>
      </c>
      <c r="AY202" t="s">
        <v>17</v>
      </c>
      <c r="AZ202" t="s">
        <v>18</v>
      </c>
      <c r="BB202" s="5">
        <v>43357.778981481497</v>
      </c>
      <c r="BC202" s="7" t="s">
        <v>19</v>
      </c>
      <c r="BE202">
        <v>6</v>
      </c>
      <c r="BF202">
        <v>166688</v>
      </c>
      <c r="BH202" t="s">
        <v>1231</v>
      </c>
      <c r="BT202">
        <v>451065</v>
      </c>
    </row>
    <row r="203" spans="1:72" x14ac:dyDescent="0.3">
      <c r="A203">
        <v>346390</v>
      </c>
      <c r="C203">
        <v>1</v>
      </c>
      <c r="D203">
        <v>1</v>
      </c>
      <c r="E203">
        <v>2</v>
      </c>
      <c r="F203" t="s">
        <v>0</v>
      </c>
      <c r="G203" t="s">
        <v>1</v>
      </c>
      <c r="H203" t="s">
        <v>1464</v>
      </c>
      <c r="I203" t="s">
        <v>3</v>
      </c>
      <c r="K203">
        <v>1</v>
      </c>
      <c r="L203" t="s">
        <v>4</v>
      </c>
      <c r="M203">
        <v>102495</v>
      </c>
      <c r="N203" t="s">
        <v>5</v>
      </c>
      <c r="T203" t="s">
        <v>1456</v>
      </c>
      <c r="U203" s="1">
        <v>1</v>
      </c>
      <c r="V203" t="s">
        <v>7</v>
      </c>
      <c r="W203" t="s">
        <v>206</v>
      </c>
      <c r="X203" t="s">
        <v>9</v>
      </c>
      <c r="Y203" s="3">
        <v>1</v>
      </c>
      <c r="Z203" s="4">
        <v>136</v>
      </c>
      <c r="AA203" t="s">
        <v>1457</v>
      </c>
      <c r="AB203" t="s">
        <v>1465</v>
      </c>
      <c r="AC203">
        <v>2015</v>
      </c>
      <c r="AD203">
        <v>6</v>
      </c>
      <c r="AE203">
        <v>19</v>
      </c>
      <c r="AF203" t="s">
        <v>1459</v>
      </c>
      <c r="AH203">
        <v>258423</v>
      </c>
      <c r="AI203">
        <v>6589942</v>
      </c>
      <c r="AJ203" s="4">
        <v>259000</v>
      </c>
      <c r="AK203" s="4">
        <v>6589000</v>
      </c>
      <c r="AL203">
        <v>5</v>
      </c>
      <c r="AN203">
        <v>1010</v>
      </c>
      <c r="AP203" s="5" t="s">
        <v>1466</v>
      </c>
      <c r="AQ203">
        <v>102495</v>
      </c>
      <c r="AS203" s="6" t="s">
        <v>13</v>
      </c>
      <c r="AT203">
        <v>1</v>
      </c>
      <c r="AU203" t="s">
        <v>14</v>
      </c>
      <c r="AV203" t="s">
        <v>1467</v>
      </c>
      <c r="AW203" t="s">
        <v>1468</v>
      </c>
      <c r="AX203">
        <v>1010</v>
      </c>
      <c r="AY203" t="s">
        <v>17</v>
      </c>
      <c r="AZ203" t="s">
        <v>18</v>
      </c>
      <c r="BB203" s="5">
        <v>43713.546527777798</v>
      </c>
      <c r="BC203" s="7" t="s">
        <v>19</v>
      </c>
      <c r="BE203">
        <v>6</v>
      </c>
      <c r="BF203">
        <v>161670</v>
      </c>
      <c r="BH203" t="s">
        <v>1469</v>
      </c>
      <c r="BT203">
        <v>346390</v>
      </c>
    </row>
    <row r="204" spans="1:72" x14ac:dyDescent="0.3">
      <c r="A204">
        <v>347014</v>
      </c>
      <c r="C204">
        <v>1</v>
      </c>
      <c r="D204">
        <v>1</v>
      </c>
      <c r="E204">
        <v>2</v>
      </c>
      <c r="F204" t="s">
        <v>0</v>
      </c>
      <c r="G204" t="s">
        <v>1</v>
      </c>
      <c r="H204" t="s">
        <v>1495</v>
      </c>
      <c r="I204" t="s">
        <v>3</v>
      </c>
      <c r="K204">
        <v>1</v>
      </c>
      <c r="L204" t="s">
        <v>4</v>
      </c>
      <c r="M204">
        <v>102495</v>
      </c>
      <c r="N204" t="s">
        <v>5</v>
      </c>
      <c r="T204" t="s">
        <v>1489</v>
      </c>
      <c r="U204" s="1">
        <v>1</v>
      </c>
      <c r="V204" t="s">
        <v>7</v>
      </c>
      <c r="W204" t="s">
        <v>206</v>
      </c>
      <c r="X204" t="s">
        <v>9</v>
      </c>
      <c r="Y204" s="3">
        <v>1</v>
      </c>
      <c r="Z204" s="4">
        <v>136</v>
      </c>
      <c r="AA204" t="s">
        <v>1457</v>
      </c>
      <c r="AB204" t="s">
        <v>1490</v>
      </c>
      <c r="AC204">
        <v>2019</v>
      </c>
      <c r="AD204">
        <v>8</v>
      </c>
      <c r="AE204">
        <v>1</v>
      </c>
      <c r="AF204" t="s">
        <v>23</v>
      </c>
      <c r="AH204">
        <v>258565</v>
      </c>
      <c r="AI204">
        <v>6590069</v>
      </c>
      <c r="AJ204" s="4">
        <v>259000</v>
      </c>
      <c r="AK204" s="4">
        <v>6591000</v>
      </c>
      <c r="AL204">
        <v>10</v>
      </c>
      <c r="AN204">
        <v>1010</v>
      </c>
      <c r="AP204" s="5" t="s">
        <v>1496</v>
      </c>
      <c r="AQ204">
        <v>102495</v>
      </c>
      <c r="AS204" s="6" t="s">
        <v>13</v>
      </c>
      <c r="AT204">
        <v>1</v>
      </c>
      <c r="AU204" t="s">
        <v>14</v>
      </c>
      <c r="AV204" t="s">
        <v>1497</v>
      </c>
      <c r="AW204" t="s">
        <v>1498</v>
      </c>
      <c r="AX204">
        <v>1010</v>
      </c>
      <c r="AY204" t="s">
        <v>17</v>
      </c>
      <c r="AZ204" t="s">
        <v>18</v>
      </c>
      <c r="BB204" s="5">
        <v>43713.546527777798</v>
      </c>
      <c r="BC204" s="7" t="s">
        <v>19</v>
      </c>
      <c r="BE204">
        <v>6</v>
      </c>
      <c r="BF204">
        <v>212924</v>
      </c>
      <c r="BH204" t="s">
        <v>1499</v>
      </c>
      <c r="BT204">
        <v>347014</v>
      </c>
    </row>
    <row r="205" spans="1:72" x14ac:dyDescent="0.3">
      <c r="A205">
        <v>295862</v>
      </c>
      <c r="C205">
        <v>1</v>
      </c>
      <c r="D205">
        <v>1</v>
      </c>
      <c r="E205">
        <v>2</v>
      </c>
      <c r="F205" t="s">
        <v>0</v>
      </c>
      <c r="G205" t="s">
        <v>1</v>
      </c>
      <c r="H205" t="s">
        <v>1996</v>
      </c>
      <c r="I205" s="8" t="str">
        <f>HYPERLINK(AP205,"Foto")</f>
        <v>Foto</v>
      </c>
      <c r="K205">
        <v>1</v>
      </c>
      <c r="L205" t="s">
        <v>4</v>
      </c>
      <c r="M205">
        <v>102495</v>
      </c>
      <c r="N205" t="s">
        <v>5</v>
      </c>
      <c r="T205" t="s">
        <v>1988</v>
      </c>
      <c r="U205" s="1">
        <v>1</v>
      </c>
      <c r="V205" t="s">
        <v>7</v>
      </c>
      <c r="W205" t="s">
        <v>1820</v>
      </c>
      <c r="X205" s="2" t="s">
        <v>1596</v>
      </c>
      <c r="Y205" s="3">
        <v>2</v>
      </c>
      <c r="Z205" s="4">
        <v>219</v>
      </c>
      <c r="AA205" t="s">
        <v>1820</v>
      </c>
      <c r="AB205" t="s">
        <v>1997</v>
      </c>
      <c r="AC205">
        <v>2021</v>
      </c>
      <c r="AD205">
        <v>8</v>
      </c>
      <c r="AE205">
        <v>17</v>
      </c>
      <c r="AF205" t="s">
        <v>1990</v>
      </c>
      <c r="AH205">
        <v>248095</v>
      </c>
      <c r="AI205">
        <v>6658026</v>
      </c>
      <c r="AJ205" s="4">
        <v>249000</v>
      </c>
      <c r="AK205" s="4">
        <v>6659000</v>
      </c>
      <c r="AL205">
        <v>10</v>
      </c>
      <c r="AN205">
        <v>1010</v>
      </c>
      <c r="AP205" s="5" t="s">
        <v>1998</v>
      </c>
      <c r="AQ205">
        <v>102495</v>
      </c>
      <c r="AS205" s="6" t="s">
        <v>13</v>
      </c>
      <c r="AT205">
        <v>1</v>
      </c>
      <c r="AU205" t="s">
        <v>14</v>
      </c>
      <c r="AV205" t="s">
        <v>1999</v>
      </c>
      <c r="AW205" t="s">
        <v>2000</v>
      </c>
      <c r="AX205">
        <v>1010</v>
      </c>
      <c r="AY205" t="s">
        <v>17</v>
      </c>
      <c r="AZ205" t="s">
        <v>18</v>
      </c>
      <c r="BA205">
        <v>1</v>
      </c>
      <c r="BB205" s="5">
        <v>44425.821956018503</v>
      </c>
      <c r="BC205" s="7" t="s">
        <v>19</v>
      </c>
      <c r="BE205">
        <v>6</v>
      </c>
      <c r="BF205">
        <v>278007</v>
      </c>
      <c r="BH205" t="s">
        <v>2001</v>
      </c>
      <c r="BT205">
        <v>295862</v>
      </c>
    </row>
    <row r="206" spans="1:72" x14ac:dyDescent="0.3">
      <c r="A206">
        <v>410229</v>
      </c>
      <c r="C206">
        <v>1</v>
      </c>
      <c r="D206">
        <v>1</v>
      </c>
      <c r="E206">
        <v>2</v>
      </c>
      <c r="F206" t="s">
        <v>0</v>
      </c>
      <c r="G206" t="s">
        <v>1</v>
      </c>
      <c r="H206" t="s">
        <v>2527</v>
      </c>
      <c r="I206" t="s">
        <v>3</v>
      </c>
      <c r="K206">
        <v>1</v>
      </c>
      <c r="L206" t="s">
        <v>4</v>
      </c>
      <c r="M206">
        <v>102495</v>
      </c>
      <c r="N206" t="s">
        <v>5</v>
      </c>
      <c r="T206" t="s">
        <v>2519</v>
      </c>
      <c r="U206" s="1">
        <v>1</v>
      </c>
      <c r="V206" t="s">
        <v>7</v>
      </c>
      <c r="W206" t="s">
        <v>2520</v>
      </c>
      <c r="X206" s="2" t="s">
        <v>1596</v>
      </c>
      <c r="Y206" s="3">
        <v>2</v>
      </c>
      <c r="Z206" s="4">
        <v>233</v>
      </c>
      <c r="AA206" s="4" t="s">
        <v>2520</v>
      </c>
      <c r="AB206" t="s">
        <v>2528</v>
      </c>
      <c r="AC206">
        <v>2017</v>
      </c>
      <c r="AD206">
        <v>7</v>
      </c>
      <c r="AE206">
        <v>10</v>
      </c>
      <c r="AF206" t="s">
        <v>2522</v>
      </c>
      <c r="AH206">
        <v>269233</v>
      </c>
      <c r="AI206">
        <v>6664646</v>
      </c>
      <c r="AJ206" s="4">
        <v>269000</v>
      </c>
      <c r="AK206" s="4">
        <v>6665000</v>
      </c>
      <c r="AL206">
        <v>29</v>
      </c>
      <c r="AN206">
        <v>1010</v>
      </c>
      <c r="AP206" s="5" t="s">
        <v>2529</v>
      </c>
      <c r="AQ206">
        <v>102495</v>
      </c>
      <c r="AS206" s="6" t="s">
        <v>13</v>
      </c>
      <c r="AT206">
        <v>1</v>
      </c>
      <c r="AU206" t="s">
        <v>14</v>
      </c>
      <c r="AV206" t="s">
        <v>2530</v>
      </c>
      <c r="AW206" t="s">
        <v>2531</v>
      </c>
      <c r="AX206">
        <v>1010</v>
      </c>
      <c r="AY206" t="s">
        <v>17</v>
      </c>
      <c r="AZ206" t="s">
        <v>18</v>
      </c>
      <c r="BB206" s="5">
        <v>42951.187210648102</v>
      </c>
      <c r="BC206" s="7" t="s">
        <v>19</v>
      </c>
      <c r="BE206">
        <v>6</v>
      </c>
      <c r="BF206">
        <v>133036</v>
      </c>
      <c r="BH206" t="s">
        <v>2532</v>
      </c>
      <c r="BT206">
        <v>410229</v>
      </c>
    </row>
    <row r="207" spans="1:72" x14ac:dyDescent="0.3">
      <c r="A207">
        <v>330806</v>
      </c>
      <c r="C207">
        <v>1</v>
      </c>
      <c r="D207">
        <v>1</v>
      </c>
      <c r="E207">
        <v>2</v>
      </c>
      <c r="F207" t="s">
        <v>0</v>
      </c>
      <c r="G207" t="s">
        <v>1</v>
      </c>
      <c r="H207" t="s">
        <v>5500</v>
      </c>
      <c r="I207" t="s">
        <v>3</v>
      </c>
      <c r="K207">
        <v>1</v>
      </c>
      <c r="L207" t="s">
        <v>4</v>
      </c>
      <c r="M207">
        <v>102495</v>
      </c>
      <c r="N207" t="s">
        <v>5</v>
      </c>
      <c r="T207" t="s">
        <v>5494</v>
      </c>
      <c r="U207" s="1">
        <v>1</v>
      </c>
      <c r="V207" t="s">
        <v>4326</v>
      </c>
      <c r="W207" t="s">
        <v>5470</v>
      </c>
      <c r="X207" t="s">
        <v>4953</v>
      </c>
      <c r="Y207" s="3">
        <v>5</v>
      </c>
      <c r="Z207" s="4">
        <v>534</v>
      </c>
      <c r="AA207" s="4" t="s">
        <v>5470</v>
      </c>
      <c r="AB207" t="s">
        <v>5495</v>
      </c>
      <c r="AC207">
        <v>2021</v>
      </c>
      <c r="AD207">
        <v>8</v>
      </c>
      <c r="AE207">
        <v>23</v>
      </c>
      <c r="AF207" t="s">
        <v>5289</v>
      </c>
      <c r="AH207">
        <v>256142</v>
      </c>
      <c r="AI207">
        <v>6695157</v>
      </c>
      <c r="AJ207" s="4">
        <v>257000</v>
      </c>
      <c r="AK207" s="4">
        <v>6695000</v>
      </c>
      <c r="AL207">
        <v>5</v>
      </c>
      <c r="AN207">
        <v>1010</v>
      </c>
      <c r="AP207" s="5" t="s">
        <v>5501</v>
      </c>
      <c r="AQ207">
        <v>102495</v>
      </c>
      <c r="AS207" s="6" t="s">
        <v>13</v>
      </c>
      <c r="AT207">
        <v>1</v>
      </c>
      <c r="AU207" t="s">
        <v>14</v>
      </c>
      <c r="AV207" t="s">
        <v>5502</v>
      </c>
      <c r="AW207" t="s">
        <v>5503</v>
      </c>
      <c r="AX207">
        <v>1010</v>
      </c>
      <c r="AY207" t="s">
        <v>17</v>
      </c>
      <c r="AZ207" t="s">
        <v>18</v>
      </c>
      <c r="BB207" s="5">
        <v>44479.905405092599</v>
      </c>
      <c r="BC207" s="7" t="s">
        <v>19</v>
      </c>
      <c r="BE207">
        <v>6</v>
      </c>
      <c r="BF207">
        <v>284871</v>
      </c>
      <c r="BH207" t="s">
        <v>5504</v>
      </c>
      <c r="BT207">
        <v>330806</v>
      </c>
    </row>
    <row r="208" spans="1:72" x14ac:dyDescent="0.3">
      <c r="A208">
        <v>223222</v>
      </c>
      <c r="C208">
        <v>1</v>
      </c>
      <c r="D208">
        <v>1</v>
      </c>
      <c r="E208">
        <v>2</v>
      </c>
      <c r="F208" t="s">
        <v>0</v>
      </c>
      <c r="G208" t="s">
        <v>226</v>
      </c>
      <c r="H208" t="s">
        <v>5549</v>
      </c>
      <c r="I208" t="s">
        <v>3</v>
      </c>
      <c r="K208">
        <v>1</v>
      </c>
      <c r="L208" t="s">
        <v>4</v>
      </c>
      <c r="M208">
        <v>102495</v>
      </c>
      <c r="N208" t="s">
        <v>5</v>
      </c>
      <c r="T208" t="s">
        <v>5544</v>
      </c>
      <c r="U208" s="1">
        <v>1</v>
      </c>
      <c r="V208" t="s">
        <v>7</v>
      </c>
      <c r="W208" t="s">
        <v>5527</v>
      </c>
      <c r="X208" t="s">
        <v>5528</v>
      </c>
      <c r="Y208" s="3">
        <v>6</v>
      </c>
      <c r="Z208" s="4">
        <v>602</v>
      </c>
      <c r="AA208" s="4" t="s">
        <v>5527</v>
      </c>
      <c r="AC208">
        <v>2019</v>
      </c>
      <c r="AD208">
        <v>8</v>
      </c>
      <c r="AE208">
        <v>13</v>
      </c>
      <c r="AF208" t="s">
        <v>230</v>
      </c>
      <c r="AH208">
        <v>226625</v>
      </c>
      <c r="AI208">
        <v>6631620</v>
      </c>
      <c r="AJ208" s="4">
        <v>227000</v>
      </c>
      <c r="AK208" s="4">
        <v>6631000</v>
      </c>
      <c r="AL208">
        <v>125</v>
      </c>
      <c r="AN208">
        <v>269</v>
      </c>
      <c r="AO208" t="s">
        <v>231</v>
      </c>
      <c r="AP208" s="5"/>
      <c r="AQ208">
        <v>102495</v>
      </c>
      <c r="AS208" s="6" t="s">
        <v>13</v>
      </c>
      <c r="AT208">
        <v>1</v>
      </c>
      <c r="AU208" t="s">
        <v>14</v>
      </c>
      <c r="AV208" t="s">
        <v>5550</v>
      </c>
      <c r="AW208" t="s">
        <v>5551</v>
      </c>
      <c r="AX208">
        <v>269</v>
      </c>
      <c r="AY208" t="s">
        <v>234</v>
      </c>
      <c r="AZ208" t="s">
        <v>235</v>
      </c>
      <c r="BB208" s="5">
        <v>43690</v>
      </c>
      <c r="BC208" s="7" t="s">
        <v>19</v>
      </c>
      <c r="BE208">
        <v>5</v>
      </c>
      <c r="BF208">
        <v>333303</v>
      </c>
      <c r="BH208" t="s">
        <v>5552</v>
      </c>
      <c r="BT208">
        <v>223222</v>
      </c>
    </row>
    <row r="209" spans="1:72" x14ac:dyDescent="0.3">
      <c r="A209">
        <v>224380</v>
      </c>
      <c r="C209">
        <v>1</v>
      </c>
      <c r="D209">
        <v>1</v>
      </c>
      <c r="E209">
        <v>2</v>
      </c>
      <c r="F209" t="s">
        <v>0</v>
      </c>
      <c r="G209" t="s">
        <v>1</v>
      </c>
      <c r="H209" t="s">
        <v>5576</v>
      </c>
      <c r="I209" t="s">
        <v>3</v>
      </c>
      <c r="K209">
        <v>1</v>
      </c>
      <c r="L209" t="s">
        <v>4</v>
      </c>
      <c r="M209">
        <v>102495</v>
      </c>
      <c r="N209" t="s">
        <v>5</v>
      </c>
      <c r="T209" t="s">
        <v>5569</v>
      </c>
      <c r="U209" s="1">
        <v>1</v>
      </c>
      <c r="V209" t="s">
        <v>7</v>
      </c>
      <c r="W209" t="s">
        <v>5527</v>
      </c>
      <c r="X209" t="s">
        <v>5528</v>
      </c>
      <c r="Y209" s="3">
        <v>6</v>
      </c>
      <c r="Z209" s="4">
        <v>602</v>
      </c>
      <c r="AA209" s="4" t="s">
        <v>5527</v>
      </c>
      <c r="AB209" t="s">
        <v>5570</v>
      </c>
      <c r="AC209">
        <v>2021</v>
      </c>
      <c r="AD209">
        <v>7</v>
      </c>
      <c r="AE209">
        <v>6</v>
      </c>
      <c r="AF209" t="s">
        <v>5571</v>
      </c>
      <c r="AH209">
        <v>227312</v>
      </c>
      <c r="AI209">
        <v>6634348</v>
      </c>
      <c r="AJ209" s="4">
        <v>227000</v>
      </c>
      <c r="AK209" s="4">
        <v>6635000</v>
      </c>
      <c r="AL209">
        <v>5</v>
      </c>
      <c r="AN209">
        <v>1010</v>
      </c>
      <c r="AP209" s="5" t="s">
        <v>5577</v>
      </c>
      <c r="AQ209">
        <v>102495</v>
      </c>
      <c r="AS209" s="6" t="s">
        <v>13</v>
      </c>
      <c r="AT209">
        <v>1</v>
      </c>
      <c r="AU209" t="s">
        <v>14</v>
      </c>
      <c r="AV209" t="s">
        <v>5578</v>
      </c>
      <c r="AW209" t="s">
        <v>5579</v>
      </c>
      <c r="AX209">
        <v>1010</v>
      </c>
      <c r="AY209" t="s">
        <v>17</v>
      </c>
      <c r="AZ209" t="s">
        <v>18</v>
      </c>
      <c r="BB209" s="5">
        <v>44384.340671296297</v>
      </c>
      <c r="BC209" s="7" t="s">
        <v>19</v>
      </c>
      <c r="BE209">
        <v>6</v>
      </c>
      <c r="BF209">
        <v>273813</v>
      </c>
      <c r="BH209" t="s">
        <v>5580</v>
      </c>
      <c r="BT209">
        <v>224380</v>
      </c>
    </row>
    <row r="210" spans="1:72" x14ac:dyDescent="0.3">
      <c r="A210">
        <v>243904</v>
      </c>
      <c r="C210">
        <v>1</v>
      </c>
      <c r="D210">
        <v>1</v>
      </c>
      <c r="E210">
        <v>2</v>
      </c>
      <c r="F210" t="s">
        <v>0</v>
      </c>
      <c r="G210" t="s">
        <v>1</v>
      </c>
      <c r="H210" t="s">
        <v>5850</v>
      </c>
      <c r="I210" s="8" t="str">
        <f>HYPERLINK(AP210,"Foto")</f>
        <v>Foto</v>
      </c>
      <c r="K210">
        <v>1</v>
      </c>
      <c r="L210" t="s">
        <v>4</v>
      </c>
      <c r="M210">
        <v>102495</v>
      </c>
      <c r="N210" t="s">
        <v>5</v>
      </c>
      <c r="T210" t="s">
        <v>5843</v>
      </c>
      <c r="U210" s="1">
        <v>1</v>
      </c>
      <c r="V210" t="s">
        <v>7</v>
      </c>
      <c r="W210" t="s">
        <v>5527</v>
      </c>
      <c r="X210" t="s">
        <v>5528</v>
      </c>
      <c r="Y210" s="3">
        <v>6</v>
      </c>
      <c r="Z210" s="4">
        <v>602</v>
      </c>
      <c r="AA210" s="4" t="s">
        <v>5527</v>
      </c>
      <c r="AB210" t="s">
        <v>5851</v>
      </c>
      <c r="AC210">
        <v>2020</v>
      </c>
      <c r="AD210">
        <v>10</v>
      </c>
      <c r="AE210">
        <v>1</v>
      </c>
      <c r="AF210" t="s">
        <v>5852</v>
      </c>
      <c r="AH210">
        <v>234010</v>
      </c>
      <c r="AI210">
        <v>6626004</v>
      </c>
      <c r="AJ210" s="4">
        <v>235000</v>
      </c>
      <c r="AK210" s="4">
        <v>6627000</v>
      </c>
      <c r="AL210">
        <v>125</v>
      </c>
      <c r="AN210">
        <v>1010</v>
      </c>
      <c r="AP210" s="5" t="s">
        <v>5853</v>
      </c>
      <c r="AQ210">
        <v>102495</v>
      </c>
      <c r="AS210" s="6" t="s">
        <v>13</v>
      </c>
      <c r="AT210">
        <v>1</v>
      </c>
      <c r="AU210" t="s">
        <v>14</v>
      </c>
      <c r="AV210" t="s">
        <v>5847</v>
      </c>
      <c r="AW210" t="s">
        <v>5854</v>
      </c>
      <c r="AX210">
        <v>1010</v>
      </c>
      <c r="AY210" t="s">
        <v>17</v>
      </c>
      <c r="AZ210" t="s">
        <v>18</v>
      </c>
      <c r="BA210">
        <v>1</v>
      </c>
      <c r="BB210" s="5">
        <v>44112.929097222201</v>
      </c>
      <c r="BC210" s="7" t="s">
        <v>19</v>
      </c>
      <c r="BE210">
        <v>6</v>
      </c>
      <c r="BF210">
        <v>252809</v>
      </c>
      <c r="BH210" t="s">
        <v>5855</v>
      </c>
      <c r="BT210">
        <v>243904</v>
      </c>
    </row>
    <row r="211" spans="1:72" x14ac:dyDescent="0.3">
      <c r="A211">
        <v>253088</v>
      </c>
      <c r="C211">
        <v>1</v>
      </c>
      <c r="D211">
        <v>1</v>
      </c>
      <c r="E211">
        <v>2</v>
      </c>
      <c r="F211" t="s">
        <v>0</v>
      </c>
      <c r="G211" t="s">
        <v>1</v>
      </c>
      <c r="H211" t="s">
        <v>5927</v>
      </c>
      <c r="I211" t="s">
        <v>3</v>
      </c>
      <c r="K211">
        <v>1</v>
      </c>
      <c r="L211" t="s">
        <v>4</v>
      </c>
      <c r="M211">
        <v>102495</v>
      </c>
      <c r="N211" t="s">
        <v>5</v>
      </c>
      <c r="T211" t="s">
        <v>5921</v>
      </c>
      <c r="U211" s="1">
        <v>1</v>
      </c>
      <c r="V211" t="s">
        <v>7</v>
      </c>
      <c r="W211" t="s">
        <v>5896</v>
      </c>
      <c r="X211" t="s">
        <v>5528</v>
      </c>
      <c r="Y211" s="3">
        <v>6</v>
      </c>
      <c r="Z211" s="4">
        <v>605</v>
      </c>
      <c r="AA211" s="4" t="s">
        <v>5896</v>
      </c>
      <c r="AB211" t="s">
        <v>5928</v>
      </c>
      <c r="AC211">
        <v>2017</v>
      </c>
      <c r="AD211">
        <v>6</v>
      </c>
      <c r="AE211">
        <v>23</v>
      </c>
      <c r="AF211" t="s">
        <v>5571</v>
      </c>
      <c r="AH211">
        <v>236878</v>
      </c>
      <c r="AI211">
        <v>6679199</v>
      </c>
      <c r="AJ211" s="4">
        <v>237000</v>
      </c>
      <c r="AK211" s="4">
        <v>6679000</v>
      </c>
      <c r="AL211">
        <v>5</v>
      </c>
      <c r="AN211">
        <v>1010</v>
      </c>
      <c r="AO211" t="s">
        <v>2691</v>
      </c>
      <c r="AP211" s="5" t="s">
        <v>5929</v>
      </c>
      <c r="AQ211">
        <v>102495</v>
      </c>
      <c r="AS211" s="6" t="s">
        <v>13</v>
      </c>
      <c r="AT211">
        <v>1</v>
      </c>
      <c r="AU211" t="s">
        <v>14</v>
      </c>
      <c r="AV211" t="s">
        <v>5930</v>
      </c>
      <c r="AW211" t="s">
        <v>5931</v>
      </c>
      <c r="AX211">
        <v>1010</v>
      </c>
      <c r="AY211" t="s">
        <v>17</v>
      </c>
      <c r="AZ211" t="s">
        <v>18</v>
      </c>
      <c r="BB211" s="5">
        <v>43710.333333333299</v>
      </c>
      <c r="BC211" s="7" t="s">
        <v>19</v>
      </c>
      <c r="BE211">
        <v>6</v>
      </c>
      <c r="BF211">
        <v>124425</v>
      </c>
      <c r="BH211" t="s">
        <v>5932</v>
      </c>
      <c r="BT211">
        <v>253088</v>
      </c>
    </row>
    <row r="212" spans="1:72" x14ac:dyDescent="0.3">
      <c r="A212">
        <v>218236</v>
      </c>
      <c r="C212">
        <v>1</v>
      </c>
      <c r="D212">
        <v>1</v>
      </c>
      <c r="E212">
        <v>2</v>
      </c>
      <c r="F212" t="s">
        <v>0</v>
      </c>
      <c r="G212" t="s">
        <v>226</v>
      </c>
      <c r="H212" t="s">
        <v>6098</v>
      </c>
      <c r="I212" t="s">
        <v>3</v>
      </c>
      <c r="K212">
        <v>1</v>
      </c>
      <c r="L212" t="s">
        <v>4</v>
      </c>
      <c r="M212">
        <v>102495</v>
      </c>
      <c r="N212" t="s">
        <v>5</v>
      </c>
      <c r="T212" t="s">
        <v>6094</v>
      </c>
      <c r="U212" s="1">
        <v>1</v>
      </c>
      <c r="V212" t="s">
        <v>7</v>
      </c>
      <c r="W212" t="s">
        <v>5527</v>
      </c>
      <c r="X212" t="s">
        <v>5528</v>
      </c>
      <c r="Y212" s="3">
        <v>6</v>
      </c>
      <c r="Z212" s="4">
        <v>625</v>
      </c>
      <c r="AA212" t="s">
        <v>6065</v>
      </c>
      <c r="AC212">
        <v>2019</v>
      </c>
      <c r="AD212">
        <v>8</v>
      </c>
      <c r="AE212">
        <v>29</v>
      </c>
      <c r="AF212" t="s">
        <v>300</v>
      </c>
      <c r="AH212">
        <v>221126</v>
      </c>
      <c r="AI212">
        <v>6633627</v>
      </c>
      <c r="AJ212" s="4">
        <v>221000</v>
      </c>
      <c r="AK212" s="4">
        <v>6633000</v>
      </c>
      <c r="AL212">
        <v>125</v>
      </c>
      <c r="AN212">
        <v>269</v>
      </c>
      <c r="AO212" t="s">
        <v>231</v>
      </c>
      <c r="AP212" s="5"/>
      <c r="AQ212">
        <v>102495</v>
      </c>
      <c r="AS212" s="6" t="s">
        <v>13</v>
      </c>
      <c r="AT212">
        <v>1</v>
      </c>
      <c r="AU212" t="s">
        <v>14</v>
      </c>
      <c r="AV212" t="s">
        <v>6095</v>
      </c>
      <c r="AW212" t="s">
        <v>6099</v>
      </c>
      <c r="AX212">
        <v>269</v>
      </c>
      <c r="AY212" t="s">
        <v>234</v>
      </c>
      <c r="AZ212" t="s">
        <v>235</v>
      </c>
      <c r="BB212" s="5">
        <v>43706</v>
      </c>
      <c r="BC212" s="7" t="s">
        <v>19</v>
      </c>
      <c r="BE212">
        <v>5</v>
      </c>
      <c r="BF212">
        <v>333017</v>
      </c>
      <c r="BH212" t="s">
        <v>6100</v>
      </c>
      <c r="BT212">
        <v>218236</v>
      </c>
    </row>
    <row r="213" spans="1:72" x14ac:dyDescent="0.3">
      <c r="A213">
        <v>282860</v>
      </c>
      <c r="C213">
        <v>1</v>
      </c>
      <c r="D213">
        <v>1</v>
      </c>
      <c r="E213">
        <v>2</v>
      </c>
      <c r="F213" t="s">
        <v>0</v>
      </c>
      <c r="G213" t="s">
        <v>226</v>
      </c>
      <c r="H213" t="s">
        <v>6528</v>
      </c>
      <c r="I213" t="s">
        <v>3</v>
      </c>
      <c r="K213">
        <v>1</v>
      </c>
      <c r="L213" t="s">
        <v>4</v>
      </c>
      <c r="M213">
        <v>102495</v>
      </c>
      <c r="N213" t="s">
        <v>5</v>
      </c>
      <c r="T213" t="s">
        <v>6524</v>
      </c>
      <c r="U213" s="1">
        <v>1</v>
      </c>
      <c r="V213" t="s">
        <v>7</v>
      </c>
      <c r="W213" t="s">
        <v>2196</v>
      </c>
      <c r="X213" t="s">
        <v>5528</v>
      </c>
      <c r="Y213" s="3">
        <v>6</v>
      </c>
      <c r="Z213" s="4">
        <v>627</v>
      </c>
      <c r="AA213" t="s">
        <v>6470</v>
      </c>
      <c r="AC213">
        <v>2019</v>
      </c>
      <c r="AD213">
        <v>8</v>
      </c>
      <c r="AE213">
        <v>27</v>
      </c>
      <c r="AF213" t="s">
        <v>300</v>
      </c>
      <c r="AH213">
        <v>245377</v>
      </c>
      <c r="AI213">
        <v>6626379</v>
      </c>
      <c r="AJ213" s="4">
        <v>245000</v>
      </c>
      <c r="AK213" s="4">
        <v>6627000</v>
      </c>
      <c r="AL213">
        <v>125</v>
      </c>
      <c r="AN213">
        <v>269</v>
      </c>
      <c r="AO213" t="s">
        <v>231</v>
      </c>
      <c r="AP213" s="5"/>
      <c r="AQ213">
        <v>102495</v>
      </c>
      <c r="AS213" s="6" t="s">
        <v>13</v>
      </c>
      <c r="AT213">
        <v>1</v>
      </c>
      <c r="AU213" t="s">
        <v>14</v>
      </c>
      <c r="AV213" t="s">
        <v>6525</v>
      </c>
      <c r="AW213" t="s">
        <v>6529</v>
      </c>
      <c r="AX213">
        <v>269</v>
      </c>
      <c r="AY213" t="s">
        <v>234</v>
      </c>
      <c r="AZ213" t="s">
        <v>235</v>
      </c>
      <c r="BB213" s="5">
        <v>43704</v>
      </c>
      <c r="BC213" s="7" t="s">
        <v>19</v>
      </c>
      <c r="BE213">
        <v>5</v>
      </c>
      <c r="BF213">
        <v>332959</v>
      </c>
      <c r="BH213" t="s">
        <v>6530</v>
      </c>
      <c r="BT213">
        <v>282860</v>
      </c>
    </row>
    <row r="214" spans="1:72" x14ac:dyDescent="0.3">
      <c r="A214">
        <v>297436</v>
      </c>
      <c r="C214">
        <v>1</v>
      </c>
      <c r="D214">
        <v>1</v>
      </c>
      <c r="E214">
        <v>2</v>
      </c>
      <c r="F214" t="s">
        <v>0</v>
      </c>
      <c r="G214" t="s">
        <v>226</v>
      </c>
      <c r="H214" t="s">
        <v>6661</v>
      </c>
      <c r="I214" t="s">
        <v>3</v>
      </c>
      <c r="K214">
        <v>1</v>
      </c>
      <c r="L214" t="s">
        <v>4</v>
      </c>
      <c r="M214">
        <v>102495</v>
      </c>
      <c r="N214" t="s">
        <v>5</v>
      </c>
      <c r="T214" t="s">
        <v>6654</v>
      </c>
      <c r="U214" s="1">
        <v>1</v>
      </c>
      <c r="V214" t="s">
        <v>7</v>
      </c>
      <c r="W214" t="s">
        <v>2196</v>
      </c>
      <c r="X214" t="s">
        <v>5528</v>
      </c>
      <c r="Y214" s="3">
        <v>6</v>
      </c>
      <c r="Z214" s="4">
        <v>628</v>
      </c>
      <c r="AA214" t="s">
        <v>6546</v>
      </c>
      <c r="AC214">
        <v>2019</v>
      </c>
      <c r="AD214">
        <v>8</v>
      </c>
      <c r="AE214">
        <v>19</v>
      </c>
      <c r="AF214" t="s">
        <v>230</v>
      </c>
      <c r="AH214">
        <v>248624</v>
      </c>
      <c r="AI214">
        <v>6623121</v>
      </c>
      <c r="AJ214" s="4">
        <v>249000</v>
      </c>
      <c r="AK214" s="4">
        <v>6623000</v>
      </c>
      <c r="AL214">
        <v>125</v>
      </c>
      <c r="AN214">
        <v>269</v>
      </c>
      <c r="AO214" t="s">
        <v>231</v>
      </c>
      <c r="AP214" s="5"/>
      <c r="AQ214">
        <v>102495</v>
      </c>
      <c r="AS214" s="6" t="s">
        <v>13</v>
      </c>
      <c r="AT214">
        <v>1</v>
      </c>
      <c r="AU214" t="s">
        <v>14</v>
      </c>
      <c r="AV214" t="s">
        <v>6662</v>
      </c>
      <c r="AW214" t="s">
        <v>6663</v>
      </c>
      <c r="AX214">
        <v>269</v>
      </c>
      <c r="AY214" t="s">
        <v>234</v>
      </c>
      <c r="AZ214" t="s">
        <v>235</v>
      </c>
      <c r="BB214" s="5">
        <v>43696</v>
      </c>
      <c r="BC214" s="7" t="s">
        <v>19</v>
      </c>
      <c r="BE214">
        <v>5</v>
      </c>
      <c r="BF214">
        <v>333392</v>
      </c>
      <c r="BH214" t="s">
        <v>6664</v>
      </c>
      <c r="BT214">
        <v>297436</v>
      </c>
    </row>
    <row r="215" spans="1:72" x14ac:dyDescent="0.3">
      <c r="A215">
        <v>244835</v>
      </c>
      <c r="C215">
        <v>1</v>
      </c>
      <c r="D215">
        <v>1</v>
      </c>
      <c r="E215">
        <v>2</v>
      </c>
      <c r="F215" t="s">
        <v>0</v>
      </c>
      <c r="G215" t="s">
        <v>33</v>
      </c>
      <c r="H215" t="s">
        <v>7457</v>
      </c>
      <c r="I215" t="s">
        <v>72</v>
      </c>
      <c r="K215">
        <v>1</v>
      </c>
      <c r="L215" t="s">
        <v>4</v>
      </c>
      <c r="M215">
        <v>102495</v>
      </c>
      <c r="N215" t="s">
        <v>5</v>
      </c>
      <c r="T215" t="s">
        <v>7451</v>
      </c>
      <c r="U215" s="1">
        <v>1</v>
      </c>
      <c r="V215" t="s">
        <v>6676</v>
      </c>
      <c r="W215" t="s">
        <v>7033</v>
      </c>
      <c r="X215" s="2" t="s">
        <v>6678</v>
      </c>
      <c r="Y215" s="3">
        <v>7</v>
      </c>
      <c r="Z215" s="4">
        <v>720</v>
      </c>
      <c r="AA215" t="s">
        <v>7406</v>
      </c>
      <c r="AB215" t="s">
        <v>7452</v>
      </c>
      <c r="AC215">
        <v>2018</v>
      </c>
      <c r="AD215">
        <v>6</v>
      </c>
      <c r="AE215">
        <v>17</v>
      </c>
      <c r="AF215" t="s">
        <v>6680</v>
      </c>
      <c r="AG215" t="s">
        <v>6680</v>
      </c>
      <c r="AH215">
        <v>234250</v>
      </c>
      <c r="AI215">
        <v>6575022</v>
      </c>
      <c r="AJ215" s="4">
        <v>235000</v>
      </c>
      <c r="AK215" s="4">
        <v>6575000</v>
      </c>
      <c r="AL215">
        <v>7</v>
      </c>
      <c r="AN215">
        <v>8</v>
      </c>
      <c r="AO215" t="s">
        <v>63</v>
      </c>
      <c r="AQ215">
        <v>102495</v>
      </c>
      <c r="AS215" s="6" t="s">
        <v>13</v>
      </c>
      <c r="AT215">
        <v>1</v>
      </c>
      <c r="AU215" t="s">
        <v>14</v>
      </c>
      <c r="AV215" t="s">
        <v>7453</v>
      </c>
      <c r="AW215" t="s">
        <v>7458</v>
      </c>
      <c r="AX215">
        <v>8</v>
      </c>
      <c r="AY215" t="s">
        <v>41</v>
      </c>
      <c r="AZ215" t="s">
        <v>51</v>
      </c>
      <c r="BB215" s="5">
        <v>43508</v>
      </c>
      <c r="BC215" s="7" t="s">
        <v>19</v>
      </c>
      <c r="BE215">
        <v>3</v>
      </c>
      <c r="BF215">
        <v>454708</v>
      </c>
      <c r="BH215" t="s">
        <v>7459</v>
      </c>
      <c r="BJ215" t="s">
        <v>7460</v>
      </c>
      <c r="BT215">
        <v>244835</v>
      </c>
    </row>
    <row r="216" spans="1:72" x14ac:dyDescent="0.3">
      <c r="A216">
        <v>178152</v>
      </c>
      <c r="C216">
        <v>1</v>
      </c>
      <c r="D216">
        <v>1</v>
      </c>
      <c r="E216">
        <v>2</v>
      </c>
      <c r="F216" t="s">
        <v>0</v>
      </c>
      <c r="G216" t="s">
        <v>1</v>
      </c>
      <c r="H216" t="s">
        <v>8223</v>
      </c>
      <c r="I216" s="8" t="str">
        <f>HYPERLINK(AP216,"Foto")</f>
        <v>Foto</v>
      </c>
      <c r="K216">
        <v>1</v>
      </c>
      <c r="L216" t="s">
        <v>4</v>
      </c>
      <c r="M216">
        <v>102495</v>
      </c>
      <c r="N216" t="s">
        <v>5</v>
      </c>
      <c r="T216" t="s">
        <v>8217</v>
      </c>
      <c r="U216" s="1">
        <v>1</v>
      </c>
      <c r="V216" t="s">
        <v>8209</v>
      </c>
      <c r="W216" t="s">
        <v>8210</v>
      </c>
      <c r="X216" t="s">
        <v>8211</v>
      </c>
      <c r="Y216" s="3">
        <v>9</v>
      </c>
      <c r="Z216" s="4">
        <v>901</v>
      </c>
      <c r="AA216" t="s">
        <v>8210</v>
      </c>
      <c r="AB216" t="s">
        <v>8224</v>
      </c>
      <c r="AC216">
        <v>2020</v>
      </c>
      <c r="AD216">
        <v>9</v>
      </c>
      <c r="AE216">
        <v>5</v>
      </c>
      <c r="AF216" t="s">
        <v>693</v>
      </c>
      <c r="AH216">
        <v>162317</v>
      </c>
      <c r="AI216">
        <v>6522633</v>
      </c>
      <c r="AJ216" s="4">
        <v>163000</v>
      </c>
      <c r="AK216" s="4">
        <v>6523000</v>
      </c>
      <c r="AL216">
        <v>0</v>
      </c>
      <c r="AN216">
        <v>1010</v>
      </c>
      <c r="AP216" s="5" t="s">
        <v>8225</v>
      </c>
      <c r="AQ216">
        <v>102495</v>
      </c>
      <c r="AS216" s="6" t="s">
        <v>13</v>
      </c>
      <c r="AT216">
        <v>1</v>
      </c>
      <c r="AU216" t="s">
        <v>14</v>
      </c>
      <c r="AV216" t="s">
        <v>8226</v>
      </c>
      <c r="AW216" t="s">
        <v>8227</v>
      </c>
      <c r="AX216">
        <v>1010</v>
      </c>
      <c r="AY216" t="s">
        <v>17</v>
      </c>
      <c r="AZ216" t="s">
        <v>18</v>
      </c>
      <c r="BA216">
        <v>1</v>
      </c>
      <c r="BB216" s="5">
        <v>44079.891956018502</v>
      </c>
      <c r="BC216" s="7" t="s">
        <v>19</v>
      </c>
      <c r="BE216">
        <v>6</v>
      </c>
      <c r="BF216">
        <v>249384</v>
      </c>
      <c r="BH216" t="s">
        <v>8228</v>
      </c>
      <c r="BT216">
        <v>178152</v>
      </c>
    </row>
    <row r="217" spans="1:72" x14ac:dyDescent="0.3">
      <c r="A217">
        <v>143915</v>
      </c>
      <c r="C217">
        <v>1</v>
      </c>
      <c r="D217">
        <v>1</v>
      </c>
      <c r="E217">
        <v>2</v>
      </c>
      <c r="F217" t="s">
        <v>0</v>
      </c>
      <c r="G217" t="s">
        <v>1</v>
      </c>
      <c r="H217" t="s">
        <v>8271</v>
      </c>
      <c r="I217" t="s">
        <v>3</v>
      </c>
      <c r="K217">
        <v>1</v>
      </c>
      <c r="L217" t="s">
        <v>4</v>
      </c>
      <c r="M217">
        <v>102495</v>
      </c>
      <c r="N217" t="s">
        <v>5</v>
      </c>
      <c r="T217" t="s">
        <v>8265</v>
      </c>
      <c r="U217" s="1">
        <v>1</v>
      </c>
      <c r="V217" t="s">
        <v>8209</v>
      </c>
      <c r="W217" t="s">
        <v>8256</v>
      </c>
      <c r="X217" t="s">
        <v>8211</v>
      </c>
      <c r="Y217" s="3">
        <v>9</v>
      </c>
      <c r="Z217" s="4">
        <v>926</v>
      </c>
      <c r="AA217" s="4" t="s">
        <v>8256</v>
      </c>
      <c r="AB217" t="s">
        <v>8272</v>
      </c>
      <c r="AC217">
        <v>2017</v>
      </c>
      <c r="AD217">
        <v>6</v>
      </c>
      <c r="AE217">
        <v>19</v>
      </c>
      <c r="AF217" t="s">
        <v>8162</v>
      </c>
      <c r="AH217">
        <v>105777</v>
      </c>
      <c r="AI217">
        <v>6473814</v>
      </c>
      <c r="AJ217" s="4">
        <v>105000</v>
      </c>
      <c r="AK217" s="4">
        <v>6473000</v>
      </c>
      <c r="AL217">
        <v>5</v>
      </c>
      <c r="AN217">
        <v>1010</v>
      </c>
      <c r="AO217" t="s">
        <v>8273</v>
      </c>
      <c r="AP217" s="5" t="s">
        <v>8274</v>
      </c>
      <c r="AQ217">
        <v>102495</v>
      </c>
      <c r="AS217" s="6" t="s">
        <v>13</v>
      </c>
      <c r="AT217">
        <v>1</v>
      </c>
      <c r="AU217" t="s">
        <v>14</v>
      </c>
      <c r="AV217" t="s">
        <v>8275</v>
      </c>
      <c r="AW217" t="s">
        <v>8276</v>
      </c>
      <c r="AX217">
        <v>1010</v>
      </c>
      <c r="AY217" t="s">
        <v>17</v>
      </c>
      <c r="AZ217" t="s">
        <v>18</v>
      </c>
      <c r="BB217" s="5">
        <v>43010.585949074099</v>
      </c>
      <c r="BC217" s="7" t="s">
        <v>19</v>
      </c>
      <c r="BE217">
        <v>6</v>
      </c>
      <c r="BF217">
        <v>140393</v>
      </c>
      <c r="BH217" t="s">
        <v>8277</v>
      </c>
      <c r="BT217">
        <v>143915</v>
      </c>
    </row>
    <row r="218" spans="1:72" x14ac:dyDescent="0.3">
      <c r="A218">
        <v>141626</v>
      </c>
      <c r="C218">
        <v>1</v>
      </c>
      <c r="D218">
        <v>1</v>
      </c>
      <c r="E218">
        <v>2</v>
      </c>
      <c r="F218" t="s">
        <v>0</v>
      </c>
      <c r="G218" t="s">
        <v>1</v>
      </c>
      <c r="H218" t="s">
        <v>8302</v>
      </c>
      <c r="I218" s="8" t="str">
        <f>HYPERLINK(AP218,"Foto")</f>
        <v>Foto</v>
      </c>
      <c r="K218">
        <v>1</v>
      </c>
      <c r="L218" t="s">
        <v>4</v>
      </c>
      <c r="M218">
        <v>102495</v>
      </c>
      <c r="N218" t="s">
        <v>5</v>
      </c>
      <c r="T218" t="s">
        <v>8293</v>
      </c>
      <c r="U218" s="1">
        <v>1</v>
      </c>
      <c r="V218" t="s">
        <v>8209</v>
      </c>
      <c r="W218" t="s">
        <v>8294</v>
      </c>
      <c r="X218" t="s">
        <v>8211</v>
      </c>
      <c r="Y218" s="3">
        <v>9</v>
      </c>
      <c r="Z218" s="4">
        <v>928</v>
      </c>
      <c r="AA218" s="4" t="s">
        <v>8294</v>
      </c>
      <c r="AB218" t="s">
        <v>8303</v>
      </c>
      <c r="AC218">
        <v>2021</v>
      </c>
      <c r="AD218">
        <v>8</v>
      </c>
      <c r="AE218">
        <v>8</v>
      </c>
      <c r="AF218" t="s">
        <v>8296</v>
      </c>
      <c r="AH218">
        <v>100408</v>
      </c>
      <c r="AI218">
        <v>6483144</v>
      </c>
      <c r="AJ218" s="4">
        <v>101000</v>
      </c>
      <c r="AK218" s="4">
        <v>6483000</v>
      </c>
      <c r="AL218">
        <v>25</v>
      </c>
      <c r="AN218">
        <v>1010</v>
      </c>
      <c r="AO218" t="s">
        <v>8304</v>
      </c>
      <c r="AP218" s="5" t="s">
        <v>8305</v>
      </c>
      <c r="AQ218">
        <v>102495</v>
      </c>
      <c r="AS218" s="6" t="s">
        <v>13</v>
      </c>
      <c r="AT218">
        <v>1</v>
      </c>
      <c r="AU218" t="s">
        <v>14</v>
      </c>
      <c r="AV218" t="s">
        <v>8306</v>
      </c>
      <c r="AW218" t="s">
        <v>8307</v>
      </c>
      <c r="AX218">
        <v>1010</v>
      </c>
      <c r="AY218" t="s">
        <v>17</v>
      </c>
      <c r="AZ218" t="s">
        <v>18</v>
      </c>
      <c r="BA218">
        <v>1</v>
      </c>
      <c r="BB218" s="5">
        <v>44416.910636574103</v>
      </c>
      <c r="BC218" s="7" t="s">
        <v>19</v>
      </c>
      <c r="BE218">
        <v>6</v>
      </c>
      <c r="BF218">
        <v>277077</v>
      </c>
      <c r="BH218" t="s">
        <v>8308</v>
      </c>
      <c r="BT218">
        <v>141626</v>
      </c>
    </row>
    <row r="219" spans="1:72" x14ac:dyDescent="0.3">
      <c r="A219">
        <v>134655</v>
      </c>
      <c r="C219">
        <v>1</v>
      </c>
      <c r="D219">
        <v>1</v>
      </c>
      <c r="E219">
        <v>2</v>
      </c>
      <c r="F219" t="s">
        <v>0</v>
      </c>
      <c r="G219" t="s">
        <v>1</v>
      </c>
      <c r="H219" t="s">
        <v>8416</v>
      </c>
      <c r="I219" t="s">
        <v>3</v>
      </c>
      <c r="K219">
        <v>1</v>
      </c>
      <c r="L219" t="s">
        <v>4</v>
      </c>
      <c r="M219">
        <v>102495</v>
      </c>
      <c r="N219" t="s">
        <v>5</v>
      </c>
      <c r="T219" t="s">
        <v>8408</v>
      </c>
      <c r="U219" s="1">
        <v>1</v>
      </c>
      <c r="V219" t="s">
        <v>8209</v>
      </c>
      <c r="W219" t="s">
        <v>8318</v>
      </c>
      <c r="X219" t="s">
        <v>8319</v>
      </c>
      <c r="Y219" s="3">
        <v>10</v>
      </c>
      <c r="Z219" s="4">
        <v>1001</v>
      </c>
      <c r="AA219" s="4" t="s">
        <v>8318</v>
      </c>
      <c r="AB219" t="s">
        <v>8417</v>
      </c>
      <c r="AC219">
        <v>2017</v>
      </c>
      <c r="AD219">
        <v>9</v>
      </c>
      <c r="AE219">
        <v>8</v>
      </c>
      <c r="AF219" t="s">
        <v>8418</v>
      </c>
      <c r="AH219">
        <v>90529</v>
      </c>
      <c r="AI219">
        <v>6467480</v>
      </c>
      <c r="AJ219" s="4">
        <v>91000</v>
      </c>
      <c r="AK219" s="4">
        <v>6467000</v>
      </c>
      <c r="AL219">
        <v>300</v>
      </c>
      <c r="AN219">
        <v>1010</v>
      </c>
      <c r="AO219" t="s">
        <v>2691</v>
      </c>
      <c r="AP219" s="5" t="s">
        <v>8419</v>
      </c>
      <c r="AQ219">
        <v>102495</v>
      </c>
      <c r="AS219" s="6" t="s">
        <v>13</v>
      </c>
      <c r="AT219">
        <v>1</v>
      </c>
      <c r="AU219" t="s">
        <v>14</v>
      </c>
      <c r="AV219" t="s">
        <v>8420</v>
      </c>
      <c r="AW219" t="s">
        <v>8421</v>
      </c>
      <c r="AX219">
        <v>1010</v>
      </c>
      <c r="AY219" t="s">
        <v>17</v>
      </c>
      <c r="AZ219" t="s">
        <v>18</v>
      </c>
      <c r="BB219" s="5">
        <v>42986.817939814799</v>
      </c>
      <c r="BC219" s="7" t="s">
        <v>19</v>
      </c>
      <c r="BE219">
        <v>6</v>
      </c>
      <c r="BF219">
        <v>138674</v>
      </c>
      <c r="BH219" t="s">
        <v>8422</v>
      </c>
      <c r="BT219">
        <v>134655</v>
      </c>
    </row>
    <row r="220" spans="1:72" x14ac:dyDescent="0.3">
      <c r="A220">
        <v>141174</v>
      </c>
      <c r="C220">
        <v>1</v>
      </c>
      <c r="D220">
        <v>1</v>
      </c>
      <c r="E220">
        <v>2</v>
      </c>
      <c r="F220" t="s">
        <v>0</v>
      </c>
      <c r="G220" t="s">
        <v>1</v>
      </c>
      <c r="H220" t="s">
        <v>8460</v>
      </c>
      <c r="I220" s="8" t="str">
        <f>HYPERLINK(AP220,"Foto")</f>
        <v>Foto</v>
      </c>
      <c r="K220">
        <v>1</v>
      </c>
      <c r="L220" t="s">
        <v>4</v>
      </c>
      <c r="M220">
        <v>102495</v>
      </c>
      <c r="N220" t="s">
        <v>5</v>
      </c>
      <c r="T220" t="s">
        <v>8454</v>
      </c>
      <c r="U220" s="1">
        <v>1</v>
      </c>
      <c r="V220" t="s">
        <v>8209</v>
      </c>
      <c r="W220" t="s">
        <v>8318</v>
      </c>
      <c r="X220" t="s">
        <v>8319</v>
      </c>
      <c r="Y220" s="3">
        <v>10</v>
      </c>
      <c r="Z220" s="4">
        <v>1001</v>
      </c>
      <c r="AA220" s="4" t="s">
        <v>8318</v>
      </c>
      <c r="AB220" t="s">
        <v>8461</v>
      </c>
      <c r="AC220">
        <v>2020</v>
      </c>
      <c r="AD220">
        <v>6</v>
      </c>
      <c r="AE220">
        <v>20</v>
      </c>
      <c r="AF220" t="s">
        <v>8296</v>
      </c>
      <c r="AH220">
        <v>99122</v>
      </c>
      <c r="AI220">
        <v>6471474</v>
      </c>
      <c r="AJ220" s="4">
        <v>99000</v>
      </c>
      <c r="AK220" s="4">
        <v>6471000</v>
      </c>
      <c r="AL220">
        <v>500</v>
      </c>
      <c r="AN220">
        <v>1010</v>
      </c>
      <c r="AO220" t="s">
        <v>8462</v>
      </c>
      <c r="AP220" s="5" t="s">
        <v>8463</v>
      </c>
      <c r="AQ220">
        <v>102495</v>
      </c>
      <c r="AS220" s="6" t="s">
        <v>13</v>
      </c>
      <c r="AT220">
        <v>1</v>
      </c>
      <c r="AU220" t="s">
        <v>14</v>
      </c>
      <c r="AV220" t="s">
        <v>8457</v>
      </c>
      <c r="AW220" t="s">
        <v>8464</v>
      </c>
      <c r="AX220">
        <v>1010</v>
      </c>
      <c r="AY220" t="s">
        <v>17</v>
      </c>
      <c r="AZ220" t="s">
        <v>18</v>
      </c>
      <c r="BA220">
        <v>1</v>
      </c>
      <c r="BB220" s="5">
        <v>44002.986539351798</v>
      </c>
      <c r="BC220" s="7" t="s">
        <v>19</v>
      </c>
      <c r="BE220">
        <v>6</v>
      </c>
      <c r="BF220">
        <v>239633</v>
      </c>
      <c r="BH220" t="s">
        <v>8465</v>
      </c>
      <c r="BT220">
        <v>141174</v>
      </c>
    </row>
    <row r="221" spans="1:72" x14ac:dyDescent="0.3">
      <c r="A221">
        <v>73019</v>
      </c>
      <c r="C221">
        <v>1</v>
      </c>
      <c r="D221">
        <v>1</v>
      </c>
      <c r="E221">
        <v>2</v>
      </c>
      <c r="F221" t="s">
        <v>0</v>
      </c>
      <c r="G221" t="s">
        <v>1</v>
      </c>
      <c r="H221" t="s">
        <v>8541</v>
      </c>
      <c r="I221" t="s">
        <v>3</v>
      </c>
      <c r="K221">
        <v>1</v>
      </c>
      <c r="L221" t="s">
        <v>4</v>
      </c>
      <c r="M221">
        <v>102495</v>
      </c>
      <c r="N221" t="s">
        <v>5</v>
      </c>
      <c r="T221" t="s">
        <v>8534</v>
      </c>
      <c r="U221" s="1">
        <v>1</v>
      </c>
      <c r="V221" t="s">
        <v>8209</v>
      </c>
      <c r="W221" t="s">
        <v>8535</v>
      </c>
      <c r="X221" t="s">
        <v>8319</v>
      </c>
      <c r="Y221" s="3">
        <v>10</v>
      </c>
      <c r="Z221" s="4">
        <v>1004</v>
      </c>
      <c r="AA221" s="4" t="s">
        <v>8535</v>
      </c>
      <c r="AB221" t="s">
        <v>8542</v>
      </c>
      <c r="AC221">
        <v>2018</v>
      </c>
      <c r="AD221">
        <v>8</v>
      </c>
      <c r="AE221">
        <v>8</v>
      </c>
      <c r="AF221" t="s">
        <v>8543</v>
      </c>
      <c r="AH221">
        <v>11886</v>
      </c>
      <c r="AI221">
        <v>6491480</v>
      </c>
      <c r="AJ221" s="4">
        <v>11000</v>
      </c>
      <c r="AK221" s="4">
        <v>6491000</v>
      </c>
      <c r="AL221">
        <v>75</v>
      </c>
      <c r="AN221">
        <v>1010</v>
      </c>
      <c r="AP221" s="5" t="s">
        <v>8544</v>
      </c>
      <c r="AQ221">
        <v>102495</v>
      </c>
      <c r="AS221" s="6" t="s">
        <v>13</v>
      </c>
      <c r="AT221">
        <v>1</v>
      </c>
      <c r="AU221" t="s">
        <v>14</v>
      </c>
      <c r="AV221" t="s">
        <v>8545</v>
      </c>
      <c r="AW221" t="s">
        <v>8546</v>
      </c>
      <c r="AX221">
        <v>1010</v>
      </c>
      <c r="AY221" t="s">
        <v>17</v>
      </c>
      <c r="AZ221" t="s">
        <v>18</v>
      </c>
      <c r="BB221" s="5">
        <v>43647.676898148202</v>
      </c>
      <c r="BC221" s="7" t="s">
        <v>19</v>
      </c>
      <c r="BE221">
        <v>6</v>
      </c>
      <c r="BF221">
        <v>163207</v>
      </c>
      <c r="BH221" t="s">
        <v>8547</v>
      </c>
      <c r="BT221">
        <v>73019</v>
      </c>
    </row>
    <row r="222" spans="1:72" x14ac:dyDescent="0.3">
      <c r="A222">
        <v>83860</v>
      </c>
      <c r="C222">
        <v>1</v>
      </c>
      <c r="D222">
        <v>1</v>
      </c>
      <c r="E222">
        <v>2</v>
      </c>
      <c r="F222" t="s">
        <v>0</v>
      </c>
      <c r="G222" t="s">
        <v>1</v>
      </c>
      <c r="H222" t="s">
        <v>8560</v>
      </c>
      <c r="I222" t="s">
        <v>3</v>
      </c>
      <c r="K222">
        <v>1</v>
      </c>
      <c r="L222" t="s">
        <v>4</v>
      </c>
      <c r="M222">
        <v>102495</v>
      </c>
      <c r="N222" t="s">
        <v>5</v>
      </c>
      <c r="T222" t="s">
        <v>8553</v>
      </c>
      <c r="U222" s="1">
        <v>1</v>
      </c>
      <c r="V222" t="s">
        <v>8209</v>
      </c>
      <c r="W222" t="s">
        <v>8535</v>
      </c>
      <c r="X222" t="s">
        <v>8319</v>
      </c>
      <c r="Y222" s="3">
        <v>10</v>
      </c>
      <c r="Z222" s="4">
        <v>1004</v>
      </c>
      <c r="AA222" s="4" t="s">
        <v>8535</v>
      </c>
      <c r="AB222" t="s">
        <v>8554</v>
      </c>
      <c r="AC222">
        <v>2019</v>
      </c>
      <c r="AD222">
        <v>7</v>
      </c>
      <c r="AE222">
        <v>27</v>
      </c>
      <c r="AF222" t="s">
        <v>8543</v>
      </c>
      <c r="AH222">
        <v>23436</v>
      </c>
      <c r="AI222">
        <v>6500465</v>
      </c>
      <c r="AJ222" s="4">
        <v>23000</v>
      </c>
      <c r="AK222" s="4">
        <v>6501000</v>
      </c>
      <c r="AL222">
        <v>100</v>
      </c>
      <c r="AN222">
        <v>1010</v>
      </c>
      <c r="AP222" s="5" t="s">
        <v>8561</v>
      </c>
      <c r="AQ222">
        <v>102495</v>
      </c>
      <c r="AS222" s="6" t="s">
        <v>13</v>
      </c>
      <c r="AT222">
        <v>1</v>
      </c>
      <c r="AU222" t="s">
        <v>14</v>
      </c>
      <c r="AV222" t="s">
        <v>8557</v>
      </c>
      <c r="AW222" t="s">
        <v>8562</v>
      </c>
      <c r="AX222">
        <v>1010</v>
      </c>
      <c r="AY222" t="s">
        <v>17</v>
      </c>
      <c r="AZ222" t="s">
        <v>18</v>
      </c>
      <c r="BB222" s="5">
        <v>43688.046550925901</v>
      </c>
      <c r="BC222" s="7" t="s">
        <v>19</v>
      </c>
      <c r="BE222">
        <v>6</v>
      </c>
      <c r="BF222">
        <v>213870</v>
      </c>
      <c r="BH222" t="s">
        <v>8563</v>
      </c>
      <c r="BT222">
        <v>83860</v>
      </c>
    </row>
    <row r="223" spans="1:72" x14ac:dyDescent="0.3">
      <c r="A223">
        <v>129896</v>
      </c>
      <c r="C223">
        <v>1</v>
      </c>
      <c r="D223">
        <v>1</v>
      </c>
      <c r="E223">
        <v>2</v>
      </c>
      <c r="F223" t="s">
        <v>0</v>
      </c>
      <c r="G223" t="s">
        <v>1</v>
      </c>
      <c r="H223" t="s">
        <v>8580</v>
      </c>
      <c r="I223" s="8" t="str">
        <f>HYPERLINK(AP223,"Foto")</f>
        <v>Foto</v>
      </c>
      <c r="K223">
        <v>1</v>
      </c>
      <c r="L223" t="s">
        <v>4</v>
      </c>
      <c r="M223">
        <v>102495</v>
      </c>
      <c r="N223" t="s">
        <v>5</v>
      </c>
      <c r="T223" t="s">
        <v>8573</v>
      </c>
      <c r="U223" s="1">
        <v>1</v>
      </c>
      <c r="V223" t="s">
        <v>8209</v>
      </c>
      <c r="W223" t="s">
        <v>8566</v>
      </c>
      <c r="X223" t="s">
        <v>8319</v>
      </c>
      <c r="Y223" s="3">
        <v>10</v>
      </c>
      <c r="Z223" s="4">
        <v>1014</v>
      </c>
      <c r="AA223" s="4" t="s">
        <v>8566</v>
      </c>
      <c r="AB223" t="s">
        <v>8581</v>
      </c>
      <c r="AC223">
        <v>2021</v>
      </c>
      <c r="AD223">
        <v>7</v>
      </c>
      <c r="AE223">
        <v>13</v>
      </c>
      <c r="AF223" t="s">
        <v>8296</v>
      </c>
      <c r="AH223">
        <v>88153</v>
      </c>
      <c r="AI223">
        <v>6479765</v>
      </c>
      <c r="AJ223" s="4">
        <v>89000</v>
      </c>
      <c r="AK223" s="4">
        <v>6479000</v>
      </c>
      <c r="AL223">
        <v>50</v>
      </c>
      <c r="AN223">
        <v>1010</v>
      </c>
      <c r="AO223" t="s">
        <v>8582</v>
      </c>
      <c r="AP223" s="5" t="s">
        <v>8583</v>
      </c>
      <c r="AQ223">
        <v>102495</v>
      </c>
      <c r="AS223" s="6" t="s">
        <v>13</v>
      </c>
      <c r="AT223">
        <v>1</v>
      </c>
      <c r="AU223" t="s">
        <v>14</v>
      </c>
      <c r="AV223" t="s">
        <v>8584</v>
      </c>
      <c r="AW223" t="s">
        <v>8585</v>
      </c>
      <c r="AX223">
        <v>1010</v>
      </c>
      <c r="AY223" t="s">
        <v>17</v>
      </c>
      <c r="AZ223" t="s">
        <v>18</v>
      </c>
      <c r="BA223">
        <v>1</v>
      </c>
      <c r="BB223" s="5">
        <v>44390.950960648202</v>
      </c>
      <c r="BC223" s="7" t="s">
        <v>19</v>
      </c>
      <c r="BE223">
        <v>6</v>
      </c>
      <c r="BF223">
        <v>274406</v>
      </c>
      <c r="BH223" t="s">
        <v>8586</v>
      </c>
      <c r="BT223">
        <v>129896</v>
      </c>
    </row>
    <row r="224" spans="1:72" x14ac:dyDescent="0.3">
      <c r="A224">
        <v>120799</v>
      </c>
      <c r="C224">
        <v>1</v>
      </c>
      <c r="D224">
        <v>1</v>
      </c>
      <c r="E224">
        <v>2</v>
      </c>
      <c r="F224" t="s">
        <v>0</v>
      </c>
      <c r="G224" t="s">
        <v>1</v>
      </c>
      <c r="H224" t="s">
        <v>8596</v>
      </c>
      <c r="I224" t="s">
        <v>3</v>
      </c>
      <c r="K224">
        <v>1</v>
      </c>
      <c r="L224" t="s">
        <v>4</v>
      </c>
      <c r="M224">
        <v>102495</v>
      </c>
      <c r="N224" t="s">
        <v>5</v>
      </c>
      <c r="T224" t="s">
        <v>8588</v>
      </c>
      <c r="U224" s="1">
        <v>1</v>
      </c>
      <c r="V224" t="s">
        <v>8209</v>
      </c>
      <c r="W224" t="s">
        <v>8318</v>
      </c>
      <c r="X224" t="s">
        <v>8319</v>
      </c>
      <c r="Y224" s="3">
        <v>10</v>
      </c>
      <c r="Z224" s="4">
        <v>1017</v>
      </c>
      <c r="AA224" t="s">
        <v>8589</v>
      </c>
      <c r="AB224" t="s">
        <v>8597</v>
      </c>
      <c r="AC224">
        <v>2020</v>
      </c>
      <c r="AD224">
        <v>6</v>
      </c>
      <c r="AE224">
        <v>14</v>
      </c>
      <c r="AF224" t="s">
        <v>8296</v>
      </c>
      <c r="AH224">
        <v>80236</v>
      </c>
      <c r="AI224">
        <v>6465962</v>
      </c>
      <c r="AJ224" s="4">
        <v>81000</v>
      </c>
      <c r="AK224" s="4">
        <v>6465000</v>
      </c>
      <c r="AL224">
        <v>75</v>
      </c>
      <c r="AN224">
        <v>1010</v>
      </c>
      <c r="AO224" t="s">
        <v>8598</v>
      </c>
      <c r="AP224" s="5" t="s">
        <v>8599</v>
      </c>
      <c r="AQ224">
        <v>102495</v>
      </c>
      <c r="AS224" s="6" t="s">
        <v>13</v>
      </c>
      <c r="AT224">
        <v>1</v>
      </c>
      <c r="AU224" t="s">
        <v>14</v>
      </c>
      <c r="AV224" t="s">
        <v>8593</v>
      </c>
      <c r="AW224" t="s">
        <v>8600</v>
      </c>
      <c r="AX224">
        <v>1010</v>
      </c>
      <c r="AY224" t="s">
        <v>17</v>
      </c>
      <c r="AZ224" t="s">
        <v>18</v>
      </c>
      <c r="BB224" s="5">
        <v>43996.980393518497</v>
      </c>
      <c r="BC224" s="7" t="s">
        <v>19</v>
      </c>
      <c r="BE224">
        <v>6</v>
      </c>
      <c r="BF224">
        <v>239082</v>
      </c>
      <c r="BH224" t="s">
        <v>8601</v>
      </c>
      <c r="BT224">
        <v>120799</v>
      </c>
    </row>
    <row r="225" spans="1:72" x14ac:dyDescent="0.3">
      <c r="A225">
        <v>46160</v>
      </c>
      <c r="C225">
        <v>1</v>
      </c>
      <c r="D225">
        <v>1</v>
      </c>
      <c r="E225">
        <v>2</v>
      </c>
      <c r="F225" t="s">
        <v>0</v>
      </c>
      <c r="G225" t="s">
        <v>120</v>
      </c>
      <c r="H225" t="s">
        <v>8662</v>
      </c>
      <c r="I225" t="s">
        <v>72</v>
      </c>
      <c r="K225">
        <v>1</v>
      </c>
      <c r="L225" t="s">
        <v>4</v>
      </c>
      <c r="M225">
        <v>102495</v>
      </c>
      <c r="N225" t="s">
        <v>5</v>
      </c>
      <c r="T225" t="s">
        <v>8655</v>
      </c>
      <c r="U225" s="1">
        <v>1</v>
      </c>
      <c r="V225" t="s">
        <v>8637</v>
      </c>
      <c r="W225" t="s">
        <v>8656</v>
      </c>
      <c r="X225" t="s">
        <v>8639</v>
      </c>
      <c r="Y225" s="3">
        <v>11</v>
      </c>
      <c r="Z225" s="4">
        <v>1102</v>
      </c>
      <c r="AA225" s="4" t="s">
        <v>8656</v>
      </c>
      <c r="AB225" t="s">
        <v>8663</v>
      </c>
      <c r="AC225">
        <v>2018</v>
      </c>
      <c r="AD225">
        <v>8</v>
      </c>
      <c r="AE225">
        <v>5</v>
      </c>
      <c r="AF225" t="s">
        <v>3314</v>
      </c>
      <c r="AG225" t="s">
        <v>3314</v>
      </c>
      <c r="AH225">
        <v>-29777</v>
      </c>
      <c r="AI225">
        <v>6554783</v>
      </c>
      <c r="AJ225" s="4">
        <v>-29000</v>
      </c>
      <c r="AK225" s="4">
        <v>6555000</v>
      </c>
      <c r="AL225">
        <v>1</v>
      </c>
      <c r="AN225">
        <v>105</v>
      </c>
      <c r="AP225" s="5"/>
      <c r="AQ225">
        <v>102495</v>
      </c>
      <c r="AS225" s="6" t="s">
        <v>13</v>
      </c>
      <c r="AT225">
        <v>1</v>
      </c>
      <c r="AU225" t="s">
        <v>14</v>
      </c>
      <c r="AV225" t="s">
        <v>8664</v>
      </c>
      <c r="AW225" t="s">
        <v>8665</v>
      </c>
      <c r="AX225">
        <v>105</v>
      </c>
      <c r="AY225" t="s">
        <v>1927</v>
      </c>
      <c r="AZ225" t="s">
        <v>1928</v>
      </c>
      <c r="BB225" s="5">
        <v>43832</v>
      </c>
      <c r="BC225" s="7" t="s">
        <v>19</v>
      </c>
      <c r="BE225">
        <v>5</v>
      </c>
      <c r="BF225">
        <v>289081</v>
      </c>
      <c r="BH225" t="s">
        <v>8666</v>
      </c>
      <c r="BJ225" t="s">
        <v>8667</v>
      </c>
      <c r="BT225">
        <v>46160</v>
      </c>
    </row>
    <row r="226" spans="1:72" x14ac:dyDescent="0.3">
      <c r="A226">
        <v>32201</v>
      </c>
      <c r="C226">
        <v>1</v>
      </c>
      <c r="D226">
        <v>1</v>
      </c>
      <c r="E226">
        <v>2</v>
      </c>
      <c r="F226" t="s">
        <v>0</v>
      </c>
      <c r="G226" t="s">
        <v>1</v>
      </c>
      <c r="H226" t="s">
        <v>8692</v>
      </c>
      <c r="I226" t="s">
        <v>3</v>
      </c>
      <c r="K226">
        <v>1</v>
      </c>
      <c r="L226" t="s">
        <v>4</v>
      </c>
      <c r="M226">
        <v>102495</v>
      </c>
      <c r="N226" t="s">
        <v>5</v>
      </c>
      <c r="T226" t="s">
        <v>8685</v>
      </c>
      <c r="U226" s="1">
        <v>1</v>
      </c>
      <c r="V226" t="s">
        <v>8637</v>
      </c>
      <c r="W226" t="s">
        <v>8670</v>
      </c>
      <c r="X226" t="s">
        <v>8639</v>
      </c>
      <c r="Y226" s="3">
        <v>11</v>
      </c>
      <c r="Z226" s="4">
        <v>1103</v>
      </c>
      <c r="AA226" s="4" t="s">
        <v>8670</v>
      </c>
      <c r="AB226" t="s">
        <v>8693</v>
      </c>
      <c r="AC226">
        <v>2020</v>
      </c>
      <c r="AD226">
        <v>8</v>
      </c>
      <c r="AE226">
        <v>26</v>
      </c>
      <c r="AF226" t="s">
        <v>8687</v>
      </c>
      <c r="AH226">
        <v>-32739</v>
      </c>
      <c r="AI226">
        <v>6567976</v>
      </c>
      <c r="AJ226" s="4">
        <v>-33000</v>
      </c>
      <c r="AK226" s="4">
        <v>6567000</v>
      </c>
      <c r="AL226">
        <v>11</v>
      </c>
      <c r="AN226">
        <v>1010</v>
      </c>
      <c r="AP226" s="5" t="s">
        <v>8694</v>
      </c>
      <c r="AQ226">
        <v>102495</v>
      </c>
      <c r="AS226" s="6" t="s">
        <v>13</v>
      </c>
      <c r="AT226">
        <v>1</v>
      </c>
      <c r="AU226" t="s">
        <v>14</v>
      </c>
      <c r="AV226" t="s">
        <v>8689</v>
      </c>
      <c r="AW226" t="s">
        <v>8695</v>
      </c>
      <c r="AX226">
        <v>1010</v>
      </c>
      <c r="AY226" t="s">
        <v>17</v>
      </c>
      <c r="AZ226" t="s">
        <v>18</v>
      </c>
      <c r="BB226" s="5">
        <v>44297.949780092596</v>
      </c>
      <c r="BC226" s="7" t="s">
        <v>19</v>
      </c>
      <c r="BE226">
        <v>6</v>
      </c>
      <c r="BF226">
        <v>267323</v>
      </c>
      <c r="BH226" t="s">
        <v>8696</v>
      </c>
      <c r="BT226">
        <v>32201</v>
      </c>
    </row>
    <row r="227" spans="1:72" x14ac:dyDescent="0.3">
      <c r="A227">
        <v>16400</v>
      </c>
      <c r="C227">
        <v>1</v>
      </c>
      <c r="D227">
        <v>1</v>
      </c>
      <c r="E227">
        <v>2</v>
      </c>
      <c r="F227" t="s">
        <v>0</v>
      </c>
      <c r="G227" t="s">
        <v>33</v>
      </c>
      <c r="H227" t="s">
        <v>8729</v>
      </c>
      <c r="I227" t="s">
        <v>72</v>
      </c>
      <c r="K227">
        <v>1</v>
      </c>
      <c r="L227" t="s">
        <v>4</v>
      </c>
      <c r="M227">
        <v>102495</v>
      </c>
      <c r="N227" t="s">
        <v>5</v>
      </c>
      <c r="T227" t="s">
        <v>8722</v>
      </c>
      <c r="U227" s="1">
        <v>1</v>
      </c>
      <c r="V227" t="s">
        <v>8637</v>
      </c>
      <c r="W227" t="s">
        <v>8723</v>
      </c>
      <c r="X227" t="s">
        <v>8639</v>
      </c>
      <c r="Y227" s="3">
        <v>11</v>
      </c>
      <c r="Z227" s="4">
        <v>1121</v>
      </c>
      <c r="AA227" s="4" t="s">
        <v>8723</v>
      </c>
      <c r="AB227" t="s">
        <v>8730</v>
      </c>
      <c r="AC227">
        <v>2020</v>
      </c>
      <c r="AD227">
        <v>8</v>
      </c>
      <c r="AE227">
        <v>11</v>
      </c>
      <c r="AF227" t="s">
        <v>3314</v>
      </c>
      <c r="AG227" t="s">
        <v>3314</v>
      </c>
      <c r="AH227">
        <v>-40729</v>
      </c>
      <c r="AI227">
        <v>6547489</v>
      </c>
      <c r="AJ227" s="4">
        <v>-41000</v>
      </c>
      <c r="AK227" s="4">
        <v>6547000</v>
      </c>
      <c r="AL227">
        <v>1</v>
      </c>
      <c r="AN227">
        <v>8</v>
      </c>
      <c r="AO227" t="s">
        <v>63</v>
      </c>
      <c r="AQ227">
        <v>102495</v>
      </c>
      <c r="AS227" s="6" t="s">
        <v>13</v>
      </c>
      <c r="AT227">
        <v>1</v>
      </c>
      <c r="AU227" t="s">
        <v>14</v>
      </c>
      <c r="AV227" t="s">
        <v>8731</v>
      </c>
      <c r="AW227" t="s">
        <v>8732</v>
      </c>
      <c r="AX227">
        <v>8</v>
      </c>
      <c r="AY227" t="s">
        <v>41</v>
      </c>
      <c r="AZ227" t="s">
        <v>51</v>
      </c>
      <c r="BB227" s="5">
        <v>44349</v>
      </c>
      <c r="BC227" s="7" t="s">
        <v>19</v>
      </c>
      <c r="BE227">
        <v>3</v>
      </c>
      <c r="BF227">
        <v>451234</v>
      </c>
      <c r="BH227" t="s">
        <v>8733</v>
      </c>
      <c r="BJ227" t="s">
        <v>8734</v>
      </c>
      <c r="BT227">
        <v>16400</v>
      </c>
    </row>
    <row r="228" spans="1:72" x14ac:dyDescent="0.3">
      <c r="A228">
        <v>55183</v>
      </c>
      <c r="C228">
        <v>1</v>
      </c>
      <c r="D228">
        <v>1</v>
      </c>
      <c r="E228">
        <v>2</v>
      </c>
      <c r="F228" t="s">
        <v>0</v>
      </c>
      <c r="G228" t="s">
        <v>1</v>
      </c>
      <c r="H228" t="s">
        <v>8776</v>
      </c>
      <c r="I228" t="s">
        <v>3</v>
      </c>
      <c r="K228">
        <v>1</v>
      </c>
      <c r="L228" t="s">
        <v>4</v>
      </c>
      <c r="M228">
        <v>102495</v>
      </c>
      <c r="N228" t="s">
        <v>5</v>
      </c>
      <c r="T228" t="s">
        <v>8770</v>
      </c>
      <c r="U228" s="1">
        <v>1</v>
      </c>
      <c r="V228" t="s">
        <v>8637</v>
      </c>
      <c r="W228" t="s">
        <v>8737</v>
      </c>
      <c r="X228" t="s">
        <v>8639</v>
      </c>
      <c r="Y228" s="3">
        <v>11</v>
      </c>
      <c r="Z228" s="4">
        <v>1130</v>
      </c>
      <c r="AA228" s="4" t="s">
        <v>8737</v>
      </c>
      <c r="AB228" t="s">
        <v>8777</v>
      </c>
      <c r="AC228">
        <v>2018</v>
      </c>
      <c r="AD228">
        <v>8</v>
      </c>
      <c r="AE228">
        <v>20</v>
      </c>
      <c r="AF228" t="s">
        <v>8746</v>
      </c>
      <c r="AH228">
        <v>-19977</v>
      </c>
      <c r="AI228">
        <v>6584658</v>
      </c>
      <c r="AJ228" s="4">
        <v>-19000</v>
      </c>
      <c r="AK228" s="4">
        <v>6585000</v>
      </c>
      <c r="AL228">
        <v>25</v>
      </c>
      <c r="AN228">
        <v>1010</v>
      </c>
      <c r="AP228" s="5" t="s">
        <v>8778</v>
      </c>
      <c r="AQ228">
        <v>102495</v>
      </c>
      <c r="AS228" s="6" t="s">
        <v>13</v>
      </c>
      <c r="AT228">
        <v>1</v>
      </c>
      <c r="AU228" t="s">
        <v>14</v>
      </c>
      <c r="AV228" t="s">
        <v>8779</v>
      </c>
      <c r="AW228" t="s">
        <v>8780</v>
      </c>
      <c r="AX228">
        <v>1010</v>
      </c>
      <c r="AY228" t="s">
        <v>17</v>
      </c>
      <c r="AZ228" t="s">
        <v>18</v>
      </c>
      <c r="BB228" s="5">
        <v>43713.546527777798</v>
      </c>
      <c r="BC228" s="7" t="s">
        <v>19</v>
      </c>
      <c r="BE228">
        <v>6</v>
      </c>
      <c r="BF228">
        <v>164348</v>
      </c>
      <c r="BH228" t="s">
        <v>8781</v>
      </c>
      <c r="BT228">
        <v>55183</v>
      </c>
    </row>
    <row r="229" spans="1:72" x14ac:dyDescent="0.3">
      <c r="A229">
        <v>436692</v>
      </c>
      <c r="C229">
        <v>1</v>
      </c>
      <c r="D229">
        <v>1</v>
      </c>
      <c r="E229">
        <v>2</v>
      </c>
      <c r="F229" t="s">
        <v>0</v>
      </c>
      <c r="G229" t="s">
        <v>339</v>
      </c>
      <c r="H229" t="s">
        <v>9276</v>
      </c>
      <c r="I229" s="8" t="str">
        <f>HYPERLINK(AP229,"Hb")</f>
        <v>Hb</v>
      </c>
      <c r="K229">
        <v>1</v>
      </c>
      <c r="L229" t="s">
        <v>4</v>
      </c>
      <c r="M229">
        <v>102495</v>
      </c>
      <c r="N229" t="s">
        <v>5</v>
      </c>
      <c r="T229" t="s">
        <v>9268</v>
      </c>
      <c r="U229" s="1">
        <v>1</v>
      </c>
      <c r="V229" t="s">
        <v>9155</v>
      </c>
      <c r="W229" t="s">
        <v>9156</v>
      </c>
      <c r="X229" s="2" t="s">
        <v>9157</v>
      </c>
      <c r="Y229" s="3">
        <v>16</v>
      </c>
      <c r="Z229" s="4">
        <v>1601</v>
      </c>
      <c r="AA229" s="4" t="s">
        <v>9156</v>
      </c>
      <c r="AB229" t="s">
        <v>9277</v>
      </c>
      <c r="AC229">
        <v>2017</v>
      </c>
      <c r="AD229">
        <v>9</v>
      </c>
      <c r="AE229">
        <v>8</v>
      </c>
      <c r="AF229" t="s">
        <v>9278</v>
      </c>
      <c r="AG229" t="s">
        <v>9278</v>
      </c>
      <c r="AH229">
        <v>278153</v>
      </c>
      <c r="AI229">
        <v>7041151</v>
      </c>
      <c r="AJ229" s="4">
        <v>279000</v>
      </c>
      <c r="AK229" s="4">
        <v>7041000</v>
      </c>
      <c r="AL229">
        <v>10</v>
      </c>
      <c r="AN229">
        <v>37</v>
      </c>
      <c r="AP229" t="s">
        <v>9279</v>
      </c>
      <c r="AQ229">
        <v>102495</v>
      </c>
      <c r="AS229" s="6" t="s">
        <v>13</v>
      </c>
      <c r="AT229">
        <v>1</v>
      </c>
      <c r="AU229" t="s">
        <v>14</v>
      </c>
      <c r="AV229" t="s">
        <v>9280</v>
      </c>
      <c r="AW229" t="s">
        <v>9281</v>
      </c>
      <c r="AX229">
        <v>37</v>
      </c>
      <c r="AY229" t="s">
        <v>347</v>
      </c>
      <c r="AZ229" t="s">
        <v>51</v>
      </c>
      <c r="BA229">
        <v>1</v>
      </c>
      <c r="BB229" s="5">
        <v>43421</v>
      </c>
      <c r="BC229" s="7" t="s">
        <v>19</v>
      </c>
      <c r="BE229">
        <v>4</v>
      </c>
      <c r="BF229">
        <v>367976</v>
      </c>
      <c r="BH229" t="s">
        <v>9282</v>
      </c>
      <c r="BJ229" t="s">
        <v>9283</v>
      </c>
      <c r="BT229">
        <v>436692</v>
      </c>
    </row>
    <row r="230" spans="1:72" x14ac:dyDescent="0.3">
      <c r="A230">
        <v>256532</v>
      </c>
      <c r="C230">
        <v>1</v>
      </c>
      <c r="D230">
        <v>1</v>
      </c>
      <c r="E230">
        <v>2</v>
      </c>
      <c r="F230" t="s">
        <v>0</v>
      </c>
      <c r="G230" t="s">
        <v>1</v>
      </c>
      <c r="H230" t="s">
        <v>9306</v>
      </c>
      <c r="I230" t="s">
        <v>3</v>
      </c>
      <c r="K230">
        <v>1</v>
      </c>
      <c r="L230" t="s">
        <v>4</v>
      </c>
      <c r="M230">
        <v>102495</v>
      </c>
      <c r="N230" t="s">
        <v>5</v>
      </c>
      <c r="T230" t="s">
        <v>9297</v>
      </c>
      <c r="U230" s="1">
        <v>1</v>
      </c>
      <c r="V230" t="s">
        <v>9155</v>
      </c>
      <c r="W230" t="s">
        <v>9298</v>
      </c>
      <c r="X230" s="2" t="s">
        <v>9157</v>
      </c>
      <c r="Y230" s="3">
        <v>16</v>
      </c>
      <c r="Z230" s="4">
        <v>1634</v>
      </c>
      <c r="AA230" s="4" t="s">
        <v>9298</v>
      </c>
      <c r="AB230" t="s">
        <v>9307</v>
      </c>
      <c r="AC230">
        <v>2020</v>
      </c>
      <c r="AD230">
        <v>7</v>
      </c>
      <c r="AE230">
        <v>30</v>
      </c>
      <c r="AF230" t="s">
        <v>9308</v>
      </c>
      <c r="AH230">
        <v>237915</v>
      </c>
      <c r="AI230">
        <v>6957339</v>
      </c>
      <c r="AJ230" s="4">
        <v>237000</v>
      </c>
      <c r="AK230" s="4">
        <v>6957000</v>
      </c>
      <c r="AL230">
        <v>200</v>
      </c>
      <c r="AN230">
        <v>1010</v>
      </c>
      <c r="AP230" s="5" t="s">
        <v>9309</v>
      </c>
      <c r="AQ230">
        <v>102495</v>
      </c>
      <c r="AS230" s="6" t="s">
        <v>13</v>
      </c>
      <c r="AT230">
        <v>1</v>
      </c>
      <c r="AU230" t="s">
        <v>14</v>
      </c>
      <c r="AV230" t="s">
        <v>9310</v>
      </c>
      <c r="AW230" t="s">
        <v>9311</v>
      </c>
      <c r="AX230">
        <v>1010</v>
      </c>
      <c r="AY230" t="s">
        <v>17</v>
      </c>
      <c r="AZ230" t="s">
        <v>18</v>
      </c>
      <c r="BB230" s="5">
        <v>44042.907071759299</v>
      </c>
      <c r="BC230" s="7" t="s">
        <v>19</v>
      </c>
      <c r="BE230">
        <v>6</v>
      </c>
      <c r="BF230">
        <v>244321</v>
      </c>
      <c r="BH230" t="s">
        <v>9312</v>
      </c>
      <c r="BT230">
        <v>256532</v>
      </c>
    </row>
    <row r="231" spans="1:72" x14ac:dyDescent="0.3">
      <c r="A231">
        <v>375015</v>
      </c>
      <c r="C231">
        <v>1</v>
      </c>
      <c r="D231">
        <v>1</v>
      </c>
      <c r="E231">
        <v>2</v>
      </c>
      <c r="F231" t="s">
        <v>0</v>
      </c>
      <c r="G231" t="s">
        <v>1</v>
      </c>
      <c r="H231" t="s">
        <v>9396</v>
      </c>
      <c r="I231" t="s">
        <v>3</v>
      </c>
      <c r="K231">
        <v>1</v>
      </c>
      <c r="L231" t="s">
        <v>4</v>
      </c>
      <c r="M231">
        <v>102495</v>
      </c>
      <c r="N231" t="s">
        <v>5</v>
      </c>
      <c r="T231" t="s">
        <v>9388</v>
      </c>
      <c r="U231" s="1">
        <v>1</v>
      </c>
      <c r="V231" t="s">
        <v>9155</v>
      </c>
      <c r="W231" t="s">
        <v>9389</v>
      </c>
      <c r="X231" s="2" t="s">
        <v>9157</v>
      </c>
      <c r="Y231" s="3">
        <v>16</v>
      </c>
      <c r="Z231" s="4">
        <v>1653</v>
      </c>
      <c r="AA231" s="4" t="s">
        <v>9389</v>
      </c>
      <c r="AB231" t="s">
        <v>9397</v>
      </c>
      <c r="AC231">
        <v>2018</v>
      </c>
      <c r="AD231">
        <v>6</v>
      </c>
      <c r="AE231">
        <v>4</v>
      </c>
      <c r="AF231" t="s">
        <v>9270</v>
      </c>
      <c r="AH231">
        <v>262314</v>
      </c>
      <c r="AI231">
        <v>7011234</v>
      </c>
      <c r="AJ231" s="4">
        <v>263000</v>
      </c>
      <c r="AK231" s="4">
        <v>7011000</v>
      </c>
      <c r="AL231">
        <v>100</v>
      </c>
      <c r="AN231">
        <v>1010</v>
      </c>
      <c r="AO231" t="s">
        <v>9398</v>
      </c>
      <c r="AP231" s="5" t="s">
        <v>9399</v>
      </c>
      <c r="AQ231">
        <v>102495</v>
      </c>
      <c r="AS231" s="6" t="s">
        <v>13</v>
      </c>
      <c r="AT231">
        <v>1</v>
      </c>
      <c r="AU231" t="s">
        <v>14</v>
      </c>
      <c r="AV231" t="s">
        <v>9400</v>
      </c>
      <c r="AW231" t="s">
        <v>9401</v>
      </c>
      <c r="AX231">
        <v>1010</v>
      </c>
      <c r="AY231" t="s">
        <v>17</v>
      </c>
      <c r="AZ231" t="s">
        <v>18</v>
      </c>
      <c r="BB231" s="5">
        <v>43713.546527777798</v>
      </c>
      <c r="BC231" s="7" t="s">
        <v>19</v>
      </c>
      <c r="BE231">
        <v>6</v>
      </c>
      <c r="BF231">
        <v>169591</v>
      </c>
      <c r="BH231" t="s">
        <v>9402</v>
      </c>
      <c r="BT231">
        <v>375015</v>
      </c>
    </row>
    <row r="232" spans="1:72" x14ac:dyDescent="0.3">
      <c r="A232">
        <v>459885</v>
      </c>
      <c r="C232">
        <v>1</v>
      </c>
      <c r="D232">
        <v>1</v>
      </c>
      <c r="E232">
        <v>2</v>
      </c>
      <c r="F232" t="s">
        <v>0</v>
      </c>
      <c r="G232" t="s">
        <v>1</v>
      </c>
      <c r="H232" t="s">
        <v>9413</v>
      </c>
      <c r="I232" t="s">
        <v>3</v>
      </c>
      <c r="K232">
        <v>1</v>
      </c>
      <c r="L232" t="s">
        <v>4</v>
      </c>
      <c r="M232">
        <v>102495</v>
      </c>
      <c r="N232" t="s">
        <v>5</v>
      </c>
      <c r="T232" t="s">
        <v>9404</v>
      </c>
      <c r="U232" s="1">
        <v>1</v>
      </c>
      <c r="V232" t="s">
        <v>9155</v>
      </c>
      <c r="W232" t="s">
        <v>9405</v>
      </c>
      <c r="X232" s="2" t="s">
        <v>9157</v>
      </c>
      <c r="Y232" s="3">
        <v>16</v>
      </c>
      <c r="Z232" s="4">
        <v>1663</v>
      </c>
      <c r="AA232" s="4" t="s">
        <v>9405</v>
      </c>
      <c r="AB232" t="s">
        <v>9414</v>
      </c>
      <c r="AC232">
        <v>2017</v>
      </c>
      <c r="AD232">
        <v>6</v>
      </c>
      <c r="AE232">
        <v>14</v>
      </c>
      <c r="AF232" t="s">
        <v>9415</v>
      </c>
      <c r="AH232">
        <v>290079</v>
      </c>
      <c r="AI232">
        <v>7038356</v>
      </c>
      <c r="AJ232" s="4">
        <v>291000</v>
      </c>
      <c r="AK232" s="4">
        <v>7039000</v>
      </c>
      <c r="AL232">
        <v>50</v>
      </c>
      <c r="AN232">
        <v>1010</v>
      </c>
      <c r="AO232" t="s">
        <v>9416</v>
      </c>
      <c r="AP232" s="5" t="s">
        <v>9417</v>
      </c>
      <c r="AQ232">
        <v>102495</v>
      </c>
      <c r="AS232" s="6" t="s">
        <v>13</v>
      </c>
      <c r="AT232">
        <v>1</v>
      </c>
      <c r="AU232" t="s">
        <v>14</v>
      </c>
      <c r="AV232" t="s">
        <v>9418</v>
      </c>
      <c r="AW232" t="s">
        <v>9419</v>
      </c>
      <c r="AX232">
        <v>1010</v>
      </c>
      <c r="AY232" t="s">
        <v>17</v>
      </c>
      <c r="AZ232" t="s">
        <v>18</v>
      </c>
      <c r="BB232" s="5">
        <v>43710.333333333299</v>
      </c>
      <c r="BC232" s="7" t="s">
        <v>19</v>
      </c>
      <c r="BE232">
        <v>6</v>
      </c>
      <c r="BF232">
        <v>139581</v>
      </c>
      <c r="BH232" t="s">
        <v>9420</v>
      </c>
      <c r="BT232">
        <v>459885</v>
      </c>
    </row>
    <row r="233" spans="1:72" x14ac:dyDescent="0.3">
      <c r="A233">
        <v>493874</v>
      </c>
      <c r="C233">
        <v>1</v>
      </c>
      <c r="D233">
        <v>1</v>
      </c>
      <c r="E233">
        <v>2</v>
      </c>
      <c r="F233" t="s">
        <v>0</v>
      </c>
      <c r="G233" t="s">
        <v>1</v>
      </c>
      <c r="H233" t="s">
        <v>9440</v>
      </c>
      <c r="I233" t="s">
        <v>3</v>
      </c>
      <c r="K233">
        <v>1</v>
      </c>
      <c r="L233" t="s">
        <v>4</v>
      </c>
      <c r="M233">
        <v>102495</v>
      </c>
      <c r="N233" t="s">
        <v>5</v>
      </c>
      <c r="T233" t="s">
        <v>9431</v>
      </c>
      <c r="U233" s="1">
        <v>1</v>
      </c>
      <c r="V233" t="s">
        <v>9155</v>
      </c>
      <c r="W233" t="s">
        <v>9432</v>
      </c>
      <c r="X233" s="2" t="s">
        <v>9433</v>
      </c>
      <c r="Y233" s="3">
        <v>17</v>
      </c>
      <c r="Z233" s="4">
        <v>1702</v>
      </c>
      <c r="AA233" s="4" t="s">
        <v>9432</v>
      </c>
      <c r="AB233" t="s">
        <v>9441</v>
      </c>
      <c r="AC233">
        <v>2017</v>
      </c>
      <c r="AD233">
        <v>9</v>
      </c>
      <c r="AE233">
        <v>14</v>
      </c>
      <c r="AF233" t="s">
        <v>9442</v>
      </c>
      <c r="AH233">
        <v>328607</v>
      </c>
      <c r="AI233">
        <v>7103237</v>
      </c>
      <c r="AJ233" s="4">
        <v>329000</v>
      </c>
      <c r="AK233" s="4">
        <v>7103000</v>
      </c>
      <c r="AL233">
        <v>10</v>
      </c>
      <c r="AN233">
        <v>1010</v>
      </c>
      <c r="AP233" s="5" t="s">
        <v>9443</v>
      </c>
      <c r="AQ233">
        <v>102495</v>
      </c>
      <c r="AS233" s="6" t="s">
        <v>13</v>
      </c>
      <c r="AT233">
        <v>1</v>
      </c>
      <c r="AU233" t="s">
        <v>14</v>
      </c>
      <c r="AV233" t="s">
        <v>9444</v>
      </c>
      <c r="AW233" t="s">
        <v>9445</v>
      </c>
      <c r="AX233">
        <v>1010</v>
      </c>
      <c r="AY233" t="s">
        <v>17</v>
      </c>
      <c r="AZ233" t="s">
        <v>18</v>
      </c>
      <c r="BB233" s="5">
        <v>43118.468587962998</v>
      </c>
      <c r="BC233" s="7" t="s">
        <v>19</v>
      </c>
      <c r="BE233">
        <v>6</v>
      </c>
      <c r="BF233">
        <v>151615</v>
      </c>
      <c r="BH233" t="s">
        <v>9446</v>
      </c>
      <c r="BT233">
        <v>493874</v>
      </c>
    </row>
    <row r="234" spans="1:72" x14ac:dyDescent="0.3">
      <c r="A234">
        <v>511098</v>
      </c>
      <c r="C234">
        <v>1</v>
      </c>
      <c r="D234">
        <v>1</v>
      </c>
      <c r="E234">
        <v>2</v>
      </c>
      <c r="F234" t="s">
        <v>0</v>
      </c>
      <c r="G234" t="s">
        <v>33</v>
      </c>
      <c r="H234" t="s">
        <v>9631</v>
      </c>
      <c r="I234" t="s">
        <v>72</v>
      </c>
      <c r="K234">
        <v>1</v>
      </c>
      <c r="L234" t="s">
        <v>4</v>
      </c>
      <c r="M234">
        <v>102495</v>
      </c>
      <c r="N234" t="s">
        <v>5</v>
      </c>
      <c r="T234" t="s">
        <v>9624</v>
      </c>
      <c r="U234" s="1">
        <v>1</v>
      </c>
      <c r="V234" t="s">
        <v>9537</v>
      </c>
      <c r="W234" t="s">
        <v>9625</v>
      </c>
      <c r="X234" t="s">
        <v>9538</v>
      </c>
      <c r="Y234" s="3">
        <v>18</v>
      </c>
      <c r="Z234" s="4">
        <v>1820</v>
      </c>
      <c r="AA234" s="4" t="s">
        <v>9625</v>
      </c>
      <c r="AB234" t="s">
        <v>9632</v>
      </c>
      <c r="AC234">
        <v>2015</v>
      </c>
      <c r="AD234">
        <v>7</v>
      </c>
      <c r="AE234">
        <v>12</v>
      </c>
      <c r="AF234" t="s">
        <v>1822</v>
      </c>
      <c r="AG234" t="s">
        <v>1822</v>
      </c>
      <c r="AH234">
        <v>392571</v>
      </c>
      <c r="AI234">
        <v>7324314</v>
      </c>
      <c r="AJ234" s="4">
        <v>393000</v>
      </c>
      <c r="AK234" s="4">
        <v>7325000</v>
      </c>
      <c r="AL234">
        <v>10</v>
      </c>
      <c r="AN234">
        <v>8</v>
      </c>
      <c r="AO234" t="s">
        <v>63</v>
      </c>
      <c r="AQ234">
        <v>102495</v>
      </c>
      <c r="AS234" s="6" t="s">
        <v>13</v>
      </c>
      <c r="AT234">
        <v>1</v>
      </c>
      <c r="AU234" t="s">
        <v>14</v>
      </c>
      <c r="AV234" t="s">
        <v>9627</v>
      </c>
      <c r="AW234" t="s">
        <v>9633</v>
      </c>
      <c r="AX234">
        <v>8</v>
      </c>
      <c r="AY234" t="s">
        <v>41</v>
      </c>
      <c r="AZ234" t="s">
        <v>51</v>
      </c>
      <c r="BB234" s="5">
        <v>42787</v>
      </c>
      <c r="BC234" s="7" t="s">
        <v>19</v>
      </c>
      <c r="BE234">
        <v>3</v>
      </c>
      <c r="BF234">
        <v>492612</v>
      </c>
      <c r="BH234" t="s">
        <v>9634</v>
      </c>
      <c r="BJ234" t="s">
        <v>9635</v>
      </c>
      <c r="BT234">
        <v>511098</v>
      </c>
    </row>
    <row r="235" spans="1:72" x14ac:dyDescent="0.3">
      <c r="A235">
        <v>461483</v>
      </c>
      <c r="C235">
        <v>1</v>
      </c>
      <c r="D235">
        <v>1</v>
      </c>
      <c r="E235">
        <v>3</v>
      </c>
      <c r="F235" t="s">
        <v>0</v>
      </c>
      <c r="G235" t="s">
        <v>1</v>
      </c>
      <c r="H235" t="s">
        <v>28</v>
      </c>
      <c r="I235" t="s">
        <v>3</v>
      </c>
      <c r="K235">
        <v>1</v>
      </c>
      <c r="L235" t="s">
        <v>4</v>
      </c>
      <c r="M235">
        <v>102495</v>
      </c>
      <c r="N235" t="s">
        <v>5</v>
      </c>
      <c r="T235" t="s">
        <v>6</v>
      </c>
      <c r="U235" s="1">
        <v>1</v>
      </c>
      <c r="V235" t="s">
        <v>7</v>
      </c>
      <c r="W235" t="s">
        <v>8</v>
      </c>
      <c r="X235" s="2" t="s">
        <v>9</v>
      </c>
      <c r="Y235" s="3">
        <v>1</v>
      </c>
      <c r="Z235" s="4">
        <v>101</v>
      </c>
      <c r="AA235" s="4" t="s">
        <v>8</v>
      </c>
      <c r="AB235" t="s">
        <v>22</v>
      </c>
      <c r="AC235">
        <v>2018</v>
      </c>
      <c r="AD235">
        <v>8</v>
      </c>
      <c r="AE235">
        <v>12</v>
      </c>
      <c r="AF235" t="s">
        <v>23</v>
      </c>
      <c r="AH235">
        <v>291093</v>
      </c>
      <c r="AI235">
        <v>6569380</v>
      </c>
      <c r="AJ235" s="4">
        <v>291000</v>
      </c>
      <c r="AK235" s="4">
        <v>6569000</v>
      </c>
      <c r="AL235">
        <v>10</v>
      </c>
      <c r="AN235">
        <v>1010</v>
      </c>
      <c r="AP235" s="5" t="s">
        <v>29</v>
      </c>
      <c r="AQ235">
        <v>102495</v>
      </c>
      <c r="AS235" s="6" t="s">
        <v>13</v>
      </c>
      <c r="AT235">
        <v>1</v>
      </c>
      <c r="AU235" t="s">
        <v>14</v>
      </c>
      <c r="AV235" t="s">
        <v>30</v>
      </c>
      <c r="AW235" t="s">
        <v>31</v>
      </c>
      <c r="AX235">
        <v>1010</v>
      </c>
      <c r="AY235" t="s">
        <v>17</v>
      </c>
      <c r="AZ235" t="s">
        <v>18</v>
      </c>
      <c r="BB235" s="5">
        <v>43713.546527777798</v>
      </c>
      <c r="BC235" s="7" t="s">
        <v>19</v>
      </c>
      <c r="BE235">
        <v>6</v>
      </c>
      <c r="BF235">
        <v>162677</v>
      </c>
      <c r="BH235" t="s">
        <v>32</v>
      </c>
      <c r="BT235">
        <v>461483</v>
      </c>
    </row>
    <row r="236" spans="1:72" x14ac:dyDescent="0.3">
      <c r="A236">
        <v>470586</v>
      </c>
      <c r="C236">
        <v>1</v>
      </c>
      <c r="D236">
        <v>1</v>
      </c>
      <c r="E236">
        <v>3</v>
      </c>
      <c r="F236" t="s">
        <v>0</v>
      </c>
      <c r="G236" t="s">
        <v>1</v>
      </c>
      <c r="H236" t="s">
        <v>97</v>
      </c>
      <c r="I236" t="s">
        <v>3</v>
      </c>
      <c r="K236">
        <v>1</v>
      </c>
      <c r="L236" t="s">
        <v>4</v>
      </c>
      <c r="M236">
        <v>102495</v>
      </c>
      <c r="N236" t="s">
        <v>5</v>
      </c>
      <c r="T236" t="s">
        <v>83</v>
      </c>
      <c r="U236" s="1">
        <v>1</v>
      </c>
      <c r="V236" t="s">
        <v>7</v>
      </c>
      <c r="W236" t="s">
        <v>8</v>
      </c>
      <c r="X236" s="2" t="s">
        <v>9</v>
      </c>
      <c r="Y236" s="3">
        <v>1</v>
      </c>
      <c r="Z236" s="4">
        <v>101</v>
      </c>
      <c r="AA236" s="4" t="s">
        <v>8</v>
      </c>
      <c r="AB236" t="s">
        <v>98</v>
      </c>
      <c r="AC236">
        <v>2021</v>
      </c>
      <c r="AD236">
        <v>7</v>
      </c>
      <c r="AE236">
        <v>3</v>
      </c>
      <c r="AF236" t="s">
        <v>99</v>
      </c>
      <c r="AH236">
        <v>296183</v>
      </c>
      <c r="AI236">
        <v>6552275</v>
      </c>
      <c r="AJ236" s="4">
        <v>297000</v>
      </c>
      <c r="AK236" s="4">
        <v>6553000</v>
      </c>
      <c r="AL236">
        <v>10</v>
      </c>
      <c r="AN236">
        <v>1010</v>
      </c>
      <c r="AP236" s="5" t="s">
        <v>100</v>
      </c>
      <c r="AQ236">
        <v>102495</v>
      </c>
      <c r="AS236" s="6" t="s">
        <v>13</v>
      </c>
      <c r="AT236">
        <v>1</v>
      </c>
      <c r="AU236" t="s">
        <v>14</v>
      </c>
      <c r="AV236" t="s">
        <v>101</v>
      </c>
      <c r="AW236" t="s">
        <v>102</v>
      </c>
      <c r="AX236">
        <v>1010</v>
      </c>
      <c r="AY236" t="s">
        <v>17</v>
      </c>
      <c r="AZ236" t="s">
        <v>18</v>
      </c>
      <c r="BB236" s="5">
        <v>44380.7032638889</v>
      </c>
      <c r="BC236" s="7" t="s">
        <v>19</v>
      </c>
      <c r="BE236">
        <v>6</v>
      </c>
      <c r="BF236">
        <v>273560</v>
      </c>
      <c r="BH236" t="s">
        <v>103</v>
      </c>
      <c r="BT236">
        <v>470586</v>
      </c>
    </row>
    <row r="237" spans="1:72" x14ac:dyDescent="0.3">
      <c r="A237">
        <v>473177</v>
      </c>
      <c r="C237">
        <v>1</v>
      </c>
      <c r="D237">
        <v>1</v>
      </c>
      <c r="E237">
        <v>3</v>
      </c>
      <c r="F237" t="s">
        <v>0</v>
      </c>
      <c r="G237" t="s">
        <v>1</v>
      </c>
      <c r="H237" t="s">
        <v>149</v>
      </c>
      <c r="I237" t="s">
        <v>3</v>
      </c>
      <c r="K237">
        <v>1</v>
      </c>
      <c r="L237" t="s">
        <v>4</v>
      </c>
      <c r="M237">
        <v>102495</v>
      </c>
      <c r="N237" t="s">
        <v>5</v>
      </c>
      <c r="T237" t="s">
        <v>138</v>
      </c>
      <c r="U237" s="1">
        <v>1</v>
      </c>
      <c r="V237" t="s">
        <v>7</v>
      </c>
      <c r="W237" t="s">
        <v>8</v>
      </c>
      <c r="X237" s="2" t="s">
        <v>9</v>
      </c>
      <c r="Y237" s="3">
        <v>1</v>
      </c>
      <c r="Z237" s="4">
        <v>101</v>
      </c>
      <c r="AA237" s="4" t="s">
        <v>8</v>
      </c>
      <c r="AB237" t="s">
        <v>139</v>
      </c>
      <c r="AC237">
        <v>2021</v>
      </c>
      <c r="AD237">
        <v>8</v>
      </c>
      <c r="AE237">
        <v>11</v>
      </c>
      <c r="AF237" t="s">
        <v>23</v>
      </c>
      <c r="AH237">
        <v>298339</v>
      </c>
      <c r="AI237">
        <v>6567388</v>
      </c>
      <c r="AJ237" s="4">
        <v>299000</v>
      </c>
      <c r="AK237" s="4">
        <v>6567000</v>
      </c>
      <c r="AL237">
        <v>4</v>
      </c>
      <c r="AN237">
        <v>1010</v>
      </c>
      <c r="AP237" s="5" t="s">
        <v>150</v>
      </c>
      <c r="AQ237">
        <v>102495</v>
      </c>
      <c r="AS237" s="6" t="s">
        <v>13</v>
      </c>
      <c r="AT237">
        <v>1</v>
      </c>
      <c r="AU237" t="s">
        <v>14</v>
      </c>
      <c r="AV237" t="s">
        <v>151</v>
      </c>
      <c r="AW237" t="s">
        <v>152</v>
      </c>
      <c r="AX237">
        <v>1010</v>
      </c>
      <c r="AY237" t="s">
        <v>17</v>
      </c>
      <c r="AZ237" t="s">
        <v>18</v>
      </c>
      <c r="BB237" s="5">
        <v>44419.8183796296</v>
      </c>
      <c r="BC237" s="7" t="s">
        <v>19</v>
      </c>
      <c r="BE237">
        <v>6</v>
      </c>
      <c r="BF237">
        <v>277262</v>
      </c>
      <c r="BH237" t="s">
        <v>153</v>
      </c>
      <c r="BT237">
        <v>473177</v>
      </c>
    </row>
    <row r="238" spans="1:72" x14ac:dyDescent="0.3">
      <c r="A238">
        <v>321825</v>
      </c>
      <c r="C238">
        <v>1</v>
      </c>
      <c r="D238">
        <v>1</v>
      </c>
      <c r="E238">
        <v>3</v>
      </c>
      <c r="F238" t="s">
        <v>0</v>
      </c>
      <c r="G238" t="s">
        <v>226</v>
      </c>
      <c r="H238" t="s">
        <v>227</v>
      </c>
      <c r="I238" t="s">
        <v>3</v>
      </c>
      <c r="K238">
        <v>1</v>
      </c>
      <c r="L238" t="s">
        <v>4</v>
      </c>
      <c r="M238">
        <v>102495</v>
      </c>
      <c r="N238" t="s">
        <v>5</v>
      </c>
      <c r="T238" t="s">
        <v>213</v>
      </c>
      <c r="U238" s="1">
        <v>1</v>
      </c>
      <c r="V238" t="s">
        <v>7</v>
      </c>
      <c r="W238" t="s">
        <v>206</v>
      </c>
      <c r="X238" s="2" t="s">
        <v>9</v>
      </c>
      <c r="Y238" s="3">
        <v>1</v>
      </c>
      <c r="Z238" s="4">
        <v>104</v>
      </c>
      <c r="AA238" s="4" t="s">
        <v>206</v>
      </c>
      <c r="AB238" t="s">
        <v>228</v>
      </c>
      <c r="AC238">
        <v>2020</v>
      </c>
      <c r="AD238">
        <v>9</v>
      </c>
      <c r="AE238">
        <v>16</v>
      </c>
      <c r="AF238" t="s">
        <v>229</v>
      </c>
      <c r="AG238" t="s">
        <v>230</v>
      </c>
      <c r="AH238">
        <v>254569</v>
      </c>
      <c r="AI238">
        <v>6596748</v>
      </c>
      <c r="AJ238" s="4">
        <v>255000</v>
      </c>
      <c r="AK238" s="4">
        <v>6597000</v>
      </c>
      <c r="AL238">
        <v>1</v>
      </c>
      <c r="AN238">
        <v>322</v>
      </c>
      <c r="AO238" t="s">
        <v>231</v>
      </c>
      <c r="AP238" s="5"/>
      <c r="AQ238">
        <v>102495</v>
      </c>
      <c r="AS238" s="6" t="s">
        <v>13</v>
      </c>
      <c r="AT238">
        <v>1</v>
      </c>
      <c r="AU238" t="s">
        <v>14</v>
      </c>
      <c r="AV238" t="s">
        <v>232</v>
      </c>
      <c r="AW238" t="s">
        <v>233</v>
      </c>
      <c r="AX238">
        <v>322</v>
      </c>
      <c r="AY238" t="s">
        <v>234</v>
      </c>
      <c r="AZ238" t="s">
        <v>235</v>
      </c>
      <c r="BB238" s="5">
        <v>44162.391799074103</v>
      </c>
      <c r="BC238" s="7" t="s">
        <v>19</v>
      </c>
      <c r="BE238">
        <v>5</v>
      </c>
      <c r="BF238">
        <v>335903</v>
      </c>
      <c r="BH238" t="s">
        <v>236</v>
      </c>
      <c r="BT238">
        <v>321825</v>
      </c>
    </row>
    <row r="239" spans="1:72" x14ac:dyDescent="0.3">
      <c r="A239">
        <v>326242</v>
      </c>
      <c r="C239">
        <v>1</v>
      </c>
      <c r="D239">
        <v>1</v>
      </c>
      <c r="E239">
        <v>3</v>
      </c>
      <c r="F239" t="s">
        <v>0</v>
      </c>
      <c r="G239" t="s">
        <v>1</v>
      </c>
      <c r="H239" t="s">
        <v>267</v>
      </c>
      <c r="I239" s="8" t="str">
        <f>HYPERLINK(AP239,"Foto")</f>
        <v>Foto</v>
      </c>
      <c r="K239">
        <v>1</v>
      </c>
      <c r="L239" t="s">
        <v>4</v>
      </c>
      <c r="M239">
        <v>102495</v>
      </c>
      <c r="N239" t="s">
        <v>5</v>
      </c>
      <c r="T239" t="s">
        <v>254</v>
      </c>
      <c r="U239" s="1">
        <v>1</v>
      </c>
      <c r="V239" t="s">
        <v>7</v>
      </c>
      <c r="W239" t="s">
        <v>206</v>
      </c>
      <c r="X239" s="2" t="s">
        <v>9</v>
      </c>
      <c r="Y239" s="3">
        <v>1</v>
      </c>
      <c r="Z239" s="4">
        <v>104</v>
      </c>
      <c r="AA239" s="4" t="s">
        <v>206</v>
      </c>
      <c r="AB239" t="s">
        <v>255</v>
      </c>
      <c r="AC239">
        <v>2021</v>
      </c>
      <c r="AD239">
        <v>8</v>
      </c>
      <c r="AE239">
        <v>10</v>
      </c>
      <c r="AF239" t="s">
        <v>107</v>
      </c>
      <c r="AH239">
        <v>255486</v>
      </c>
      <c r="AI239">
        <v>6598962</v>
      </c>
      <c r="AJ239" s="4">
        <v>255000</v>
      </c>
      <c r="AK239" s="4">
        <v>6599000</v>
      </c>
      <c r="AL239">
        <v>10</v>
      </c>
      <c r="AN239">
        <v>1010</v>
      </c>
      <c r="AP239" s="5" t="s">
        <v>268</v>
      </c>
      <c r="AQ239">
        <v>102495</v>
      </c>
      <c r="AS239" s="6" t="s">
        <v>13</v>
      </c>
      <c r="AT239">
        <v>1</v>
      </c>
      <c r="AU239" t="s">
        <v>14</v>
      </c>
      <c r="AV239" t="s">
        <v>269</v>
      </c>
      <c r="AW239" t="s">
        <v>270</v>
      </c>
      <c r="AX239">
        <v>1010</v>
      </c>
      <c r="AY239" t="s">
        <v>17</v>
      </c>
      <c r="AZ239" t="s">
        <v>18</v>
      </c>
      <c r="BA239">
        <v>1</v>
      </c>
      <c r="BB239" s="5">
        <v>44418.582939814798</v>
      </c>
      <c r="BC239" s="7" t="s">
        <v>19</v>
      </c>
      <c r="BE239">
        <v>6</v>
      </c>
      <c r="BF239">
        <v>277146</v>
      </c>
      <c r="BH239" t="s">
        <v>271</v>
      </c>
      <c r="BT239">
        <v>326242</v>
      </c>
    </row>
    <row r="240" spans="1:72" x14ac:dyDescent="0.3">
      <c r="A240">
        <v>445199</v>
      </c>
      <c r="C240">
        <v>1</v>
      </c>
      <c r="D240">
        <v>1</v>
      </c>
      <c r="E240">
        <v>3</v>
      </c>
      <c r="F240" t="s">
        <v>0</v>
      </c>
      <c r="G240" t="s">
        <v>1</v>
      </c>
      <c r="H240" t="s">
        <v>429</v>
      </c>
      <c r="I240" t="s">
        <v>3</v>
      </c>
      <c r="K240">
        <v>1</v>
      </c>
      <c r="L240" t="s">
        <v>4</v>
      </c>
      <c r="M240">
        <v>102495</v>
      </c>
      <c r="N240" t="s">
        <v>5</v>
      </c>
      <c r="T240" t="s">
        <v>418</v>
      </c>
      <c r="U240" s="1">
        <v>1</v>
      </c>
      <c r="V240" t="s">
        <v>7</v>
      </c>
      <c r="W240" t="s">
        <v>320</v>
      </c>
      <c r="X240" s="2" t="s">
        <v>9</v>
      </c>
      <c r="Y240" s="3">
        <v>1</v>
      </c>
      <c r="Z240" s="4">
        <v>105</v>
      </c>
      <c r="AA240" s="4" t="s">
        <v>320</v>
      </c>
      <c r="AB240" t="s">
        <v>419</v>
      </c>
      <c r="AC240">
        <v>2020</v>
      </c>
      <c r="AD240">
        <v>8</v>
      </c>
      <c r="AE240">
        <v>24</v>
      </c>
      <c r="AF240" t="s">
        <v>23</v>
      </c>
      <c r="AH240">
        <v>282374</v>
      </c>
      <c r="AI240">
        <v>6573828</v>
      </c>
      <c r="AJ240" s="4">
        <v>283000</v>
      </c>
      <c r="AK240" s="4">
        <v>6573000</v>
      </c>
      <c r="AL240">
        <v>10</v>
      </c>
      <c r="AN240">
        <v>1010</v>
      </c>
      <c r="AP240" s="5" t="s">
        <v>430</v>
      </c>
      <c r="AQ240">
        <v>102495</v>
      </c>
      <c r="AS240" s="6" t="s">
        <v>13</v>
      </c>
      <c r="AT240">
        <v>1</v>
      </c>
      <c r="AU240" t="s">
        <v>14</v>
      </c>
      <c r="AV240" t="s">
        <v>431</v>
      </c>
      <c r="AW240" t="s">
        <v>432</v>
      </c>
      <c r="AX240">
        <v>1010</v>
      </c>
      <c r="AY240" t="s">
        <v>17</v>
      </c>
      <c r="AZ240" t="s">
        <v>18</v>
      </c>
      <c r="BB240" s="5">
        <v>44067.942592592597</v>
      </c>
      <c r="BC240" s="7" t="s">
        <v>19</v>
      </c>
      <c r="BE240">
        <v>6</v>
      </c>
      <c r="BF240">
        <v>247542</v>
      </c>
      <c r="BH240" t="s">
        <v>433</v>
      </c>
      <c r="BT240">
        <v>445199</v>
      </c>
    </row>
    <row r="241" spans="1:72" x14ac:dyDescent="0.3">
      <c r="A241">
        <v>406288</v>
      </c>
      <c r="C241">
        <v>1</v>
      </c>
      <c r="D241">
        <v>1</v>
      </c>
      <c r="E241">
        <v>3</v>
      </c>
      <c r="F241" t="s">
        <v>0</v>
      </c>
      <c r="G241" t="s">
        <v>1</v>
      </c>
      <c r="H241" t="s">
        <v>781</v>
      </c>
      <c r="I241" t="s">
        <v>3</v>
      </c>
      <c r="K241">
        <v>1</v>
      </c>
      <c r="L241" t="s">
        <v>4</v>
      </c>
      <c r="M241">
        <v>102495</v>
      </c>
      <c r="N241" t="s">
        <v>5</v>
      </c>
      <c r="T241" t="s">
        <v>769</v>
      </c>
      <c r="U241" s="1">
        <v>1</v>
      </c>
      <c r="V241" t="s">
        <v>7</v>
      </c>
      <c r="W241" t="s">
        <v>444</v>
      </c>
      <c r="X241" s="2" t="s">
        <v>9</v>
      </c>
      <c r="Y241" s="3">
        <v>1</v>
      </c>
      <c r="Z241" s="4">
        <v>106</v>
      </c>
      <c r="AA241" s="4" t="s">
        <v>444</v>
      </c>
      <c r="AB241" t="s">
        <v>782</v>
      </c>
      <c r="AC241">
        <v>2019</v>
      </c>
      <c r="AD241">
        <v>9</v>
      </c>
      <c r="AE241">
        <v>18</v>
      </c>
      <c r="AF241" t="s">
        <v>23</v>
      </c>
      <c r="AH241">
        <v>268358</v>
      </c>
      <c r="AI241">
        <v>6570087</v>
      </c>
      <c r="AJ241" s="4">
        <v>269000</v>
      </c>
      <c r="AK241" s="4">
        <v>6571000</v>
      </c>
      <c r="AL241">
        <v>5</v>
      </c>
      <c r="AN241">
        <v>1010</v>
      </c>
      <c r="AP241" s="5" t="s">
        <v>783</v>
      </c>
      <c r="AQ241">
        <v>102495</v>
      </c>
      <c r="AS241" s="6" t="s">
        <v>13</v>
      </c>
      <c r="AT241">
        <v>1</v>
      </c>
      <c r="AU241" t="s">
        <v>14</v>
      </c>
      <c r="AV241" t="s">
        <v>784</v>
      </c>
      <c r="AW241" t="s">
        <v>785</v>
      </c>
      <c r="AX241">
        <v>1010</v>
      </c>
      <c r="AY241" t="s">
        <v>17</v>
      </c>
      <c r="AZ241" t="s">
        <v>18</v>
      </c>
      <c r="BB241" s="5">
        <v>43728.348090277803</v>
      </c>
      <c r="BC241" s="7" t="s">
        <v>19</v>
      </c>
      <c r="BE241">
        <v>6</v>
      </c>
      <c r="BF241">
        <v>219357</v>
      </c>
      <c r="BH241" t="s">
        <v>786</v>
      </c>
      <c r="BT241">
        <v>406288</v>
      </c>
    </row>
    <row r="242" spans="1:72" x14ac:dyDescent="0.3">
      <c r="A242">
        <v>415476</v>
      </c>
      <c r="C242">
        <v>1</v>
      </c>
      <c r="D242">
        <v>1</v>
      </c>
      <c r="E242">
        <v>3</v>
      </c>
      <c r="F242" t="s">
        <v>0</v>
      </c>
      <c r="G242" t="s">
        <v>1</v>
      </c>
      <c r="H242" t="s">
        <v>862</v>
      </c>
      <c r="I242" t="s">
        <v>3</v>
      </c>
      <c r="K242">
        <v>1</v>
      </c>
      <c r="L242" t="s">
        <v>4</v>
      </c>
      <c r="M242">
        <v>102495</v>
      </c>
      <c r="N242" t="s">
        <v>5</v>
      </c>
      <c r="T242" t="s">
        <v>850</v>
      </c>
      <c r="U242" s="1">
        <v>1</v>
      </c>
      <c r="V242" t="s">
        <v>7</v>
      </c>
      <c r="W242" t="s">
        <v>444</v>
      </c>
      <c r="X242" s="2" t="s">
        <v>9</v>
      </c>
      <c r="Y242" s="3">
        <v>1</v>
      </c>
      <c r="Z242" s="4">
        <v>106</v>
      </c>
      <c r="AA242" s="4" t="s">
        <v>444</v>
      </c>
      <c r="AB242" t="s">
        <v>863</v>
      </c>
      <c r="AC242">
        <v>2021</v>
      </c>
      <c r="AD242">
        <v>10</v>
      </c>
      <c r="AE242">
        <v>7</v>
      </c>
      <c r="AF242" t="s">
        <v>23</v>
      </c>
      <c r="AH242">
        <v>270028</v>
      </c>
      <c r="AI242">
        <v>6574418</v>
      </c>
      <c r="AJ242" s="4">
        <v>271000</v>
      </c>
      <c r="AK242" s="4">
        <v>6575000</v>
      </c>
      <c r="AL242">
        <v>4</v>
      </c>
      <c r="AN242">
        <v>1010</v>
      </c>
      <c r="AP242" s="5" t="s">
        <v>864</v>
      </c>
      <c r="AQ242">
        <v>102495</v>
      </c>
      <c r="AS242" s="6" t="s">
        <v>13</v>
      </c>
      <c r="AT242">
        <v>1</v>
      </c>
      <c r="AU242" t="s">
        <v>14</v>
      </c>
      <c r="AV242" t="s">
        <v>865</v>
      </c>
      <c r="AW242" t="s">
        <v>866</v>
      </c>
      <c r="AX242">
        <v>1010</v>
      </c>
      <c r="AY242" t="s">
        <v>17</v>
      </c>
      <c r="AZ242" t="s">
        <v>18</v>
      </c>
      <c r="BB242" s="5">
        <v>44477.701678240701</v>
      </c>
      <c r="BC242" s="7" t="s">
        <v>19</v>
      </c>
      <c r="BE242">
        <v>6</v>
      </c>
      <c r="BF242">
        <v>281757</v>
      </c>
      <c r="BH242" t="s">
        <v>867</v>
      </c>
      <c r="BT242">
        <v>415476</v>
      </c>
    </row>
    <row r="243" spans="1:72" x14ac:dyDescent="0.3">
      <c r="A243">
        <v>481017</v>
      </c>
      <c r="C243">
        <v>1</v>
      </c>
      <c r="D243">
        <v>1</v>
      </c>
      <c r="E243">
        <v>3</v>
      </c>
      <c r="F243" t="s">
        <v>0</v>
      </c>
      <c r="G243" t="s">
        <v>1</v>
      </c>
      <c r="H243" t="s">
        <v>973</v>
      </c>
      <c r="I243" t="s">
        <v>3</v>
      </c>
      <c r="K243">
        <v>1</v>
      </c>
      <c r="L243" t="s">
        <v>4</v>
      </c>
      <c r="M243">
        <v>102495</v>
      </c>
      <c r="N243" t="s">
        <v>5</v>
      </c>
      <c r="T243" t="s">
        <v>960</v>
      </c>
      <c r="U243" s="1">
        <v>1</v>
      </c>
      <c r="V243" t="s">
        <v>7</v>
      </c>
      <c r="W243" t="s">
        <v>961</v>
      </c>
      <c r="X243" s="2" t="s">
        <v>9</v>
      </c>
      <c r="Y243" s="3">
        <v>1</v>
      </c>
      <c r="Z243" s="4">
        <v>118</v>
      </c>
      <c r="AA243" s="4" t="s">
        <v>961</v>
      </c>
      <c r="AB243" t="s">
        <v>968</v>
      </c>
      <c r="AC243">
        <v>2019</v>
      </c>
      <c r="AD243">
        <v>8</v>
      </c>
      <c r="AE243">
        <v>25</v>
      </c>
      <c r="AF243" t="s">
        <v>23</v>
      </c>
      <c r="AH243">
        <v>307925</v>
      </c>
      <c r="AI243">
        <v>6565903</v>
      </c>
      <c r="AJ243" s="4">
        <v>307000</v>
      </c>
      <c r="AK243" s="4">
        <v>6565000</v>
      </c>
      <c r="AL243">
        <v>10</v>
      </c>
      <c r="AN243">
        <v>1010</v>
      </c>
      <c r="AP243" s="5" t="s">
        <v>974</v>
      </c>
      <c r="AQ243">
        <v>102495</v>
      </c>
      <c r="AS243" s="6" t="s">
        <v>13</v>
      </c>
      <c r="AT243">
        <v>1</v>
      </c>
      <c r="AU243" t="s">
        <v>14</v>
      </c>
      <c r="AV243" t="s">
        <v>975</v>
      </c>
      <c r="AW243" t="s">
        <v>976</v>
      </c>
      <c r="AX243">
        <v>1010</v>
      </c>
      <c r="AY243" t="s">
        <v>17</v>
      </c>
      <c r="AZ243" t="s">
        <v>18</v>
      </c>
      <c r="BB243" s="5">
        <v>43713.546527777798</v>
      </c>
      <c r="BC243" s="7" t="s">
        <v>19</v>
      </c>
      <c r="BE243">
        <v>6</v>
      </c>
      <c r="BF243">
        <v>215853</v>
      </c>
      <c r="BH243" t="s">
        <v>977</v>
      </c>
      <c r="BT243">
        <v>481017</v>
      </c>
    </row>
    <row r="244" spans="1:72" x14ac:dyDescent="0.3">
      <c r="A244">
        <v>487925</v>
      </c>
      <c r="C244">
        <v>1</v>
      </c>
      <c r="D244">
        <v>1</v>
      </c>
      <c r="E244">
        <v>3</v>
      </c>
      <c r="F244" t="s">
        <v>0</v>
      </c>
      <c r="G244" t="s">
        <v>1</v>
      </c>
      <c r="H244" t="s">
        <v>1010</v>
      </c>
      <c r="I244" t="s">
        <v>3</v>
      </c>
      <c r="K244">
        <v>1</v>
      </c>
      <c r="L244" t="s">
        <v>4</v>
      </c>
      <c r="M244">
        <v>102495</v>
      </c>
      <c r="N244" t="s">
        <v>5</v>
      </c>
      <c r="T244" t="s">
        <v>996</v>
      </c>
      <c r="U244" s="1">
        <v>1</v>
      </c>
      <c r="V244" t="s">
        <v>7</v>
      </c>
      <c r="W244" t="s">
        <v>997</v>
      </c>
      <c r="X244" s="2" t="s">
        <v>9</v>
      </c>
      <c r="Y244" s="3">
        <v>1</v>
      </c>
      <c r="Z244" s="4">
        <v>121</v>
      </c>
      <c r="AA244" t="s">
        <v>998</v>
      </c>
      <c r="AB244" t="s">
        <v>1011</v>
      </c>
      <c r="AC244">
        <v>2019</v>
      </c>
      <c r="AD244">
        <v>8</v>
      </c>
      <c r="AE244">
        <v>7</v>
      </c>
      <c r="AF244" t="s">
        <v>1012</v>
      </c>
      <c r="AH244">
        <v>316904</v>
      </c>
      <c r="AI244">
        <v>6626141</v>
      </c>
      <c r="AJ244" s="4">
        <v>317000</v>
      </c>
      <c r="AK244" s="4">
        <v>6627000</v>
      </c>
      <c r="AL244">
        <v>10</v>
      </c>
      <c r="AN244">
        <v>1010</v>
      </c>
      <c r="AP244" s="5" t="s">
        <v>1013</v>
      </c>
      <c r="AQ244">
        <v>102495</v>
      </c>
      <c r="AS244" s="6" t="s">
        <v>13</v>
      </c>
      <c r="AT244">
        <v>1</v>
      </c>
      <c r="AU244" t="s">
        <v>14</v>
      </c>
      <c r="AV244" t="s">
        <v>1014</v>
      </c>
      <c r="AW244" t="s">
        <v>1015</v>
      </c>
      <c r="AX244">
        <v>1010</v>
      </c>
      <c r="AY244" t="s">
        <v>17</v>
      </c>
      <c r="AZ244" t="s">
        <v>18</v>
      </c>
      <c r="BB244" s="5">
        <v>43713.546527777798</v>
      </c>
      <c r="BC244" s="7" t="s">
        <v>19</v>
      </c>
      <c r="BE244">
        <v>6</v>
      </c>
      <c r="BF244">
        <v>213662</v>
      </c>
      <c r="BH244" t="s">
        <v>1016</v>
      </c>
      <c r="BT244">
        <v>487925</v>
      </c>
    </row>
    <row r="245" spans="1:72" x14ac:dyDescent="0.3">
      <c r="A245">
        <v>490142</v>
      </c>
      <c r="C245">
        <v>1</v>
      </c>
      <c r="D245">
        <v>1</v>
      </c>
      <c r="E245">
        <v>3</v>
      </c>
      <c r="F245" t="s">
        <v>0</v>
      </c>
      <c r="G245" t="s">
        <v>1</v>
      </c>
      <c r="H245" t="s">
        <v>1045</v>
      </c>
      <c r="I245" t="s">
        <v>3</v>
      </c>
      <c r="K245">
        <v>1</v>
      </c>
      <c r="L245" t="s">
        <v>4</v>
      </c>
      <c r="M245">
        <v>102495</v>
      </c>
      <c r="N245" t="s">
        <v>5</v>
      </c>
      <c r="T245" t="s">
        <v>1032</v>
      </c>
      <c r="U245" s="1">
        <v>1</v>
      </c>
      <c r="V245" t="s">
        <v>7</v>
      </c>
      <c r="W245" t="s">
        <v>997</v>
      </c>
      <c r="X245" s="2" t="s">
        <v>9</v>
      </c>
      <c r="Y245" s="3">
        <v>1</v>
      </c>
      <c r="Z245" s="4">
        <v>121</v>
      </c>
      <c r="AA245" t="s">
        <v>998</v>
      </c>
      <c r="AB245" t="s">
        <v>1040</v>
      </c>
      <c r="AC245">
        <v>2017</v>
      </c>
      <c r="AD245">
        <v>8</v>
      </c>
      <c r="AE245">
        <v>15</v>
      </c>
      <c r="AF245" t="s">
        <v>1012</v>
      </c>
      <c r="AH245">
        <v>321020</v>
      </c>
      <c r="AI245">
        <v>6630382</v>
      </c>
      <c r="AJ245" s="4">
        <v>321000</v>
      </c>
      <c r="AK245" s="4">
        <v>6631000</v>
      </c>
      <c r="AL245">
        <v>7</v>
      </c>
      <c r="AN245">
        <v>1010</v>
      </c>
      <c r="AP245" s="5" t="s">
        <v>1046</v>
      </c>
      <c r="AQ245">
        <v>102495</v>
      </c>
      <c r="AS245" s="6" t="s">
        <v>13</v>
      </c>
      <c r="AT245">
        <v>1</v>
      </c>
      <c r="AU245" t="s">
        <v>14</v>
      </c>
      <c r="AV245" t="s">
        <v>1047</v>
      </c>
      <c r="AW245" t="s">
        <v>1048</v>
      </c>
      <c r="AX245">
        <v>1010</v>
      </c>
      <c r="AY245" t="s">
        <v>17</v>
      </c>
      <c r="AZ245" t="s">
        <v>18</v>
      </c>
      <c r="BB245" s="5">
        <v>43710.333333333299</v>
      </c>
      <c r="BC245" s="7" t="s">
        <v>19</v>
      </c>
      <c r="BE245">
        <v>6</v>
      </c>
      <c r="BF245">
        <v>134170</v>
      </c>
      <c r="BH245" t="s">
        <v>1049</v>
      </c>
      <c r="BT245">
        <v>490142</v>
      </c>
    </row>
    <row r="246" spans="1:72" x14ac:dyDescent="0.3">
      <c r="A246">
        <v>346446</v>
      </c>
      <c r="C246">
        <v>1</v>
      </c>
      <c r="D246">
        <v>1</v>
      </c>
      <c r="E246">
        <v>3</v>
      </c>
      <c r="F246" t="s">
        <v>0</v>
      </c>
      <c r="G246" t="s">
        <v>1</v>
      </c>
      <c r="H246" t="s">
        <v>1470</v>
      </c>
      <c r="I246" t="s">
        <v>3</v>
      </c>
      <c r="K246">
        <v>1</v>
      </c>
      <c r="L246" t="s">
        <v>4</v>
      </c>
      <c r="M246">
        <v>102495</v>
      </c>
      <c r="N246" t="s">
        <v>5</v>
      </c>
      <c r="T246" t="s">
        <v>1456</v>
      </c>
      <c r="U246" s="1">
        <v>1</v>
      </c>
      <c r="V246" t="s">
        <v>7</v>
      </c>
      <c r="W246" t="s">
        <v>206</v>
      </c>
      <c r="X246" t="s">
        <v>9</v>
      </c>
      <c r="Y246" s="3">
        <v>1</v>
      </c>
      <c r="Z246" s="4">
        <v>136</v>
      </c>
      <c r="AA246" t="s">
        <v>1457</v>
      </c>
      <c r="AB246" t="s">
        <v>1471</v>
      </c>
      <c r="AC246">
        <v>2019</v>
      </c>
      <c r="AD246">
        <v>5</v>
      </c>
      <c r="AE246">
        <v>26</v>
      </c>
      <c r="AF246" t="s">
        <v>215</v>
      </c>
      <c r="AH246">
        <v>258437</v>
      </c>
      <c r="AI246">
        <v>6589938</v>
      </c>
      <c r="AJ246" s="4">
        <v>259000</v>
      </c>
      <c r="AK246" s="4">
        <v>6589000</v>
      </c>
      <c r="AL246">
        <v>5</v>
      </c>
      <c r="AN246">
        <v>1010</v>
      </c>
      <c r="AP246" s="5" t="s">
        <v>1472</v>
      </c>
      <c r="AQ246">
        <v>102495</v>
      </c>
      <c r="AS246" s="6" t="s">
        <v>13</v>
      </c>
      <c r="AT246">
        <v>1</v>
      </c>
      <c r="AU246" t="s">
        <v>14</v>
      </c>
      <c r="AV246" t="s">
        <v>1473</v>
      </c>
      <c r="AW246" t="s">
        <v>1474</v>
      </c>
      <c r="AX246">
        <v>1010</v>
      </c>
      <c r="AY246" t="s">
        <v>17</v>
      </c>
      <c r="AZ246" t="s">
        <v>18</v>
      </c>
      <c r="BB246" s="5">
        <v>43713.546527777798</v>
      </c>
      <c r="BC246" s="7" t="s">
        <v>19</v>
      </c>
      <c r="BE246">
        <v>6</v>
      </c>
      <c r="BF246">
        <v>200295</v>
      </c>
      <c r="BH246" t="s">
        <v>1475</v>
      </c>
      <c r="BT246">
        <v>346446</v>
      </c>
    </row>
    <row r="247" spans="1:72" x14ac:dyDescent="0.3">
      <c r="A247">
        <v>410417</v>
      </c>
      <c r="C247">
        <v>1</v>
      </c>
      <c r="D247">
        <v>1</v>
      </c>
      <c r="E247">
        <v>3</v>
      </c>
      <c r="F247" t="s">
        <v>0</v>
      </c>
      <c r="G247" t="s">
        <v>1</v>
      </c>
      <c r="H247" t="s">
        <v>2533</v>
      </c>
      <c r="I247" t="s">
        <v>3</v>
      </c>
      <c r="K247">
        <v>1</v>
      </c>
      <c r="L247" t="s">
        <v>4</v>
      </c>
      <c r="M247">
        <v>102495</v>
      </c>
      <c r="N247" t="s">
        <v>5</v>
      </c>
      <c r="T247" t="s">
        <v>2519</v>
      </c>
      <c r="U247" s="1">
        <v>1</v>
      </c>
      <c r="V247" t="s">
        <v>7</v>
      </c>
      <c r="W247" t="s">
        <v>2520</v>
      </c>
      <c r="X247" s="2" t="s">
        <v>1596</v>
      </c>
      <c r="Y247" s="3">
        <v>2</v>
      </c>
      <c r="Z247" s="4">
        <v>233</v>
      </c>
      <c r="AA247" s="4" t="s">
        <v>2520</v>
      </c>
      <c r="AB247" t="s">
        <v>2534</v>
      </c>
      <c r="AC247">
        <v>2017</v>
      </c>
      <c r="AD247">
        <v>7</v>
      </c>
      <c r="AE247">
        <v>10</v>
      </c>
      <c r="AF247" t="s">
        <v>2535</v>
      </c>
      <c r="AH247">
        <v>269261</v>
      </c>
      <c r="AI247">
        <v>6665282</v>
      </c>
      <c r="AJ247" s="4">
        <v>269000</v>
      </c>
      <c r="AK247" s="4">
        <v>6665000</v>
      </c>
      <c r="AL247">
        <v>10</v>
      </c>
      <c r="AN247">
        <v>1010</v>
      </c>
      <c r="AP247" s="5" t="s">
        <v>2536</v>
      </c>
      <c r="AQ247">
        <v>102495</v>
      </c>
      <c r="AS247" s="6" t="s">
        <v>13</v>
      </c>
      <c r="AT247">
        <v>1</v>
      </c>
      <c r="AU247" t="s">
        <v>14</v>
      </c>
      <c r="AV247" t="s">
        <v>2537</v>
      </c>
      <c r="AW247" t="s">
        <v>2538</v>
      </c>
      <c r="AX247">
        <v>1010</v>
      </c>
      <c r="AY247" t="s">
        <v>17</v>
      </c>
      <c r="AZ247" t="s">
        <v>18</v>
      </c>
      <c r="BB247" s="5">
        <v>43713.546527777798</v>
      </c>
      <c r="BC247" s="7" t="s">
        <v>19</v>
      </c>
      <c r="BE247">
        <v>6</v>
      </c>
      <c r="BF247">
        <v>156189</v>
      </c>
      <c r="BH247" t="s">
        <v>2539</v>
      </c>
      <c r="BT247">
        <v>410417</v>
      </c>
    </row>
    <row r="248" spans="1:72" x14ac:dyDescent="0.3">
      <c r="A248">
        <v>330811</v>
      </c>
      <c r="C248">
        <v>1</v>
      </c>
      <c r="D248">
        <v>1</v>
      </c>
      <c r="E248">
        <v>3</v>
      </c>
      <c r="F248" t="s">
        <v>0</v>
      </c>
      <c r="G248" t="s">
        <v>1</v>
      </c>
      <c r="H248" t="s">
        <v>5505</v>
      </c>
      <c r="I248" t="s">
        <v>3</v>
      </c>
      <c r="K248">
        <v>1</v>
      </c>
      <c r="L248" t="s">
        <v>4</v>
      </c>
      <c r="M248">
        <v>102495</v>
      </c>
      <c r="N248" t="s">
        <v>5</v>
      </c>
      <c r="T248" t="s">
        <v>5494</v>
      </c>
      <c r="U248" s="1">
        <v>1</v>
      </c>
      <c r="V248" t="s">
        <v>4326</v>
      </c>
      <c r="W248" t="s">
        <v>5470</v>
      </c>
      <c r="X248" t="s">
        <v>4953</v>
      </c>
      <c r="Y248" s="3">
        <v>5</v>
      </c>
      <c r="Z248" s="4">
        <v>534</v>
      </c>
      <c r="AA248" s="4" t="s">
        <v>5470</v>
      </c>
      <c r="AB248" t="s">
        <v>5495</v>
      </c>
      <c r="AC248">
        <v>2021</v>
      </c>
      <c r="AD248">
        <v>8</v>
      </c>
      <c r="AE248">
        <v>23</v>
      </c>
      <c r="AF248" t="s">
        <v>5289</v>
      </c>
      <c r="AH248">
        <v>256143</v>
      </c>
      <c r="AI248">
        <v>6695156</v>
      </c>
      <c r="AJ248" s="4">
        <v>257000</v>
      </c>
      <c r="AK248" s="4">
        <v>6695000</v>
      </c>
      <c r="AL248">
        <v>5</v>
      </c>
      <c r="AN248">
        <v>1010</v>
      </c>
      <c r="AP248" s="5" t="s">
        <v>5506</v>
      </c>
      <c r="AQ248">
        <v>102495</v>
      </c>
      <c r="AS248" s="6" t="s">
        <v>13</v>
      </c>
      <c r="AT248">
        <v>1</v>
      </c>
      <c r="AU248" t="s">
        <v>14</v>
      </c>
      <c r="AV248" t="s">
        <v>5507</v>
      </c>
      <c r="AW248" t="s">
        <v>5508</v>
      </c>
      <c r="AX248">
        <v>1010</v>
      </c>
      <c r="AY248" t="s">
        <v>17</v>
      </c>
      <c r="AZ248" t="s">
        <v>18</v>
      </c>
      <c r="BB248" s="5">
        <v>44479.905405092599</v>
      </c>
      <c r="BC248" s="7" t="s">
        <v>19</v>
      </c>
      <c r="BE248">
        <v>6</v>
      </c>
      <c r="BF248">
        <v>284872</v>
      </c>
      <c r="BH248" t="s">
        <v>5509</v>
      </c>
      <c r="BT248">
        <v>330811</v>
      </c>
    </row>
    <row r="249" spans="1:72" x14ac:dyDescent="0.3">
      <c r="A249">
        <v>223207</v>
      </c>
      <c r="C249">
        <v>1</v>
      </c>
      <c r="D249">
        <v>1</v>
      </c>
      <c r="E249">
        <v>3</v>
      </c>
      <c r="F249" t="s">
        <v>0</v>
      </c>
      <c r="G249" t="s">
        <v>226</v>
      </c>
      <c r="H249" t="s">
        <v>5553</v>
      </c>
      <c r="I249" t="s">
        <v>3</v>
      </c>
      <c r="K249">
        <v>1</v>
      </c>
      <c r="L249" t="s">
        <v>4</v>
      </c>
      <c r="M249">
        <v>102495</v>
      </c>
      <c r="N249" t="s">
        <v>5</v>
      </c>
      <c r="T249" t="s">
        <v>5544</v>
      </c>
      <c r="U249" s="1">
        <v>1</v>
      </c>
      <c r="V249" t="s">
        <v>7</v>
      </c>
      <c r="W249" t="s">
        <v>5527</v>
      </c>
      <c r="X249" t="s">
        <v>5528</v>
      </c>
      <c r="Y249" s="3">
        <v>6</v>
      </c>
      <c r="Z249" s="4">
        <v>602</v>
      </c>
      <c r="AA249" s="4" t="s">
        <v>5527</v>
      </c>
      <c r="AC249">
        <v>2019</v>
      </c>
      <c r="AD249">
        <v>8</v>
      </c>
      <c r="AE249">
        <v>15</v>
      </c>
      <c r="AF249" t="s">
        <v>300</v>
      </c>
      <c r="AH249">
        <v>226625</v>
      </c>
      <c r="AI249">
        <v>6631620</v>
      </c>
      <c r="AJ249" s="4">
        <v>227000</v>
      </c>
      <c r="AK249" s="4">
        <v>6631000</v>
      </c>
      <c r="AL249">
        <v>125</v>
      </c>
      <c r="AN249">
        <v>269</v>
      </c>
      <c r="AO249" t="s">
        <v>231</v>
      </c>
      <c r="AP249" s="5"/>
      <c r="AQ249">
        <v>102495</v>
      </c>
      <c r="AS249" s="6" t="s">
        <v>13</v>
      </c>
      <c r="AT249">
        <v>1</v>
      </c>
      <c r="AU249" t="s">
        <v>14</v>
      </c>
      <c r="AV249" t="s">
        <v>5550</v>
      </c>
      <c r="AW249" t="s">
        <v>5554</v>
      </c>
      <c r="AX249">
        <v>269</v>
      </c>
      <c r="AY249" t="s">
        <v>234</v>
      </c>
      <c r="AZ249" t="s">
        <v>235</v>
      </c>
      <c r="BB249" s="5">
        <v>43692</v>
      </c>
      <c r="BC249" s="7" t="s">
        <v>19</v>
      </c>
      <c r="BE249">
        <v>5</v>
      </c>
      <c r="BF249">
        <v>332927</v>
      </c>
      <c r="BH249" t="s">
        <v>5555</v>
      </c>
      <c r="BT249">
        <v>223207</v>
      </c>
    </row>
    <row r="250" spans="1:72" x14ac:dyDescent="0.3">
      <c r="A250">
        <v>224219</v>
      </c>
      <c r="C250">
        <v>1</v>
      </c>
      <c r="D250">
        <v>1</v>
      </c>
      <c r="E250">
        <v>3</v>
      </c>
      <c r="F250" t="s">
        <v>0</v>
      </c>
      <c r="G250" t="s">
        <v>1</v>
      </c>
      <c r="H250" t="s">
        <v>5581</v>
      </c>
      <c r="I250" t="s">
        <v>3</v>
      </c>
      <c r="K250">
        <v>1</v>
      </c>
      <c r="L250" t="s">
        <v>4</v>
      </c>
      <c r="M250">
        <v>102495</v>
      </c>
      <c r="N250" t="s">
        <v>5</v>
      </c>
      <c r="T250" t="s">
        <v>5569</v>
      </c>
      <c r="U250" s="1">
        <v>1</v>
      </c>
      <c r="V250" t="s">
        <v>7</v>
      </c>
      <c r="W250" t="s">
        <v>5527</v>
      </c>
      <c r="X250" t="s">
        <v>5528</v>
      </c>
      <c r="Y250" s="3">
        <v>6</v>
      </c>
      <c r="Z250" s="4">
        <v>602</v>
      </c>
      <c r="AA250" s="4" t="s">
        <v>5527</v>
      </c>
      <c r="AB250" t="s">
        <v>5582</v>
      </c>
      <c r="AC250">
        <v>2021</v>
      </c>
      <c r="AD250">
        <v>7</v>
      </c>
      <c r="AE250">
        <v>7</v>
      </c>
      <c r="AF250" t="s">
        <v>5571</v>
      </c>
      <c r="AH250">
        <v>227236</v>
      </c>
      <c r="AI250">
        <v>6634637</v>
      </c>
      <c r="AJ250" s="4">
        <v>227000</v>
      </c>
      <c r="AK250" s="4">
        <v>6635000</v>
      </c>
      <c r="AL250">
        <v>5</v>
      </c>
      <c r="AN250">
        <v>1010</v>
      </c>
      <c r="AP250" s="5" t="s">
        <v>5583</v>
      </c>
      <c r="AQ250">
        <v>102495</v>
      </c>
      <c r="AS250" s="6" t="s">
        <v>13</v>
      </c>
      <c r="AT250">
        <v>1</v>
      </c>
      <c r="AU250" t="s">
        <v>14</v>
      </c>
      <c r="AV250" t="s">
        <v>5584</v>
      </c>
      <c r="AW250" t="s">
        <v>5585</v>
      </c>
      <c r="AX250">
        <v>1010</v>
      </c>
      <c r="AY250" t="s">
        <v>17</v>
      </c>
      <c r="AZ250" t="s">
        <v>18</v>
      </c>
      <c r="BB250" s="5">
        <v>44384.956365740698</v>
      </c>
      <c r="BC250" s="7" t="s">
        <v>19</v>
      </c>
      <c r="BE250">
        <v>6</v>
      </c>
      <c r="BF250">
        <v>273942</v>
      </c>
      <c r="BH250" t="s">
        <v>5586</v>
      </c>
      <c r="BT250">
        <v>224219</v>
      </c>
    </row>
    <row r="251" spans="1:72" x14ac:dyDescent="0.3">
      <c r="A251">
        <v>252270</v>
      </c>
      <c r="C251">
        <v>1</v>
      </c>
      <c r="D251">
        <v>1</v>
      </c>
      <c r="E251">
        <v>3</v>
      </c>
      <c r="F251" t="s">
        <v>0</v>
      </c>
      <c r="G251" t="s">
        <v>1</v>
      </c>
      <c r="H251" t="s">
        <v>5933</v>
      </c>
      <c r="I251" t="s">
        <v>3</v>
      </c>
      <c r="K251">
        <v>1</v>
      </c>
      <c r="L251" t="s">
        <v>4</v>
      </c>
      <c r="M251">
        <v>102495</v>
      </c>
      <c r="N251" t="s">
        <v>5</v>
      </c>
      <c r="T251" t="s">
        <v>5921</v>
      </c>
      <c r="U251" s="1">
        <v>1</v>
      </c>
      <c r="V251" t="s">
        <v>7</v>
      </c>
      <c r="W251" t="s">
        <v>5896</v>
      </c>
      <c r="X251" t="s">
        <v>5528</v>
      </c>
      <c r="Y251" s="3">
        <v>6</v>
      </c>
      <c r="Z251" s="4">
        <v>605</v>
      </c>
      <c r="AA251" s="4" t="s">
        <v>5896</v>
      </c>
      <c r="AB251" t="s">
        <v>5934</v>
      </c>
      <c r="AC251">
        <v>2017</v>
      </c>
      <c r="AD251">
        <v>7</v>
      </c>
      <c r="AE251">
        <v>13</v>
      </c>
      <c r="AF251" t="s">
        <v>5571</v>
      </c>
      <c r="AH251">
        <v>236591</v>
      </c>
      <c r="AI251">
        <v>6679712</v>
      </c>
      <c r="AJ251" s="4">
        <v>237000</v>
      </c>
      <c r="AK251" s="4">
        <v>6679000</v>
      </c>
      <c r="AL251">
        <v>5</v>
      </c>
      <c r="AN251">
        <v>1010</v>
      </c>
      <c r="AP251" s="5" t="s">
        <v>5935</v>
      </c>
      <c r="AQ251">
        <v>102495</v>
      </c>
      <c r="AS251" s="6" t="s">
        <v>13</v>
      </c>
      <c r="AT251">
        <v>1</v>
      </c>
      <c r="AU251" t="s">
        <v>14</v>
      </c>
      <c r="AV251" t="s">
        <v>5936</v>
      </c>
      <c r="AW251" t="s">
        <v>5937</v>
      </c>
      <c r="AX251">
        <v>1010</v>
      </c>
      <c r="AY251" t="s">
        <v>17</v>
      </c>
      <c r="AZ251" t="s">
        <v>18</v>
      </c>
      <c r="BB251" s="5">
        <v>43710.333333333299</v>
      </c>
      <c r="BC251" s="7" t="s">
        <v>19</v>
      </c>
      <c r="BE251">
        <v>6</v>
      </c>
      <c r="BF251">
        <v>127148</v>
      </c>
      <c r="BH251" t="s">
        <v>5938</v>
      </c>
      <c r="BT251">
        <v>252270</v>
      </c>
    </row>
    <row r="252" spans="1:72" x14ac:dyDescent="0.3">
      <c r="A252">
        <v>218469</v>
      </c>
      <c r="C252">
        <v>1</v>
      </c>
      <c r="D252">
        <v>1</v>
      </c>
      <c r="E252">
        <v>3</v>
      </c>
      <c r="F252" t="s">
        <v>0</v>
      </c>
      <c r="G252" t="s">
        <v>1</v>
      </c>
      <c r="H252" t="s">
        <v>6101</v>
      </c>
      <c r="I252" t="s">
        <v>3</v>
      </c>
      <c r="K252">
        <v>1</v>
      </c>
      <c r="L252" t="s">
        <v>4</v>
      </c>
      <c r="M252">
        <v>102495</v>
      </c>
      <c r="N252" t="s">
        <v>5</v>
      </c>
      <c r="T252" t="s">
        <v>6094</v>
      </c>
      <c r="U252" s="1">
        <v>1</v>
      </c>
      <c r="V252" t="s">
        <v>7</v>
      </c>
      <c r="W252" t="s">
        <v>5527</v>
      </c>
      <c r="X252" t="s">
        <v>5528</v>
      </c>
      <c r="Y252" s="3">
        <v>6</v>
      </c>
      <c r="Z252" s="4">
        <v>625</v>
      </c>
      <c r="AA252" t="s">
        <v>6065</v>
      </c>
      <c r="AB252" t="s">
        <v>6102</v>
      </c>
      <c r="AC252">
        <v>2021</v>
      </c>
      <c r="AD252">
        <v>8</v>
      </c>
      <c r="AE252">
        <v>11</v>
      </c>
      <c r="AF252" t="s">
        <v>5692</v>
      </c>
      <c r="AH252">
        <v>221276</v>
      </c>
      <c r="AI252">
        <v>6633876</v>
      </c>
      <c r="AJ252" s="4">
        <v>221000</v>
      </c>
      <c r="AK252" s="4">
        <v>6633000</v>
      </c>
      <c r="AL252">
        <v>25</v>
      </c>
      <c r="AN252">
        <v>1010</v>
      </c>
      <c r="AP252" s="5" t="s">
        <v>6103</v>
      </c>
      <c r="AQ252">
        <v>102495</v>
      </c>
      <c r="AS252" s="6" t="s">
        <v>13</v>
      </c>
      <c r="AT252">
        <v>1</v>
      </c>
      <c r="AU252" t="s">
        <v>14</v>
      </c>
      <c r="AV252" t="s">
        <v>6104</v>
      </c>
      <c r="AW252" t="s">
        <v>6105</v>
      </c>
      <c r="AX252">
        <v>1010</v>
      </c>
      <c r="AY252" t="s">
        <v>17</v>
      </c>
      <c r="AZ252" t="s">
        <v>18</v>
      </c>
      <c r="BB252" s="5">
        <v>44420.804201388899</v>
      </c>
      <c r="BC252" s="7" t="s">
        <v>19</v>
      </c>
      <c r="BE252">
        <v>6</v>
      </c>
      <c r="BF252">
        <v>277358</v>
      </c>
      <c r="BH252" t="s">
        <v>6106</v>
      </c>
      <c r="BT252">
        <v>218469</v>
      </c>
    </row>
    <row r="253" spans="1:72" x14ac:dyDescent="0.3">
      <c r="A253">
        <v>134424</v>
      </c>
      <c r="C253">
        <v>1</v>
      </c>
      <c r="D253">
        <v>1</v>
      </c>
      <c r="E253">
        <v>3</v>
      </c>
      <c r="F253" t="s">
        <v>0</v>
      </c>
      <c r="G253" t="s">
        <v>1</v>
      </c>
      <c r="H253" t="s">
        <v>8423</v>
      </c>
      <c r="I253" s="8" t="str">
        <f>HYPERLINK(AP253,"Foto")</f>
        <v>Foto</v>
      </c>
      <c r="K253">
        <v>1</v>
      </c>
      <c r="L253" t="s">
        <v>4</v>
      </c>
      <c r="M253">
        <v>102495</v>
      </c>
      <c r="N253" t="s">
        <v>5</v>
      </c>
      <c r="T253" t="s">
        <v>8408</v>
      </c>
      <c r="U253" s="1">
        <v>1</v>
      </c>
      <c r="V253" t="s">
        <v>8209</v>
      </c>
      <c r="W253" t="s">
        <v>8318</v>
      </c>
      <c r="X253" t="s">
        <v>8319</v>
      </c>
      <c r="Y253" s="3">
        <v>10</v>
      </c>
      <c r="Z253" s="4">
        <v>1001</v>
      </c>
      <c r="AA253" s="4" t="s">
        <v>8318</v>
      </c>
      <c r="AB253" t="s">
        <v>8424</v>
      </c>
      <c r="AC253">
        <v>2019</v>
      </c>
      <c r="AD253">
        <v>7</v>
      </c>
      <c r="AE253">
        <v>3</v>
      </c>
      <c r="AF253" t="s">
        <v>8296</v>
      </c>
      <c r="AH253">
        <v>90321</v>
      </c>
      <c r="AI253">
        <v>6467402</v>
      </c>
      <c r="AJ253" s="4">
        <v>91000</v>
      </c>
      <c r="AK253" s="4">
        <v>6467000</v>
      </c>
      <c r="AL253">
        <v>100</v>
      </c>
      <c r="AN253">
        <v>1010</v>
      </c>
      <c r="AO253" t="s">
        <v>8425</v>
      </c>
      <c r="AP253" s="5" t="s">
        <v>8426</v>
      </c>
      <c r="AQ253">
        <v>102495</v>
      </c>
      <c r="AS253" s="6" t="s">
        <v>13</v>
      </c>
      <c r="AT253">
        <v>1</v>
      </c>
      <c r="AU253" t="s">
        <v>14</v>
      </c>
      <c r="AV253" t="s">
        <v>8427</v>
      </c>
      <c r="AW253" t="s">
        <v>8428</v>
      </c>
      <c r="AX253">
        <v>1010</v>
      </c>
      <c r="AY253" t="s">
        <v>17</v>
      </c>
      <c r="AZ253" t="s">
        <v>18</v>
      </c>
      <c r="BA253">
        <v>1</v>
      </c>
      <c r="BB253" s="5">
        <v>43650.022858796299</v>
      </c>
      <c r="BC253" s="7" t="s">
        <v>19</v>
      </c>
      <c r="BE253">
        <v>6</v>
      </c>
      <c r="BF253">
        <v>206243</v>
      </c>
      <c r="BH253" t="s">
        <v>8429</v>
      </c>
      <c r="BT253">
        <v>134424</v>
      </c>
    </row>
    <row r="254" spans="1:72" x14ac:dyDescent="0.3">
      <c r="A254">
        <v>73024</v>
      </c>
      <c r="C254">
        <v>1</v>
      </c>
      <c r="D254">
        <v>1</v>
      </c>
      <c r="E254">
        <v>3</v>
      </c>
      <c r="F254" t="s">
        <v>0</v>
      </c>
      <c r="G254" t="s">
        <v>1</v>
      </c>
      <c r="H254" t="s">
        <v>8548</v>
      </c>
      <c r="I254" t="s">
        <v>3</v>
      </c>
      <c r="K254">
        <v>1</v>
      </c>
      <c r="L254" t="s">
        <v>4</v>
      </c>
      <c r="M254">
        <v>102495</v>
      </c>
      <c r="N254" t="s">
        <v>5</v>
      </c>
      <c r="T254" t="s">
        <v>8534</v>
      </c>
      <c r="U254" s="1">
        <v>1</v>
      </c>
      <c r="V254" t="s">
        <v>8209</v>
      </c>
      <c r="W254" t="s">
        <v>8535</v>
      </c>
      <c r="X254" t="s">
        <v>8319</v>
      </c>
      <c r="Y254" s="3">
        <v>10</v>
      </c>
      <c r="Z254" s="4">
        <v>1004</v>
      </c>
      <c r="AA254" s="4" t="s">
        <v>8535</v>
      </c>
      <c r="AB254" t="s">
        <v>8542</v>
      </c>
      <c r="AC254">
        <v>2019</v>
      </c>
      <c r="AD254">
        <v>7</v>
      </c>
      <c r="AE254">
        <v>29</v>
      </c>
      <c r="AF254" t="s">
        <v>8543</v>
      </c>
      <c r="AH254">
        <v>11886</v>
      </c>
      <c r="AI254">
        <v>6491480</v>
      </c>
      <c r="AJ254" s="4">
        <v>11000</v>
      </c>
      <c r="AK254" s="4">
        <v>6491000</v>
      </c>
      <c r="AL254">
        <v>75</v>
      </c>
      <c r="AN254">
        <v>1010</v>
      </c>
      <c r="AP254" s="5" t="s">
        <v>8549</v>
      </c>
      <c r="AQ254">
        <v>102495</v>
      </c>
      <c r="AS254" s="6" t="s">
        <v>13</v>
      </c>
      <c r="AT254">
        <v>1</v>
      </c>
      <c r="AU254" t="s">
        <v>14</v>
      </c>
      <c r="AV254" t="s">
        <v>8545</v>
      </c>
      <c r="AW254" t="s">
        <v>8550</v>
      </c>
      <c r="AX254">
        <v>1010</v>
      </c>
      <c r="AY254" t="s">
        <v>17</v>
      </c>
      <c r="AZ254" t="s">
        <v>18</v>
      </c>
      <c r="BB254" s="5">
        <v>43689.4752546296</v>
      </c>
      <c r="BC254" s="7" t="s">
        <v>19</v>
      </c>
      <c r="BE254">
        <v>6</v>
      </c>
      <c r="BF254">
        <v>214043</v>
      </c>
      <c r="BH254" t="s">
        <v>8551</v>
      </c>
      <c r="BT254">
        <v>73024</v>
      </c>
    </row>
    <row r="255" spans="1:72" x14ac:dyDescent="0.3">
      <c r="A255">
        <v>473205</v>
      </c>
      <c r="C255">
        <v>1</v>
      </c>
      <c r="D255">
        <v>1</v>
      </c>
      <c r="E255">
        <v>4</v>
      </c>
      <c r="F255" t="s">
        <v>0</v>
      </c>
      <c r="G255" t="s">
        <v>1</v>
      </c>
      <c r="H255" t="s">
        <v>154</v>
      </c>
      <c r="I255" t="s">
        <v>3</v>
      </c>
      <c r="K255">
        <v>1</v>
      </c>
      <c r="L255" t="s">
        <v>4</v>
      </c>
      <c r="M255">
        <v>102495</v>
      </c>
      <c r="N255" t="s">
        <v>5</v>
      </c>
      <c r="T255" t="s">
        <v>138</v>
      </c>
      <c r="U255" s="1">
        <v>1</v>
      </c>
      <c r="V255" t="s">
        <v>7</v>
      </c>
      <c r="W255" t="s">
        <v>8</v>
      </c>
      <c r="X255" s="2" t="s">
        <v>9</v>
      </c>
      <c r="Y255" s="3">
        <v>1</v>
      </c>
      <c r="Z255" s="4">
        <v>101</v>
      </c>
      <c r="AA255" s="4" t="s">
        <v>8</v>
      </c>
      <c r="AB255" t="s">
        <v>155</v>
      </c>
      <c r="AC255">
        <v>2021</v>
      </c>
      <c r="AD255">
        <v>8</v>
      </c>
      <c r="AE255">
        <v>11</v>
      </c>
      <c r="AF255" t="s">
        <v>23</v>
      </c>
      <c r="AH255">
        <v>298363</v>
      </c>
      <c r="AI255">
        <v>6567359</v>
      </c>
      <c r="AJ255" s="4">
        <v>299000</v>
      </c>
      <c r="AK255" s="4">
        <v>6567000</v>
      </c>
      <c r="AL255">
        <v>4</v>
      </c>
      <c r="AN255">
        <v>1010</v>
      </c>
      <c r="AP255" s="5" t="s">
        <v>156</v>
      </c>
      <c r="AQ255">
        <v>102495</v>
      </c>
      <c r="AS255" s="6" t="s">
        <v>13</v>
      </c>
      <c r="AT255">
        <v>1</v>
      </c>
      <c r="AU255" t="s">
        <v>14</v>
      </c>
      <c r="AV255" t="s">
        <v>157</v>
      </c>
      <c r="AW255" t="s">
        <v>158</v>
      </c>
      <c r="AX255">
        <v>1010</v>
      </c>
      <c r="AY255" t="s">
        <v>17</v>
      </c>
      <c r="AZ255" t="s">
        <v>18</v>
      </c>
      <c r="BB255" s="5">
        <v>44419.8183796296</v>
      </c>
      <c r="BC255" s="7" t="s">
        <v>19</v>
      </c>
      <c r="BE255">
        <v>6</v>
      </c>
      <c r="BF255">
        <v>277266</v>
      </c>
      <c r="BH255" t="s">
        <v>159</v>
      </c>
      <c r="BT255">
        <v>473205</v>
      </c>
    </row>
    <row r="256" spans="1:72" x14ac:dyDescent="0.3">
      <c r="A256">
        <v>322873</v>
      </c>
      <c r="C256">
        <v>1</v>
      </c>
      <c r="D256">
        <v>1</v>
      </c>
      <c r="E256">
        <v>4</v>
      </c>
      <c r="F256" t="s">
        <v>0</v>
      </c>
      <c r="G256" t="s">
        <v>226</v>
      </c>
      <c r="H256" t="s">
        <v>237</v>
      </c>
      <c r="I256" t="s">
        <v>3</v>
      </c>
      <c r="K256">
        <v>1</v>
      </c>
      <c r="L256" t="s">
        <v>4</v>
      </c>
      <c r="M256">
        <v>102495</v>
      </c>
      <c r="N256" t="s">
        <v>5</v>
      </c>
      <c r="T256" t="s">
        <v>213</v>
      </c>
      <c r="U256" s="1">
        <v>1</v>
      </c>
      <c r="V256" t="s">
        <v>7</v>
      </c>
      <c r="W256" t="s">
        <v>206</v>
      </c>
      <c r="X256" s="2" t="s">
        <v>9</v>
      </c>
      <c r="Y256" s="3">
        <v>1</v>
      </c>
      <c r="Z256" s="4">
        <v>104</v>
      </c>
      <c r="AA256" s="4" t="s">
        <v>206</v>
      </c>
      <c r="AB256" t="s">
        <v>228</v>
      </c>
      <c r="AC256">
        <v>2020</v>
      </c>
      <c r="AD256">
        <v>9</v>
      </c>
      <c r="AE256">
        <v>16</v>
      </c>
      <c r="AF256" t="s">
        <v>229</v>
      </c>
      <c r="AG256" t="s">
        <v>230</v>
      </c>
      <c r="AH256">
        <v>254752</v>
      </c>
      <c r="AI256">
        <v>6596937</v>
      </c>
      <c r="AJ256" s="4">
        <v>255000</v>
      </c>
      <c r="AK256" s="4">
        <v>6597000</v>
      </c>
      <c r="AL256">
        <v>1</v>
      </c>
      <c r="AN256">
        <v>322</v>
      </c>
      <c r="AO256" t="s">
        <v>231</v>
      </c>
      <c r="AP256" s="5"/>
      <c r="AQ256">
        <v>102495</v>
      </c>
      <c r="AS256" s="6" t="s">
        <v>13</v>
      </c>
      <c r="AT256">
        <v>1</v>
      </c>
      <c r="AU256" t="s">
        <v>14</v>
      </c>
      <c r="AV256" t="s">
        <v>238</v>
      </c>
      <c r="AW256" t="s">
        <v>239</v>
      </c>
      <c r="AX256">
        <v>322</v>
      </c>
      <c r="AY256" t="s">
        <v>234</v>
      </c>
      <c r="AZ256" t="s">
        <v>235</v>
      </c>
      <c r="BB256" s="5">
        <v>44162.391799074103</v>
      </c>
      <c r="BC256" s="7" t="s">
        <v>19</v>
      </c>
      <c r="BE256">
        <v>5</v>
      </c>
      <c r="BF256">
        <v>335932</v>
      </c>
      <c r="BH256" t="s">
        <v>240</v>
      </c>
      <c r="BT256">
        <v>322873</v>
      </c>
    </row>
    <row r="257" spans="1:72" x14ac:dyDescent="0.3">
      <c r="A257">
        <v>408944</v>
      </c>
      <c r="C257">
        <v>1</v>
      </c>
      <c r="D257">
        <v>1</v>
      </c>
      <c r="E257">
        <v>4</v>
      </c>
      <c r="F257" t="s">
        <v>0</v>
      </c>
      <c r="G257" t="s">
        <v>1</v>
      </c>
      <c r="H257" t="s">
        <v>787</v>
      </c>
      <c r="I257" t="s">
        <v>3</v>
      </c>
      <c r="K257">
        <v>1</v>
      </c>
      <c r="L257" t="s">
        <v>4</v>
      </c>
      <c r="M257">
        <v>102495</v>
      </c>
      <c r="N257" t="s">
        <v>5</v>
      </c>
      <c r="T257" t="s">
        <v>769</v>
      </c>
      <c r="U257" s="1">
        <v>1</v>
      </c>
      <c r="V257" t="s">
        <v>7</v>
      </c>
      <c r="W257" t="s">
        <v>444</v>
      </c>
      <c r="X257" s="2" t="s">
        <v>9</v>
      </c>
      <c r="Y257" s="3">
        <v>1</v>
      </c>
      <c r="Z257" s="4">
        <v>106</v>
      </c>
      <c r="AA257" s="4" t="s">
        <v>444</v>
      </c>
      <c r="AB257" t="s">
        <v>788</v>
      </c>
      <c r="AC257">
        <v>2020</v>
      </c>
      <c r="AD257">
        <v>9</v>
      </c>
      <c r="AE257">
        <v>14</v>
      </c>
      <c r="AF257" t="s">
        <v>23</v>
      </c>
      <c r="AH257">
        <v>268940</v>
      </c>
      <c r="AI257">
        <v>6570365</v>
      </c>
      <c r="AJ257" s="4">
        <v>269000</v>
      </c>
      <c r="AK257" s="4">
        <v>6571000</v>
      </c>
      <c r="AL257">
        <v>10</v>
      </c>
      <c r="AN257">
        <v>1010</v>
      </c>
      <c r="AP257" s="5" t="s">
        <v>789</v>
      </c>
      <c r="AQ257">
        <v>102495</v>
      </c>
      <c r="AS257" s="6" t="s">
        <v>13</v>
      </c>
      <c r="AT257">
        <v>1</v>
      </c>
      <c r="AU257" t="s">
        <v>14</v>
      </c>
      <c r="AV257" t="s">
        <v>790</v>
      </c>
      <c r="AW257" t="s">
        <v>791</v>
      </c>
      <c r="AX257">
        <v>1010</v>
      </c>
      <c r="AY257" t="s">
        <v>17</v>
      </c>
      <c r="AZ257" t="s">
        <v>18</v>
      </c>
      <c r="BB257" s="5">
        <v>44088.833854166704</v>
      </c>
      <c r="BC257" s="7" t="s">
        <v>19</v>
      </c>
      <c r="BE257">
        <v>6</v>
      </c>
      <c r="BF257">
        <v>250391</v>
      </c>
      <c r="BH257" t="s">
        <v>792</v>
      </c>
      <c r="BT257">
        <v>408944</v>
      </c>
    </row>
    <row r="258" spans="1:72" x14ac:dyDescent="0.3">
      <c r="A258">
        <v>481024</v>
      </c>
      <c r="C258">
        <v>1</v>
      </c>
      <c r="D258">
        <v>1</v>
      </c>
      <c r="E258">
        <v>4</v>
      </c>
      <c r="F258" t="s">
        <v>0</v>
      </c>
      <c r="G258" t="s">
        <v>1</v>
      </c>
      <c r="H258" t="s">
        <v>978</v>
      </c>
      <c r="I258" t="s">
        <v>3</v>
      </c>
      <c r="K258">
        <v>1</v>
      </c>
      <c r="L258" t="s">
        <v>4</v>
      </c>
      <c r="M258">
        <v>102495</v>
      </c>
      <c r="N258" t="s">
        <v>5</v>
      </c>
      <c r="T258" t="s">
        <v>960</v>
      </c>
      <c r="U258" s="1">
        <v>1</v>
      </c>
      <c r="V258" t="s">
        <v>7</v>
      </c>
      <c r="W258" t="s">
        <v>961</v>
      </c>
      <c r="X258" s="2" t="s">
        <v>9</v>
      </c>
      <c r="Y258" s="3">
        <v>1</v>
      </c>
      <c r="Z258" s="4">
        <v>118</v>
      </c>
      <c r="AA258" s="4" t="s">
        <v>961</v>
      </c>
      <c r="AB258" t="s">
        <v>968</v>
      </c>
      <c r="AC258">
        <v>2019</v>
      </c>
      <c r="AD258">
        <v>8</v>
      </c>
      <c r="AE258">
        <v>25</v>
      </c>
      <c r="AF258" t="s">
        <v>23</v>
      </c>
      <c r="AH258">
        <v>307935</v>
      </c>
      <c r="AI258">
        <v>6565894</v>
      </c>
      <c r="AJ258" s="4">
        <v>307000</v>
      </c>
      <c r="AK258" s="4">
        <v>6565000</v>
      </c>
      <c r="AL258">
        <v>10</v>
      </c>
      <c r="AN258">
        <v>1010</v>
      </c>
      <c r="AP258" s="5" t="s">
        <v>979</v>
      </c>
      <c r="AQ258">
        <v>102495</v>
      </c>
      <c r="AS258" s="6" t="s">
        <v>13</v>
      </c>
      <c r="AT258">
        <v>1</v>
      </c>
      <c r="AU258" t="s">
        <v>14</v>
      </c>
      <c r="AV258" t="s">
        <v>980</v>
      </c>
      <c r="AW258" t="s">
        <v>981</v>
      </c>
      <c r="AX258">
        <v>1010</v>
      </c>
      <c r="AY258" t="s">
        <v>17</v>
      </c>
      <c r="AZ258" t="s">
        <v>18</v>
      </c>
      <c r="BB258" s="5">
        <v>43713.546527777798</v>
      </c>
      <c r="BC258" s="7" t="s">
        <v>19</v>
      </c>
      <c r="BE258">
        <v>6</v>
      </c>
      <c r="BF258">
        <v>215854</v>
      </c>
      <c r="BH258" t="s">
        <v>982</v>
      </c>
      <c r="BT258">
        <v>481024</v>
      </c>
    </row>
    <row r="259" spans="1:72" x14ac:dyDescent="0.3">
      <c r="A259">
        <v>487924</v>
      </c>
      <c r="C259">
        <v>1</v>
      </c>
      <c r="D259">
        <v>1</v>
      </c>
      <c r="E259">
        <v>4</v>
      </c>
      <c r="F259" t="s">
        <v>0</v>
      </c>
      <c r="G259" t="s">
        <v>1</v>
      </c>
      <c r="H259" t="s">
        <v>1017</v>
      </c>
      <c r="I259" t="s">
        <v>3</v>
      </c>
      <c r="K259">
        <v>1</v>
      </c>
      <c r="L259" t="s">
        <v>4</v>
      </c>
      <c r="M259">
        <v>102495</v>
      </c>
      <c r="N259" t="s">
        <v>5</v>
      </c>
      <c r="T259" t="s">
        <v>996</v>
      </c>
      <c r="U259" s="1">
        <v>1</v>
      </c>
      <c r="V259" t="s">
        <v>7</v>
      </c>
      <c r="W259" t="s">
        <v>997</v>
      </c>
      <c r="X259" s="2" t="s">
        <v>9</v>
      </c>
      <c r="Y259" s="3">
        <v>1</v>
      </c>
      <c r="Z259" s="4">
        <v>121</v>
      </c>
      <c r="AA259" t="s">
        <v>998</v>
      </c>
      <c r="AB259" t="s">
        <v>1011</v>
      </c>
      <c r="AC259">
        <v>2019</v>
      </c>
      <c r="AD259">
        <v>8</v>
      </c>
      <c r="AE259">
        <v>7</v>
      </c>
      <c r="AF259" t="s">
        <v>1012</v>
      </c>
      <c r="AH259">
        <v>316900</v>
      </c>
      <c r="AI259">
        <v>6626147</v>
      </c>
      <c r="AJ259" s="4">
        <v>317000</v>
      </c>
      <c r="AK259" s="4">
        <v>6627000</v>
      </c>
      <c r="AL259">
        <v>10</v>
      </c>
      <c r="AN259">
        <v>1010</v>
      </c>
      <c r="AP259" s="5" t="s">
        <v>1018</v>
      </c>
      <c r="AQ259">
        <v>102495</v>
      </c>
      <c r="AS259" s="6" t="s">
        <v>13</v>
      </c>
      <c r="AT259">
        <v>1</v>
      </c>
      <c r="AU259" t="s">
        <v>14</v>
      </c>
      <c r="AV259" t="s">
        <v>1019</v>
      </c>
      <c r="AW259" t="s">
        <v>1020</v>
      </c>
      <c r="AX259">
        <v>1010</v>
      </c>
      <c r="AY259" t="s">
        <v>17</v>
      </c>
      <c r="AZ259" t="s">
        <v>18</v>
      </c>
      <c r="BB259" s="5">
        <v>43713.546527777798</v>
      </c>
      <c r="BC259" s="7" t="s">
        <v>19</v>
      </c>
      <c r="BE259">
        <v>6</v>
      </c>
      <c r="BF259">
        <v>213663</v>
      </c>
      <c r="BH259" t="s">
        <v>1021</v>
      </c>
      <c r="BT259">
        <v>487924</v>
      </c>
    </row>
    <row r="260" spans="1:72" x14ac:dyDescent="0.3">
      <c r="A260">
        <v>490024</v>
      </c>
      <c r="C260">
        <v>1</v>
      </c>
      <c r="D260">
        <v>1</v>
      </c>
      <c r="E260">
        <v>4</v>
      </c>
      <c r="F260" t="s">
        <v>0</v>
      </c>
      <c r="G260" t="s">
        <v>1</v>
      </c>
      <c r="H260" t="s">
        <v>1050</v>
      </c>
      <c r="I260" t="s">
        <v>3</v>
      </c>
      <c r="K260">
        <v>1</v>
      </c>
      <c r="L260" t="s">
        <v>4</v>
      </c>
      <c r="M260">
        <v>102495</v>
      </c>
      <c r="N260" t="s">
        <v>5</v>
      </c>
      <c r="T260" t="s">
        <v>1032</v>
      </c>
      <c r="U260" s="1">
        <v>1</v>
      </c>
      <c r="V260" t="s">
        <v>7</v>
      </c>
      <c r="W260" t="s">
        <v>997</v>
      </c>
      <c r="X260" s="2" t="s">
        <v>9</v>
      </c>
      <c r="Y260" s="3">
        <v>1</v>
      </c>
      <c r="Z260" s="4">
        <v>121</v>
      </c>
      <c r="AA260" t="s">
        <v>998</v>
      </c>
      <c r="AB260" t="s">
        <v>1040</v>
      </c>
      <c r="AC260">
        <v>2017</v>
      </c>
      <c r="AD260">
        <v>8</v>
      </c>
      <c r="AE260">
        <v>15</v>
      </c>
      <c r="AF260" t="s">
        <v>1012</v>
      </c>
      <c r="AH260">
        <v>320860</v>
      </c>
      <c r="AI260">
        <v>6630496</v>
      </c>
      <c r="AJ260" s="4">
        <v>321000</v>
      </c>
      <c r="AK260" s="4">
        <v>6631000</v>
      </c>
      <c r="AL260">
        <v>7</v>
      </c>
      <c r="AN260">
        <v>1010</v>
      </c>
      <c r="AP260" s="5" t="s">
        <v>1051</v>
      </c>
      <c r="AQ260">
        <v>102495</v>
      </c>
      <c r="AS260" s="6" t="s">
        <v>13</v>
      </c>
      <c r="AT260">
        <v>1</v>
      </c>
      <c r="AU260" t="s">
        <v>14</v>
      </c>
      <c r="AV260" t="s">
        <v>1052</v>
      </c>
      <c r="AW260" t="s">
        <v>1053</v>
      </c>
      <c r="AX260">
        <v>1010</v>
      </c>
      <c r="AY260" t="s">
        <v>17</v>
      </c>
      <c r="AZ260" t="s">
        <v>18</v>
      </c>
      <c r="BB260" s="5">
        <v>43710.333333333299</v>
      </c>
      <c r="BC260" s="7" t="s">
        <v>19</v>
      </c>
      <c r="BE260">
        <v>6</v>
      </c>
      <c r="BF260">
        <v>134172</v>
      </c>
      <c r="BH260" t="s">
        <v>1054</v>
      </c>
      <c r="BT260">
        <v>490024</v>
      </c>
    </row>
    <row r="261" spans="1:72" x14ac:dyDescent="0.3">
      <c r="A261">
        <v>346500</v>
      </c>
      <c r="C261">
        <v>1</v>
      </c>
      <c r="D261">
        <v>1</v>
      </c>
      <c r="E261">
        <v>4</v>
      </c>
      <c r="F261" t="s">
        <v>0</v>
      </c>
      <c r="G261" t="s">
        <v>33</v>
      </c>
      <c r="H261" t="s">
        <v>1476</v>
      </c>
      <c r="I261" t="s">
        <v>72</v>
      </c>
      <c r="K261">
        <v>1</v>
      </c>
      <c r="L261" t="s">
        <v>4</v>
      </c>
      <c r="M261">
        <v>102495</v>
      </c>
      <c r="N261" t="s">
        <v>5</v>
      </c>
      <c r="T261" t="s">
        <v>1456</v>
      </c>
      <c r="U261" s="1">
        <v>1</v>
      </c>
      <c r="V261" t="s">
        <v>7</v>
      </c>
      <c r="W261" t="s">
        <v>206</v>
      </c>
      <c r="X261" t="s">
        <v>9</v>
      </c>
      <c r="Y261" s="3">
        <v>1</v>
      </c>
      <c r="Z261" s="4">
        <v>136</v>
      </c>
      <c r="AA261" t="s">
        <v>1457</v>
      </c>
      <c r="AB261" t="s">
        <v>1477</v>
      </c>
      <c r="AC261">
        <v>2019</v>
      </c>
      <c r="AD261">
        <v>8</v>
      </c>
      <c r="AE261">
        <v>1</v>
      </c>
      <c r="AF261" t="s">
        <v>23</v>
      </c>
      <c r="AG261" t="s">
        <v>23</v>
      </c>
      <c r="AH261">
        <v>258450</v>
      </c>
      <c r="AI261">
        <v>6589931</v>
      </c>
      <c r="AJ261" s="4">
        <v>259000</v>
      </c>
      <c r="AK261" s="4">
        <v>6589000</v>
      </c>
      <c r="AL261">
        <v>10</v>
      </c>
      <c r="AN261">
        <v>8</v>
      </c>
      <c r="AO261" t="s">
        <v>63</v>
      </c>
      <c r="AQ261">
        <v>102495</v>
      </c>
      <c r="AS261" s="6" t="s">
        <v>13</v>
      </c>
      <c r="AT261">
        <v>1</v>
      </c>
      <c r="AU261" t="s">
        <v>14</v>
      </c>
      <c r="AV261" t="s">
        <v>1478</v>
      </c>
      <c r="AW261" t="s">
        <v>1479</v>
      </c>
      <c r="AX261">
        <v>8</v>
      </c>
      <c r="AY261" t="s">
        <v>41</v>
      </c>
      <c r="AZ261" t="s">
        <v>51</v>
      </c>
      <c r="BB261" s="5">
        <v>43878</v>
      </c>
      <c r="BC261" s="7" t="s">
        <v>19</v>
      </c>
      <c r="BE261">
        <v>3</v>
      </c>
      <c r="BF261">
        <v>484468</v>
      </c>
      <c r="BH261" t="s">
        <v>1480</v>
      </c>
      <c r="BJ261" t="s">
        <v>1481</v>
      </c>
      <c r="BT261">
        <v>346500</v>
      </c>
    </row>
    <row r="262" spans="1:72" x14ac:dyDescent="0.3">
      <c r="A262">
        <v>412742</v>
      </c>
      <c r="C262">
        <v>1</v>
      </c>
      <c r="D262">
        <v>1</v>
      </c>
      <c r="E262">
        <v>4</v>
      </c>
      <c r="F262" t="s">
        <v>0</v>
      </c>
      <c r="G262" t="s">
        <v>1</v>
      </c>
      <c r="H262" t="s">
        <v>2540</v>
      </c>
      <c r="I262" t="s">
        <v>3</v>
      </c>
      <c r="K262">
        <v>1</v>
      </c>
      <c r="L262" t="s">
        <v>4</v>
      </c>
      <c r="M262">
        <v>102495</v>
      </c>
      <c r="N262" t="s">
        <v>5</v>
      </c>
      <c r="T262" t="s">
        <v>2519</v>
      </c>
      <c r="U262" s="1">
        <v>1</v>
      </c>
      <c r="V262" t="s">
        <v>7</v>
      </c>
      <c r="W262" t="s">
        <v>2520</v>
      </c>
      <c r="X262" s="2" t="s">
        <v>1596</v>
      </c>
      <c r="Y262" s="3">
        <v>2</v>
      </c>
      <c r="Z262" s="4">
        <v>233</v>
      </c>
      <c r="AA262" s="4" t="s">
        <v>2520</v>
      </c>
      <c r="AB262" t="s">
        <v>2541</v>
      </c>
      <c r="AC262">
        <v>2019</v>
      </c>
      <c r="AD262">
        <v>7</v>
      </c>
      <c r="AE262">
        <v>10</v>
      </c>
      <c r="AF262" t="s">
        <v>2495</v>
      </c>
      <c r="AH262">
        <v>269621</v>
      </c>
      <c r="AI262">
        <v>6665515</v>
      </c>
      <c r="AJ262" s="4">
        <v>269000</v>
      </c>
      <c r="AK262" s="4">
        <v>6665000</v>
      </c>
      <c r="AL262">
        <v>10</v>
      </c>
      <c r="AN262">
        <v>1010</v>
      </c>
      <c r="AP262" s="5" t="s">
        <v>2542</v>
      </c>
      <c r="AQ262">
        <v>102495</v>
      </c>
      <c r="AS262" s="6" t="s">
        <v>13</v>
      </c>
      <c r="AT262">
        <v>1</v>
      </c>
      <c r="AU262" t="s">
        <v>14</v>
      </c>
      <c r="AV262" t="s">
        <v>2543</v>
      </c>
      <c r="AW262" t="s">
        <v>2544</v>
      </c>
      <c r="AX262">
        <v>1010</v>
      </c>
      <c r="AY262" t="s">
        <v>17</v>
      </c>
      <c r="AZ262" t="s">
        <v>18</v>
      </c>
      <c r="BB262" s="5">
        <v>44179.432256944398</v>
      </c>
      <c r="BC262" s="7" t="s">
        <v>19</v>
      </c>
      <c r="BE262">
        <v>6</v>
      </c>
      <c r="BF262">
        <v>263529</v>
      </c>
      <c r="BH262" t="s">
        <v>2545</v>
      </c>
      <c r="BT262">
        <v>412742</v>
      </c>
    </row>
    <row r="263" spans="1:72" x14ac:dyDescent="0.3">
      <c r="A263">
        <v>330818</v>
      </c>
      <c r="C263">
        <v>1</v>
      </c>
      <c r="D263">
        <v>1</v>
      </c>
      <c r="E263">
        <v>4</v>
      </c>
      <c r="F263" t="s">
        <v>0</v>
      </c>
      <c r="G263" t="s">
        <v>1</v>
      </c>
      <c r="H263" t="s">
        <v>5510</v>
      </c>
      <c r="I263" t="s">
        <v>3</v>
      </c>
      <c r="K263">
        <v>1</v>
      </c>
      <c r="L263" t="s">
        <v>4</v>
      </c>
      <c r="M263">
        <v>102495</v>
      </c>
      <c r="N263" t="s">
        <v>5</v>
      </c>
      <c r="T263" t="s">
        <v>5494</v>
      </c>
      <c r="U263" s="1">
        <v>1</v>
      </c>
      <c r="V263" t="s">
        <v>4326</v>
      </c>
      <c r="W263" t="s">
        <v>5470</v>
      </c>
      <c r="X263" t="s">
        <v>4953</v>
      </c>
      <c r="Y263" s="3">
        <v>5</v>
      </c>
      <c r="Z263" s="4">
        <v>534</v>
      </c>
      <c r="AA263" s="4" t="s">
        <v>5470</v>
      </c>
      <c r="AB263" t="s">
        <v>5495</v>
      </c>
      <c r="AC263">
        <v>2021</v>
      </c>
      <c r="AD263">
        <v>8</v>
      </c>
      <c r="AE263">
        <v>23</v>
      </c>
      <c r="AF263" t="s">
        <v>5289</v>
      </c>
      <c r="AH263">
        <v>256144</v>
      </c>
      <c r="AI263">
        <v>6695155</v>
      </c>
      <c r="AJ263" s="4">
        <v>257000</v>
      </c>
      <c r="AK263" s="4">
        <v>6695000</v>
      </c>
      <c r="AL263">
        <v>5</v>
      </c>
      <c r="AN263">
        <v>1010</v>
      </c>
      <c r="AP263" s="5" t="s">
        <v>5511</v>
      </c>
      <c r="AQ263">
        <v>102495</v>
      </c>
      <c r="AS263" s="6" t="s">
        <v>13</v>
      </c>
      <c r="AT263">
        <v>1</v>
      </c>
      <c r="AU263" t="s">
        <v>14</v>
      </c>
      <c r="AV263" t="s">
        <v>5512</v>
      </c>
      <c r="AW263" t="s">
        <v>5513</v>
      </c>
      <c r="AX263">
        <v>1010</v>
      </c>
      <c r="AY263" t="s">
        <v>17</v>
      </c>
      <c r="AZ263" t="s">
        <v>18</v>
      </c>
      <c r="BB263" s="5">
        <v>44479.905405092599</v>
      </c>
      <c r="BC263" s="7" t="s">
        <v>19</v>
      </c>
      <c r="BE263">
        <v>6</v>
      </c>
      <c r="BF263">
        <v>284873</v>
      </c>
      <c r="BH263" t="s">
        <v>5514</v>
      </c>
      <c r="BT263">
        <v>330818</v>
      </c>
    </row>
    <row r="264" spans="1:72" x14ac:dyDescent="0.3">
      <c r="A264">
        <v>223254</v>
      </c>
      <c r="C264">
        <v>1</v>
      </c>
      <c r="D264">
        <v>1</v>
      </c>
      <c r="E264">
        <v>4</v>
      </c>
      <c r="F264" t="s">
        <v>0</v>
      </c>
      <c r="G264" t="s">
        <v>1</v>
      </c>
      <c r="H264" t="s">
        <v>5587</v>
      </c>
      <c r="I264" t="s">
        <v>3</v>
      </c>
      <c r="K264">
        <v>1</v>
      </c>
      <c r="L264" t="s">
        <v>4</v>
      </c>
      <c r="M264">
        <v>102495</v>
      </c>
      <c r="N264" t="s">
        <v>5</v>
      </c>
      <c r="T264" t="s">
        <v>5569</v>
      </c>
      <c r="U264" s="1">
        <v>1</v>
      </c>
      <c r="V264" t="s">
        <v>7</v>
      </c>
      <c r="W264" t="s">
        <v>5527</v>
      </c>
      <c r="X264" t="s">
        <v>5528</v>
      </c>
      <c r="Y264" s="3">
        <v>6</v>
      </c>
      <c r="Z264" s="4">
        <v>602</v>
      </c>
      <c r="AA264" s="4" t="s">
        <v>5527</v>
      </c>
      <c r="AB264" t="s">
        <v>5588</v>
      </c>
      <c r="AC264">
        <v>2021</v>
      </c>
      <c r="AD264">
        <v>8</v>
      </c>
      <c r="AE264">
        <v>11</v>
      </c>
      <c r="AF264" t="s">
        <v>5571</v>
      </c>
      <c r="AH264">
        <v>226632</v>
      </c>
      <c r="AI264">
        <v>6634966</v>
      </c>
      <c r="AJ264" s="4">
        <v>227000</v>
      </c>
      <c r="AK264" s="4">
        <v>6635000</v>
      </c>
      <c r="AL264">
        <v>5</v>
      </c>
      <c r="AN264">
        <v>1010</v>
      </c>
      <c r="AP264" s="5" t="s">
        <v>5589</v>
      </c>
      <c r="AQ264">
        <v>102495</v>
      </c>
      <c r="AS264" s="6" t="s">
        <v>13</v>
      </c>
      <c r="AT264">
        <v>1</v>
      </c>
      <c r="AU264" t="s">
        <v>14</v>
      </c>
      <c r="AV264" t="s">
        <v>5590</v>
      </c>
      <c r="AW264" t="s">
        <v>5591</v>
      </c>
      <c r="AX264">
        <v>1010</v>
      </c>
      <c r="AY264" t="s">
        <v>17</v>
      </c>
      <c r="AZ264" t="s">
        <v>18</v>
      </c>
      <c r="BB264" s="5">
        <v>44420.901250000003</v>
      </c>
      <c r="BC264" s="7" t="s">
        <v>19</v>
      </c>
      <c r="BE264">
        <v>6</v>
      </c>
      <c r="BF264">
        <v>277297</v>
      </c>
      <c r="BH264" t="s">
        <v>5592</v>
      </c>
      <c r="BT264">
        <v>223254</v>
      </c>
    </row>
    <row r="265" spans="1:72" x14ac:dyDescent="0.3">
      <c r="A265">
        <v>218328</v>
      </c>
      <c r="C265">
        <v>1</v>
      </c>
      <c r="D265">
        <v>1</v>
      </c>
      <c r="E265">
        <v>4</v>
      </c>
      <c r="F265" t="s">
        <v>0</v>
      </c>
      <c r="G265" t="s">
        <v>1</v>
      </c>
      <c r="H265" t="s">
        <v>6107</v>
      </c>
      <c r="I265" t="s">
        <v>3</v>
      </c>
      <c r="K265">
        <v>1</v>
      </c>
      <c r="L265" t="s">
        <v>4</v>
      </c>
      <c r="M265">
        <v>102495</v>
      </c>
      <c r="N265" t="s">
        <v>5</v>
      </c>
      <c r="T265" t="s">
        <v>6094</v>
      </c>
      <c r="U265" s="1">
        <v>1</v>
      </c>
      <c r="V265" t="s">
        <v>7</v>
      </c>
      <c r="W265" t="s">
        <v>5527</v>
      </c>
      <c r="X265" t="s">
        <v>5528</v>
      </c>
      <c r="Y265" s="3">
        <v>6</v>
      </c>
      <c r="Z265" s="4">
        <v>625</v>
      </c>
      <c r="AA265" t="s">
        <v>6065</v>
      </c>
      <c r="AB265" t="s">
        <v>6108</v>
      </c>
      <c r="AC265">
        <v>2021</v>
      </c>
      <c r="AD265">
        <v>8</v>
      </c>
      <c r="AE265">
        <v>11</v>
      </c>
      <c r="AF265" t="s">
        <v>5692</v>
      </c>
      <c r="AH265">
        <v>221142</v>
      </c>
      <c r="AI265">
        <v>6633623</v>
      </c>
      <c r="AJ265" s="4">
        <v>221000</v>
      </c>
      <c r="AK265" s="4">
        <v>6633000</v>
      </c>
      <c r="AL265">
        <v>10</v>
      </c>
      <c r="AN265">
        <v>1010</v>
      </c>
      <c r="AP265" s="5" t="s">
        <v>6109</v>
      </c>
      <c r="AQ265">
        <v>102495</v>
      </c>
      <c r="AS265" s="6" t="s">
        <v>13</v>
      </c>
      <c r="AT265">
        <v>1</v>
      </c>
      <c r="AU265" t="s">
        <v>14</v>
      </c>
      <c r="AV265" t="s">
        <v>6110</v>
      </c>
      <c r="AW265" t="s">
        <v>6111</v>
      </c>
      <c r="AX265">
        <v>1010</v>
      </c>
      <c r="AY265" t="s">
        <v>17</v>
      </c>
      <c r="AZ265" t="s">
        <v>18</v>
      </c>
      <c r="BB265" s="5">
        <v>44421.3936805556</v>
      </c>
      <c r="BC265" s="7" t="s">
        <v>19</v>
      </c>
      <c r="BE265">
        <v>6</v>
      </c>
      <c r="BF265">
        <v>277408</v>
      </c>
      <c r="BH265" t="s">
        <v>6112</v>
      </c>
      <c r="BT265">
        <v>218328</v>
      </c>
    </row>
    <row r="266" spans="1:72" x14ac:dyDescent="0.3">
      <c r="A266">
        <v>473259</v>
      </c>
      <c r="C266">
        <v>1</v>
      </c>
      <c r="D266">
        <v>1</v>
      </c>
      <c r="E266">
        <v>5</v>
      </c>
      <c r="F266" t="s">
        <v>0</v>
      </c>
      <c r="G266" t="s">
        <v>1</v>
      </c>
      <c r="H266" t="s">
        <v>160</v>
      </c>
      <c r="I266" t="s">
        <v>3</v>
      </c>
      <c r="K266">
        <v>1</v>
      </c>
      <c r="L266" t="s">
        <v>4</v>
      </c>
      <c r="M266">
        <v>102495</v>
      </c>
      <c r="N266" t="s">
        <v>5</v>
      </c>
      <c r="T266" t="s">
        <v>138</v>
      </c>
      <c r="U266" s="1">
        <v>1</v>
      </c>
      <c r="V266" t="s">
        <v>7</v>
      </c>
      <c r="W266" t="s">
        <v>8</v>
      </c>
      <c r="X266" s="2" t="s">
        <v>9</v>
      </c>
      <c r="Y266" s="3">
        <v>1</v>
      </c>
      <c r="Z266" s="4">
        <v>101</v>
      </c>
      <c r="AA266" s="4" t="s">
        <v>8</v>
      </c>
      <c r="AB266" t="s">
        <v>161</v>
      </c>
      <c r="AC266">
        <v>2021</v>
      </c>
      <c r="AD266">
        <v>8</v>
      </c>
      <c r="AE266">
        <v>11</v>
      </c>
      <c r="AF266" t="s">
        <v>23</v>
      </c>
      <c r="AH266">
        <v>298406</v>
      </c>
      <c r="AI266">
        <v>6567254</v>
      </c>
      <c r="AJ266" s="4">
        <v>299000</v>
      </c>
      <c r="AK266" s="4">
        <v>6567000</v>
      </c>
      <c r="AL266">
        <v>4</v>
      </c>
      <c r="AN266">
        <v>1010</v>
      </c>
      <c r="AP266" s="5" t="s">
        <v>162</v>
      </c>
      <c r="AQ266">
        <v>102495</v>
      </c>
      <c r="AS266" s="6" t="s">
        <v>13</v>
      </c>
      <c r="AT266">
        <v>1</v>
      </c>
      <c r="AU266" t="s">
        <v>14</v>
      </c>
      <c r="AV266" t="s">
        <v>163</v>
      </c>
      <c r="AW266" t="s">
        <v>164</v>
      </c>
      <c r="AX266">
        <v>1010</v>
      </c>
      <c r="AY266" t="s">
        <v>17</v>
      </c>
      <c r="AZ266" t="s">
        <v>18</v>
      </c>
      <c r="BB266" s="5">
        <v>44419.818368055603</v>
      </c>
      <c r="BC266" s="7" t="s">
        <v>19</v>
      </c>
      <c r="BE266">
        <v>6</v>
      </c>
      <c r="BF266">
        <v>277269</v>
      </c>
      <c r="BH266" t="s">
        <v>165</v>
      </c>
      <c r="BT266">
        <v>473259</v>
      </c>
    </row>
    <row r="267" spans="1:72" x14ac:dyDescent="0.3">
      <c r="A267">
        <v>320264</v>
      </c>
      <c r="C267">
        <v>1</v>
      </c>
      <c r="D267">
        <v>1</v>
      </c>
      <c r="E267">
        <v>5</v>
      </c>
      <c r="F267" t="s">
        <v>0</v>
      </c>
      <c r="G267" t="s">
        <v>1</v>
      </c>
      <c r="H267" t="s">
        <v>241</v>
      </c>
      <c r="I267" t="s">
        <v>3</v>
      </c>
      <c r="K267">
        <v>1</v>
      </c>
      <c r="L267" t="s">
        <v>4</v>
      </c>
      <c r="M267">
        <v>102495</v>
      </c>
      <c r="N267" t="s">
        <v>5</v>
      </c>
      <c r="T267" t="s">
        <v>213</v>
      </c>
      <c r="U267" s="1">
        <v>1</v>
      </c>
      <c r="V267" t="s">
        <v>7</v>
      </c>
      <c r="W267" t="s">
        <v>206</v>
      </c>
      <c r="X267" s="2" t="s">
        <v>9</v>
      </c>
      <c r="Y267" s="3">
        <v>1</v>
      </c>
      <c r="Z267" s="4">
        <v>104</v>
      </c>
      <c r="AA267" s="4" t="s">
        <v>206</v>
      </c>
      <c r="AB267" t="s">
        <v>242</v>
      </c>
      <c r="AC267">
        <v>2020</v>
      </c>
      <c r="AD267">
        <v>11</v>
      </c>
      <c r="AE267">
        <v>1</v>
      </c>
      <c r="AF267" t="s">
        <v>107</v>
      </c>
      <c r="AH267">
        <v>254283</v>
      </c>
      <c r="AI267">
        <v>6597101</v>
      </c>
      <c r="AJ267" s="4">
        <v>255000</v>
      </c>
      <c r="AK267" s="4">
        <v>6597000</v>
      </c>
      <c r="AL267">
        <v>10</v>
      </c>
      <c r="AN267">
        <v>1010</v>
      </c>
      <c r="AP267" s="5" t="s">
        <v>243</v>
      </c>
      <c r="AQ267">
        <v>102495</v>
      </c>
      <c r="AS267" s="6" t="s">
        <v>13</v>
      </c>
      <c r="AT267">
        <v>1</v>
      </c>
      <c r="AU267" t="s">
        <v>14</v>
      </c>
      <c r="AV267" t="s">
        <v>244</v>
      </c>
      <c r="AW267" t="s">
        <v>245</v>
      </c>
      <c r="AX267">
        <v>1010</v>
      </c>
      <c r="AY267" t="s">
        <v>17</v>
      </c>
      <c r="AZ267" t="s">
        <v>18</v>
      </c>
      <c r="BB267" s="5">
        <v>44136.610381944403</v>
      </c>
      <c r="BC267" s="7" t="s">
        <v>19</v>
      </c>
      <c r="BE267">
        <v>6</v>
      </c>
      <c r="BF267">
        <v>254926</v>
      </c>
      <c r="BH267" t="s">
        <v>246</v>
      </c>
      <c r="BT267">
        <v>320264</v>
      </c>
    </row>
    <row r="268" spans="1:72" x14ac:dyDescent="0.3">
      <c r="A268">
        <v>410885</v>
      </c>
      <c r="C268">
        <v>1</v>
      </c>
      <c r="D268">
        <v>1</v>
      </c>
      <c r="E268">
        <v>5</v>
      </c>
      <c r="F268" t="s">
        <v>0</v>
      </c>
      <c r="G268" t="s">
        <v>1</v>
      </c>
      <c r="H268" t="s">
        <v>793</v>
      </c>
      <c r="I268" t="s">
        <v>3</v>
      </c>
      <c r="K268">
        <v>1</v>
      </c>
      <c r="L268" t="s">
        <v>4</v>
      </c>
      <c r="M268">
        <v>102495</v>
      </c>
      <c r="N268" t="s">
        <v>5</v>
      </c>
      <c r="T268" t="s">
        <v>769</v>
      </c>
      <c r="U268" s="1">
        <v>1</v>
      </c>
      <c r="V268" t="s">
        <v>7</v>
      </c>
      <c r="W268" t="s">
        <v>444</v>
      </c>
      <c r="X268" s="2" t="s">
        <v>9</v>
      </c>
      <c r="Y268" s="3">
        <v>1</v>
      </c>
      <c r="Z268" s="4">
        <v>106</v>
      </c>
      <c r="AA268" s="4" t="s">
        <v>444</v>
      </c>
      <c r="AB268" t="s">
        <v>794</v>
      </c>
      <c r="AC268">
        <v>2020</v>
      </c>
      <c r="AD268">
        <v>9</v>
      </c>
      <c r="AE268">
        <v>14</v>
      </c>
      <c r="AF268" t="s">
        <v>23</v>
      </c>
      <c r="AH268">
        <v>269352</v>
      </c>
      <c r="AI268">
        <v>6570619</v>
      </c>
      <c r="AJ268" s="4">
        <v>269000</v>
      </c>
      <c r="AK268" s="4">
        <v>6571000</v>
      </c>
      <c r="AL268">
        <v>10</v>
      </c>
      <c r="AN268">
        <v>1010</v>
      </c>
      <c r="AP268" s="5" t="s">
        <v>795</v>
      </c>
      <c r="AQ268">
        <v>102495</v>
      </c>
      <c r="AS268" s="6" t="s">
        <v>13</v>
      </c>
      <c r="AT268">
        <v>1</v>
      </c>
      <c r="AU268" t="s">
        <v>14</v>
      </c>
      <c r="AV268" t="s">
        <v>796</v>
      </c>
      <c r="AW268" t="s">
        <v>797</v>
      </c>
      <c r="AX268">
        <v>1010</v>
      </c>
      <c r="AY268" t="s">
        <v>17</v>
      </c>
      <c r="AZ268" t="s">
        <v>18</v>
      </c>
      <c r="BB268" s="5">
        <v>44088.833518518499</v>
      </c>
      <c r="BC268" s="7" t="s">
        <v>19</v>
      </c>
      <c r="BE268">
        <v>6</v>
      </c>
      <c r="BF268">
        <v>250407</v>
      </c>
      <c r="BH268" t="s">
        <v>798</v>
      </c>
      <c r="BT268">
        <v>410885</v>
      </c>
    </row>
    <row r="269" spans="1:72" x14ac:dyDescent="0.3">
      <c r="A269">
        <v>481029</v>
      </c>
      <c r="C269">
        <v>1</v>
      </c>
      <c r="D269">
        <v>1</v>
      </c>
      <c r="E269">
        <v>5</v>
      </c>
      <c r="F269" t="s">
        <v>0</v>
      </c>
      <c r="G269" t="s">
        <v>1</v>
      </c>
      <c r="H269" t="s">
        <v>983</v>
      </c>
      <c r="I269" t="s">
        <v>3</v>
      </c>
      <c r="K269">
        <v>1</v>
      </c>
      <c r="L269" t="s">
        <v>4</v>
      </c>
      <c r="M269">
        <v>102495</v>
      </c>
      <c r="N269" t="s">
        <v>5</v>
      </c>
      <c r="T269" t="s">
        <v>960</v>
      </c>
      <c r="U269" s="1">
        <v>1</v>
      </c>
      <c r="V269" t="s">
        <v>7</v>
      </c>
      <c r="W269" t="s">
        <v>961</v>
      </c>
      <c r="X269" s="2" t="s">
        <v>9</v>
      </c>
      <c r="Y269" s="3">
        <v>1</v>
      </c>
      <c r="Z269" s="4">
        <v>118</v>
      </c>
      <c r="AA269" s="4" t="s">
        <v>961</v>
      </c>
      <c r="AB269" t="s">
        <v>968</v>
      </c>
      <c r="AC269">
        <v>2019</v>
      </c>
      <c r="AD269">
        <v>8</v>
      </c>
      <c r="AE269">
        <v>25</v>
      </c>
      <c r="AF269" t="s">
        <v>23</v>
      </c>
      <c r="AH269">
        <v>307939</v>
      </c>
      <c r="AI269">
        <v>6565864</v>
      </c>
      <c r="AJ269" s="4">
        <v>307000</v>
      </c>
      <c r="AK269" s="4">
        <v>6565000</v>
      </c>
      <c r="AL269">
        <v>10</v>
      </c>
      <c r="AN269">
        <v>1010</v>
      </c>
      <c r="AP269" s="5" t="s">
        <v>984</v>
      </c>
      <c r="AQ269">
        <v>102495</v>
      </c>
      <c r="AS269" s="6" t="s">
        <v>13</v>
      </c>
      <c r="AT269">
        <v>1</v>
      </c>
      <c r="AU269" t="s">
        <v>14</v>
      </c>
      <c r="AV269" t="s">
        <v>985</v>
      </c>
      <c r="AW269" t="s">
        <v>986</v>
      </c>
      <c r="AX269">
        <v>1010</v>
      </c>
      <c r="AY269" t="s">
        <v>17</v>
      </c>
      <c r="AZ269" t="s">
        <v>18</v>
      </c>
      <c r="BB269" s="5">
        <v>43713.546527777798</v>
      </c>
      <c r="BC269" s="7" t="s">
        <v>19</v>
      </c>
      <c r="BE269">
        <v>6</v>
      </c>
      <c r="BF269">
        <v>215858</v>
      </c>
      <c r="BH269" t="s">
        <v>987</v>
      </c>
      <c r="BT269">
        <v>481029</v>
      </c>
    </row>
    <row r="270" spans="1:72" x14ac:dyDescent="0.3">
      <c r="A270">
        <v>490046</v>
      </c>
      <c r="C270">
        <v>1</v>
      </c>
      <c r="D270">
        <v>1</v>
      </c>
      <c r="E270">
        <v>5</v>
      </c>
      <c r="F270" t="s">
        <v>0</v>
      </c>
      <c r="G270" t="s">
        <v>1</v>
      </c>
      <c r="H270" t="s">
        <v>1055</v>
      </c>
      <c r="I270" t="s">
        <v>3</v>
      </c>
      <c r="K270">
        <v>1</v>
      </c>
      <c r="L270" t="s">
        <v>4</v>
      </c>
      <c r="M270">
        <v>102495</v>
      </c>
      <c r="N270" t="s">
        <v>5</v>
      </c>
      <c r="T270" t="s">
        <v>1032</v>
      </c>
      <c r="U270" s="1">
        <v>1</v>
      </c>
      <c r="V270" t="s">
        <v>7</v>
      </c>
      <c r="W270" t="s">
        <v>997</v>
      </c>
      <c r="X270" s="2" t="s">
        <v>9</v>
      </c>
      <c r="Y270" s="3">
        <v>1</v>
      </c>
      <c r="Z270" s="4">
        <v>121</v>
      </c>
      <c r="AA270" t="s">
        <v>998</v>
      </c>
      <c r="AB270" t="s">
        <v>1056</v>
      </c>
      <c r="AC270">
        <v>2019</v>
      </c>
      <c r="AD270">
        <v>6</v>
      </c>
      <c r="AE270">
        <v>28</v>
      </c>
      <c r="AF270" t="s">
        <v>23</v>
      </c>
      <c r="AH270">
        <v>320883</v>
      </c>
      <c r="AI270">
        <v>6630549</v>
      </c>
      <c r="AJ270" s="4">
        <v>321000</v>
      </c>
      <c r="AK270" s="4">
        <v>6631000</v>
      </c>
      <c r="AL270">
        <v>10</v>
      </c>
      <c r="AN270">
        <v>1010</v>
      </c>
      <c r="AP270" s="5" t="s">
        <v>1057</v>
      </c>
      <c r="AQ270">
        <v>102495</v>
      </c>
      <c r="AS270" s="6" t="s">
        <v>13</v>
      </c>
      <c r="AT270">
        <v>1</v>
      </c>
      <c r="AU270" t="s">
        <v>14</v>
      </c>
      <c r="AV270" t="s">
        <v>1058</v>
      </c>
      <c r="AW270" t="s">
        <v>1059</v>
      </c>
      <c r="AX270">
        <v>1010</v>
      </c>
      <c r="AY270" t="s">
        <v>17</v>
      </c>
      <c r="AZ270" t="s">
        <v>18</v>
      </c>
      <c r="BB270" s="5">
        <v>43652.729814814797</v>
      </c>
      <c r="BC270" s="7" t="s">
        <v>19</v>
      </c>
      <c r="BE270">
        <v>6</v>
      </c>
      <c r="BF270">
        <v>206756</v>
      </c>
      <c r="BH270" t="s">
        <v>1060</v>
      </c>
      <c r="BT270">
        <v>490046</v>
      </c>
    </row>
    <row r="271" spans="1:72" x14ac:dyDescent="0.3">
      <c r="A271">
        <v>346473</v>
      </c>
      <c r="C271">
        <v>1</v>
      </c>
      <c r="D271">
        <v>1</v>
      </c>
      <c r="E271">
        <v>5</v>
      </c>
      <c r="F271" t="s">
        <v>0</v>
      </c>
      <c r="G271" t="s">
        <v>1</v>
      </c>
      <c r="H271" t="s">
        <v>1482</v>
      </c>
      <c r="I271" t="s">
        <v>3</v>
      </c>
      <c r="K271">
        <v>1</v>
      </c>
      <c r="L271" t="s">
        <v>4</v>
      </c>
      <c r="M271">
        <v>102495</v>
      </c>
      <c r="N271" t="s">
        <v>5</v>
      </c>
      <c r="T271" t="s">
        <v>1456</v>
      </c>
      <c r="U271" s="1">
        <v>1</v>
      </c>
      <c r="V271" t="s">
        <v>7</v>
      </c>
      <c r="W271" t="s">
        <v>206</v>
      </c>
      <c r="X271" t="s">
        <v>9</v>
      </c>
      <c r="Y271" s="3">
        <v>1</v>
      </c>
      <c r="Z271" s="4">
        <v>136</v>
      </c>
      <c r="AA271" t="s">
        <v>1457</v>
      </c>
      <c r="AB271" t="s">
        <v>1483</v>
      </c>
      <c r="AC271">
        <v>2019</v>
      </c>
      <c r="AD271">
        <v>8</v>
      </c>
      <c r="AE271">
        <v>1</v>
      </c>
      <c r="AF271" t="s">
        <v>23</v>
      </c>
      <c r="AH271">
        <v>258443</v>
      </c>
      <c r="AI271">
        <v>6589931</v>
      </c>
      <c r="AJ271" s="4">
        <v>259000</v>
      </c>
      <c r="AK271" s="4">
        <v>6589000</v>
      </c>
      <c r="AL271">
        <v>10</v>
      </c>
      <c r="AN271">
        <v>1010</v>
      </c>
      <c r="AP271" s="5" t="s">
        <v>1484</v>
      </c>
      <c r="AQ271">
        <v>102495</v>
      </c>
      <c r="AS271" s="6" t="s">
        <v>13</v>
      </c>
      <c r="AT271">
        <v>1</v>
      </c>
      <c r="AU271" t="s">
        <v>14</v>
      </c>
      <c r="AV271" t="s">
        <v>1485</v>
      </c>
      <c r="AW271" t="s">
        <v>1486</v>
      </c>
      <c r="AX271">
        <v>1010</v>
      </c>
      <c r="AY271" t="s">
        <v>17</v>
      </c>
      <c r="AZ271" t="s">
        <v>18</v>
      </c>
      <c r="BB271" s="5">
        <v>43713.546527777798</v>
      </c>
      <c r="BC271" s="7" t="s">
        <v>19</v>
      </c>
      <c r="BE271">
        <v>6</v>
      </c>
      <c r="BF271">
        <v>212916</v>
      </c>
      <c r="BH271" t="s">
        <v>1487</v>
      </c>
      <c r="BT271">
        <v>346473</v>
      </c>
    </row>
    <row r="272" spans="1:72" x14ac:dyDescent="0.3">
      <c r="A272">
        <v>413804</v>
      </c>
      <c r="C272">
        <v>1</v>
      </c>
      <c r="D272">
        <v>1</v>
      </c>
      <c r="E272">
        <v>5</v>
      </c>
      <c r="F272" t="s">
        <v>0</v>
      </c>
      <c r="G272" t="s">
        <v>1</v>
      </c>
      <c r="H272" t="s">
        <v>2546</v>
      </c>
      <c r="I272" t="s">
        <v>3</v>
      </c>
      <c r="K272">
        <v>1</v>
      </c>
      <c r="L272" t="s">
        <v>4</v>
      </c>
      <c r="M272">
        <v>102495</v>
      </c>
      <c r="N272" t="s">
        <v>5</v>
      </c>
      <c r="T272" t="s">
        <v>2519</v>
      </c>
      <c r="U272" s="1">
        <v>1</v>
      </c>
      <c r="V272" t="s">
        <v>7</v>
      </c>
      <c r="W272" t="s">
        <v>2520</v>
      </c>
      <c r="X272" s="2" t="s">
        <v>1596</v>
      </c>
      <c r="Y272" s="3">
        <v>2</v>
      </c>
      <c r="Z272" s="4">
        <v>233</v>
      </c>
      <c r="AA272" s="4" t="s">
        <v>2520</v>
      </c>
      <c r="AB272" t="s">
        <v>2547</v>
      </c>
      <c r="AC272">
        <v>2019</v>
      </c>
      <c r="AD272">
        <v>9</v>
      </c>
      <c r="AE272">
        <v>10</v>
      </c>
      <c r="AF272" t="s">
        <v>2495</v>
      </c>
      <c r="AH272">
        <v>269801</v>
      </c>
      <c r="AI272">
        <v>6665096</v>
      </c>
      <c r="AJ272" s="4">
        <v>269000</v>
      </c>
      <c r="AK272" s="4">
        <v>6665000</v>
      </c>
      <c r="AL272">
        <v>10</v>
      </c>
      <c r="AN272">
        <v>1010</v>
      </c>
      <c r="AP272" s="5" t="s">
        <v>2548</v>
      </c>
      <c r="AQ272">
        <v>102495</v>
      </c>
      <c r="AS272" s="6" t="s">
        <v>13</v>
      </c>
      <c r="AT272">
        <v>1</v>
      </c>
      <c r="AU272" t="s">
        <v>14</v>
      </c>
      <c r="AV272" t="s">
        <v>2549</v>
      </c>
      <c r="AW272" t="s">
        <v>2550</v>
      </c>
      <c r="AX272">
        <v>1010</v>
      </c>
      <c r="AY272" t="s">
        <v>17</v>
      </c>
      <c r="AZ272" t="s">
        <v>18</v>
      </c>
      <c r="BB272" s="5">
        <v>43934.737326388902</v>
      </c>
      <c r="BC272" s="7" t="s">
        <v>19</v>
      </c>
      <c r="BE272">
        <v>6</v>
      </c>
      <c r="BF272">
        <v>233236</v>
      </c>
      <c r="BH272" t="s">
        <v>2551</v>
      </c>
      <c r="BT272">
        <v>413804</v>
      </c>
    </row>
    <row r="273" spans="1:72" x14ac:dyDescent="0.3">
      <c r="A273">
        <v>330827</v>
      </c>
      <c r="C273">
        <v>1</v>
      </c>
      <c r="D273">
        <v>1</v>
      </c>
      <c r="E273">
        <v>5</v>
      </c>
      <c r="F273" t="s">
        <v>0</v>
      </c>
      <c r="G273" t="s">
        <v>1</v>
      </c>
      <c r="H273" t="s">
        <v>5515</v>
      </c>
      <c r="I273" t="s">
        <v>3</v>
      </c>
      <c r="K273">
        <v>1</v>
      </c>
      <c r="L273" t="s">
        <v>4</v>
      </c>
      <c r="M273">
        <v>102495</v>
      </c>
      <c r="N273" t="s">
        <v>5</v>
      </c>
      <c r="T273" t="s">
        <v>5494</v>
      </c>
      <c r="U273" s="1">
        <v>1</v>
      </c>
      <c r="V273" t="s">
        <v>4326</v>
      </c>
      <c r="W273" t="s">
        <v>5470</v>
      </c>
      <c r="X273" t="s">
        <v>4953</v>
      </c>
      <c r="Y273" s="3">
        <v>5</v>
      </c>
      <c r="Z273" s="4">
        <v>534</v>
      </c>
      <c r="AA273" s="4" t="s">
        <v>5470</v>
      </c>
      <c r="AB273" t="s">
        <v>5495</v>
      </c>
      <c r="AC273">
        <v>2021</v>
      </c>
      <c r="AD273">
        <v>8</v>
      </c>
      <c r="AE273">
        <v>23</v>
      </c>
      <c r="AF273" t="s">
        <v>5289</v>
      </c>
      <c r="AH273">
        <v>256147</v>
      </c>
      <c r="AI273">
        <v>6695153</v>
      </c>
      <c r="AJ273" s="4">
        <v>257000</v>
      </c>
      <c r="AK273" s="4">
        <v>6695000</v>
      </c>
      <c r="AL273">
        <v>5</v>
      </c>
      <c r="AN273">
        <v>1010</v>
      </c>
      <c r="AP273" s="5" t="s">
        <v>5516</v>
      </c>
      <c r="AQ273">
        <v>102495</v>
      </c>
      <c r="AS273" s="6" t="s">
        <v>13</v>
      </c>
      <c r="AT273">
        <v>1</v>
      </c>
      <c r="AU273" t="s">
        <v>14</v>
      </c>
      <c r="AV273" t="s">
        <v>5517</v>
      </c>
      <c r="AW273" t="s">
        <v>5518</v>
      </c>
      <c r="AX273">
        <v>1010</v>
      </c>
      <c r="AY273" t="s">
        <v>17</v>
      </c>
      <c r="AZ273" t="s">
        <v>18</v>
      </c>
      <c r="BB273" s="5">
        <v>44479.905405092599</v>
      </c>
      <c r="BC273" s="7" t="s">
        <v>19</v>
      </c>
      <c r="BE273">
        <v>6</v>
      </c>
      <c r="BF273">
        <v>284874</v>
      </c>
      <c r="BH273" t="s">
        <v>5519</v>
      </c>
      <c r="BT273">
        <v>330827</v>
      </c>
    </row>
    <row r="274" spans="1:72" x14ac:dyDescent="0.3">
      <c r="A274">
        <v>325682</v>
      </c>
      <c r="C274">
        <v>1</v>
      </c>
      <c r="D274">
        <v>1</v>
      </c>
      <c r="E274">
        <v>6</v>
      </c>
      <c r="F274" t="s">
        <v>0</v>
      </c>
      <c r="G274" t="s">
        <v>1</v>
      </c>
      <c r="H274" t="s">
        <v>247</v>
      </c>
      <c r="I274" t="s">
        <v>3</v>
      </c>
      <c r="K274">
        <v>1</v>
      </c>
      <c r="L274" t="s">
        <v>4</v>
      </c>
      <c r="M274">
        <v>102495</v>
      </c>
      <c r="N274" t="s">
        <v>5</v>
      </c>
      <c r="T274" t="s">
        <v>213</v>
      </c>
      <c r="U274" s="1">
        <v>1</v>
      </c>
      <c r="V274" t="s">
        <v>7</v>
      </c>
      <c r="W274" t="s">
        <v>206</v>
      </c>
      <c r="X274" s="2" t="s">
        <v>9</v>
      </c>
      <c r="Y274" s="3">
        <v>1</v>
      </c>
      <c r="Z274" s="4">
        <v>104</v>
      </c>
      <c r="AA274" s="4" t="s">
        <v>206</v>
      </c>
      <c r="AB274" t="s">
        <v>248</v>
      </c>
      <c r="AC274">
        <v>2020</v>
      </c>
      <c r="AD274">
        <v>11</v>
      </c>
      <c r="AE274">
        <v>10</v>
      </c>
      <c r="AF274" t="s">
        <v>107</v>
      </c>
      <c r="AH274">
        <v>255380</v>
      </c>
      <c r="AI274">
        <v>6596018</v>
      </c>
      <c r="AJ274" s="4">
        <v>255000</v>
      </c>
      <c r="AK274" s="4">
        <v>6597000</v>
      </c>
      <c r="AL274">
        <v>10</v>
      </c>
      <c r="AN274">
        <v>1010</v>
      </c>
      <c r="AP274" s="5" t="s">
        <v>249</v>
      </c>
      <c r="AQ274">
        <v>102495</v>
      </c>
      <c r="AS274" s="6" t="s">
        <v>13</v>
      </c>
      <c r="AT274">
        <v>1</v>
      </c>
      <c r="AU274" t="s">
        <v>14</v>
      </c>
      <c r="AV274" t="s">
        <v>250</v>
      </c>
      <c r="AW274" t="s">
        <v>251</v>
      </c>
      <c r="AX274">
        <v>1010</v>
      </c>
      <c r="AY274" t="s">
        <v>17</v>
      </c>
      <c r="AZ274" t="s">
        <v>18</v>
      </c>
      <c r="BB274" s="5">
        <v>44145.7008796296</v>
      </c>
      <c r="BC274" s="7" t="s">
        <v>19</v>
      </c>
      <c r="BE274">
        <v>6</v>
      </c>
      <c r="BF274">
        <v>256485</v>
      </c>
      <c r="BH274" t="s">
        <v>252</v>
      </c>
      <c r="BT274">
        <v>325682</v>
      </c>
    </row>
    <row r="275" spans="1:72" x14ac:dyDescent="0.3">
      <c r="A275">
        <v>490040</v>
      </c>
      <c r="C275">
        <v>1</v>
      </c>
      <c r="D275">
        <v>1</v>
      </c>
      <c r="E275">
        <v>6</v>
      </c>
      <c r="F275" t="s">
        <v>0</v>
      </c>
      <c r="G275" t="s">
        <v>1</v>
      </c>
      <c r="H275" t="s">
        <v>1061</v>
      </c>
      <c r="I275" t="s">
        <v>3</v>
      </c>
      <c r="K275">
        <v>1</v>
      </c>
      <c r="L275" t="s">
        <v>4</v>
      </c>
      <c r="M275">
        <v>102495</v>
      </c>
      <c r="N275" t="s">
        <v>5</v>
      </c>
      <c r="T275" t="s">
        <v>1032</v>
      </c>
      <c r="U275" s="1">
        <v>1</v>
      </c>
      <c r="V275" t="s">
        <v>7</v>
      </c>
      <c r="W275" t="s">
        <v>997</v>
      </c>
      <c r="X275" s="2" t="s">
        <v>9</v>
      </c>
      <c r="Y275" s="3">
        <v>1</v>
      </c>
      <c r="Z275" s="4">
        <v>121</v>
      </c>
      <c r="AA275" t="s">
        <v>998</v>
      </c>
      <c r="AB275" t="s">
        <v>1056</v>
      </c>
      <c r="AC275">
        <v>2019</v>
      </c>
      <c r="AD275">
        <v>6</v>
      </c>
      <c r="AE275">
        <v>28</v>
      </c>
      <c r="AF275" t="s">
        <v>23</v>
      </c>
      <c r="AH275">
        <v>320877</v>
      </c>
      <c r="AI275">
        <v>6630557</v>
      </c>
      <c r="AJ275" s="4">
        <v>321000</v>
      </c>
      <c r="AK275" s="4">
        <v>6631000</v>
      </c>
      <c r="AL275">
        <v>10</v>
      </c>
      <c r="AN275">
        <v>1010</v>
      </c>
      <c r="AP275" s="5" t="s">
        <v>1062</v>
      </c>
      <c r="AQ275">
        <v>102495</v>
      </c>
      <c r="AS275" s="6" t="s">
        <v>13</v>
      </c>
      <c r="AT275">
        <v>1</v>
      </c>
      <c r="AU275" t="s">
        <v>14</v>
      </c>
      <c r="AV275" t="s">
        <v>1063</v>
      </c>
      <c r="AW275" t="s">
        <v>1064</v>
      </c>
      <c r="AX275">
        <v>1010</v>
      </c>
      <c r="AY275" t="s">
        <v>17</v>
      </c>
      <c r="AZ275" t="s">
        <v>18</v>
      </c>
      <c r="BB275" s="5">
        <v>43652.729814814797</v>
      </c>
      <c r="BC275" s="7" t="s">
        <v>19</v>
      </c>
      <c r="BE275">
        <v>6</v>
      </c>
      <c r="BF275">
        <v>206757</v>
      </c>
      <c r="BH275" t="s">
        <v>1065</v>
      </c>
      <c r="BT275">
        <v>490040</v>
      </c>
    </row>
    <row r="276" spans="1:72" x14ac:dyDescent="0.3">
      <c r="A276">
        <v>330877</v>
      </c>
      <c r="C276">
        <v>1</v>
      </c>
      <c r="D276">
        <v>1</v>
      </c>
      <c r="E276">
        <v>6</v>
      </c>
      <c r="F276" t="s">
        <v>0</v>
      </c>
      <c r="G276" t="s">
        <v>1</v>
      </c>
      <c r="H276" t="s">
        <v>5520</v>
      </c>
      <c r="I276" t="s">
        <v>3</v>
      </c>
      <c r="K276">
        <v>1</v>
      </c>
      <c r="L276" t="s">
        <v>4</v>
      </c>
      <c r="M276">
        <v>102495</v>
      </c>
      <c r="N276" t="s">
        <v>5</v>
      </c>
      <c r="T276" t="s">
        <v>5494</v>
      </c>
      <c r="U276" s="1">
        <v>1</v>
      </c>
      <c r="V276" t="s">
        <v>4326</v>
      </c>
      <c r="W276" t="s">
        <v>5470</v>
      </c>
      <c r="X276" t="s">
        <v>4953</v>
      </c>
      <c r="Y276" s="3">
        <v>5</v>
      </c>
      <c r="Z276" s="4">
        <v>534</v>
      </c>
      <c r="AA276" s="4" t="s">
        <v>5470</v>
      </c>
      <c r="AB276" t="s">
        <v>5495</v>
      </c>
      <c r="AC276">
        <v>2021</v>
      </c>
      <c r="AD276">
        <v>8</v>
      </c>
      <c r="AE276">
        <v>23</v>
      </c>
      <c r="AF276" t="s">
        <v>5289</v>
      </c>
      <c r="AH276">
        <v>256157</v>
      </c>
      <c r="AI276">
        <v>6695153</v>
      </c>
      <c r="AJ276" s="4">
        <v>257000</v>
      </c>
      <c r="AK276" s="4">
        <v>6695000</v>
      </c>
      <c r="AL276">
        <v>5</v>
      </c>
      <c r="AN276">
        <v>1010</v>
      </c>
      <c r="AP276" s="5" t="s">
        <v>5521</v>
      </c>
      <c r="AQ276">
        <v>102495</v>
      </c>
      <c r="AS276" s="6" t="s">
        <v>13</v>
      </c>
      <c r="AT276">
        <v>1</v>
      </c>
      <c r="AU276" t="s">
        <v>14</v>
      </c>
      <c r="AV276" t="s">
        <v>5522</v>
      </c>
      <c r="AW276" t="s">
        <v>5523</v>
      </c>
      <c r="AX276">
        <v>1010</v>
      </c>
      <c r="AY276" t="s">
        <v>17</v>
      </c>
      <c r="AZ276" t="s">
        <v>18</v>
      </c>
      <c r="BB276" s="5">
        <v>44479.905405092599</v>
      </c>
      <c r="BC276" s="7" t="s">
        <v>19</v>
      </c>
      <c r="BE276">
        <v>6</v>
      </c>
      <c r="BF276">
        <v>284875</v>
      </c>
      <c r="BH276" t="s">
        <v>5524</v>
      </c>
      <c r="BT276">
        <v>330877</v>
      </c>
    </row>
    <row r="277" spans="1:72" x14ac:dyDescent="0.3">
      <c r="A277">
        <v>490131</v>
      </c>
      <c r="C277">
        <v>1</v>
      </c>
      <c r="D277">
        <v>1</v>
      </c>
      <c r="E277">
        <v>7</v>
      </c>
      <c r="F277" t="s">
        <v>0</v>
      </c>
      <c r="G277" t="s">
        <v>1</v>
      </c>
      <c r="H277" t="s">
        <v>1066</v>
      </c>
      <c r="I277" t="s">
        <v>3</v>
      </c>
      <c r="K277">
        <v>1</v>
      </c>
      <c r="L277" t="s">
        <v>4</v>
      </c>
      <c r="M277">
        <v>102495</v>
      </c>
      <c r="N277" t="s">
        <v>5</v>
      </c>
      <c r="T277" t="s">
        <v>1032</v>
      </c>
      <c r="U277" s="1">
        <v>1</v>
      </c>
      <c r="V277" t="s">
        <v>7</v>
      </c>
      <c r="W277" t="s">
        <v>997</v>
      </c>
      <c r="X277" s="2" t="s">
        <v>9</v>
      </c>
      <c r="Y277" s="3">
        <v>1</v>
      </c>
      <c r="Z277" s="4">
        <v>121</v>
      </c>
      <c r="AA277" t="s">
        <v>998</v>
      </c>
      <c r="AB277" t="s">
        <v>1056</v>
      </c>
      <c r="AC277">
        <v>2019</v>
      </c>
      <c r="AD277">
        <v>6</v>
      </c>
      <c r="AE277">
        <v>28</v>
      </c>
      <c r="AF277" t="s">
        <v>23</v>
      </c>
      <c r="AH277">
        <v>321008</v>
      </c>
      <c r="AI277">
        <v>6630495</v>
      </c>
      <c r="AJ277" s="4">
        <v>321000</v>
      </c>
      <c r="AK277" s="4">
        <v>6631000</v>
      </c>
      <c r="AL277">
        <v>10</v>
      </c>
      <c r="AN277">
        <v>1010</v>
      </c>
      <c r="AP277" s="5" t="s">
        <v>1067</v>
      </c>
      <c r="AQ277">
        <v>102495</v>
      </c>
      <c r="AS277" s="6" t="s">
        <v>13</v>
      </c>
      <c r="AT277">
        <v>1</v>
      </c>
      <c r="AU277" t="s">
        <v>14</v>
      </c>
      <c r="AV277" t="s">
        <v>1068</v>
      </c>
      <c r="AW277" t="s">
        <v>1069</v>
      </c>
      <c r="AX277">
        <v>1010</v>
      </c>
      <c r="AY277" t="s">
        <v>17</v>
      </c>
      <c r="AZ277" t="s">
        <v>18</v>
      </c>
      <c r="BB277" s="5">
        <v>43652.729814814797</v>
      </c>
      <c r="BC277" s="7" t="s">
        <v>19</v>
      </c>
      <c r="BE277">
        <v>6</v>
      </c>
      <c r="BF277">
        <v>206759</v>
      </c>
      <c r="BH277" t="s">
        <v>1070</v>
      </c>
      <c r="BT277">
        <v>490131</v>
      </c>
    </row>
    <row r="278" spans="1:72" x14ac:dyDescent="0.3">
      <c r="A278">
        <v>472132</v>
      </c>
      <c r="C278">
        <v>1</v>
      </c>
      <c r="F278" t="s">
        <v>0</v>
      </c>
      <c r="G278" t="s">
        <v>1</v>
      </c>
      <c r="H278" t="s">
        <v>104</v>
      </c>
      <c r="I278" t="s">
        <v>3</v>
      </c>
      <c r="K278">
        <v>1</v>
      </c>
      <c r="L278" t="s">
        <v>4</v>
      </c>
      <c r="M278">
        <v>102495</v>
      </c>
      <c r="N278" t="s">
        <v>5</v>
      </c>
      <c r="T278" t="s">
        <v>105</v>
      </c>
      <c r="U278" s="1">
        <v>1</v>
      </c>
      <c r="V278" t="s">
        <v>7</v>
      </c>
      <c r="W278" t="s">
        <v>8</v>
      </c>
      <c r="X278" s="2" t="s">
        <v>9</v>
      </c>
      <c r="Y278" s="3">
        <v>1</v>
      </c>
      <c r="Z278" s="4">
        <v>101</v>
      </c>
      <c r="AA278" s="4" t="s">
        <v>8</v>
      </c>
      <c r="AB278" t="s">
        <v>106</v>
      </c>
      <c r="AC278">
        <v>2021</v>
      </c>
      <c r="AD278">
        <v>6</v>
      </c>
      <c r="AE278">
        <v>12</v>
      </c>
      <c r="AF278" t="s">
        <v>107</v>
      </c>
      <c r="AH278">
        <v>297375</v>
      </c>
      <c r="AI278">
        <v>6561798</v>
      </c>
      <c r="AJ278" s="4">
        <v>297000</v>
      </c>
      <c r="AK278" s="4">
        <v>6561000</v>
      </c>
      <c r="AL278">
        <v>3</v>
      </c>
      <c r="AN278">
        <v>1010</v>
      </c>
      <c r="AP278" s="5" t="s">
        <v>108</v>
      </c>
      <c r="AQ278">
        <v>102495</v>
      </c>
      <c r="AS278" s="6" t="s">
        <v>13</v>
      </c>
      <c r="AT278">
        <v>1</v>
      </c>
      <c r="AU278" t="s">
        <v>14</v>
      </c>
      <c r="AV278" t="s">
        <v>109</v>
      </c>
      <c r="AW278" t="s">
        <v>110</v>
      </c>
      <c r="AX278">
        <v>1010</v>
      </c>
      <c r="AY278" t="s">
        <v>17</v>
      </c>
      <c r="AZ278" t="s">
        <v>18</v>
      </c>
      <c r="BB278" s="5">
        <v>44359.629398148201</v>
      </c>
      <c r="BC278" s="7" t="s">
        <v>19</v>
      </c>
      <c r="BE278">
        <v>6</v>
      </c>
      <c r="BF278">
        <v>271394</v>
      </c>
      <c r="BH278" t="s">
        <v>111</v>
      </c>
      <c r="BT278">
        <v>472132</v>
      </c>
    </row>
    <row r="279" spans="1:72" x14ac:dyDescent="0.3">
      <c r="A279">
        <v>472712</v>
      </c>
      <c r="C279">
        <v>1</v>
      </c>
      <c r="F279" t="s">
        <v>0</v>
      </c>
      <c r="G279" t="s">
        <v>1</v>
      </c>
      <c r="H279" t="s">
        <v>112</v>
      </c>
      <c r="I279" t="s">
        <v>3</v>
      </c>
      <c r="K279">
        <v>1</v>
      </c>
      <c r="L279" t="s">
        <v>4</v>
      </c>
      <c r="M279">
        <v>102495</v>
      </c>
      <c r="N279" t="s">
        <v>5</v>
      </c>
      <c r="T279" t="s">
        <v>105</v>
      </c>
      <c r="U279" s="1">
        <v>1</v>
      </c>
      <c r="V279" t="s">
        <v>7</v>
      </c>
      <c r="W279" t="s">
        <v>8</v>
      </c>
      <c r="X279" s="2" t="s">
        <v>9</v>
      </c>
      <c r="Y279" s="3">
        <v>1</v>
      </c>
      <c r="Z279" s="4">
        <v>101</v>
      </c>
      <c r="AA279" s="4" t="s">
        <v>8</v>
      </c>
      <c r="AB279" t="s">
        <v>113</v>
      </c>
      <c r="AC279">
        <v>2021</v>
      </c>
      <c r="AD279">
        <v>9</v>
      </c>
      <c r="AE279">
        <v>4</v>
      </c>
      <c r="AF279" t="s">
        <v>114</v>
      </c>
      <c r="AH279">
        <v>297880</v>
      </c>
      <c r="AI279">
        <v>6561569</v>
      </c>
      <c r="AJ279" s="4">
        <v>297000</v>
      </c>
      <c r="AK279" s="4">
        <v>6561000</v>
      </c>
      <c r="AL279">
        <v>10</v>
      </c>
      <c r="AN279">
        <v>1010</v>
      </c>
      <c r="AP279" s="5" t="s">
        <v>115</v>
      </c>
      <c r="AQ279">
        <v>102495</v>
      </c>
      <c r="AS279" s="6" t="s">
        <v>13</v>
      </c>
      <c r="AT279">
        <v>1</v>
      </c>
      <c r="AU279" t="s">
        <v>14</v>
      </c>
      <c r="AV279" t="s">
        <v>116</v>
      </c>
      <c r="AW279" t="s">
        <v>117</v>
      </c>
      <c r="AX279">
        <v>1010</v>
      </c>
      <c r="AY279" t="s">
        <v>17</v>
      </c>
      <c r="AZ279" t="s">
        <v>18</v>
      </c>
      <c r="BB279" s="5">
        <v>44443.991192129601</v>
      </c>
      <c r="BC279" s="7" t="s">
        <v>19</v>
      </c>
      <c r="BE279">
        <v>6</v>
      </c>
      <c r="BF279">
        <v>279657</v>
      </c>
      <c r="BH279" t="s">
        <v>118</v>
      </c>
      <c r="BT279">
        <v>472712</v>
      </c>
    </row>
    <row r="280" spans="1:72" x14ac:dyDescent="0.3">
      <c r="A280">
        <v>333681</v>
      </c>
      <c r="C280">
        <v>1</v>
      </c>
      <c r="F280" t="s">
        <v>0</v>
      </c>
      <c r="G280" t="s">
        <v>226</v>
      </c>
      <c r="H280" t="s">
        <v>295</v>
      </c>
      <c r="I280" t="s">
        <v>3</v>
      </c>
      <c r="K280">
        <v>1</v>
      </c>
      <c r="L280" t="s">
        <v>4</v>
      </c>
      <c r="M280">
        <v>102495</v>
      </c>
      <c r="N280" t="s">
        <v>5</v>
      </c>
      <c r="T280" t="s">
        <v>273</v>
      </c>
      <c r="U280" s="1">
        <v>1</v>
      </c>
      <c r="V280" t="s">
        <v>7</v>
      </c>
      <c r="W280" t="s">
        <v>206</v>
      </c>
      <c r="X280" s="2" t="s">
        <v>9</v>
      </c>
      <c r="Y280" s="3">
        <v>1</v>
      </c>
      <c r="Z280" s="4">
        <v>104</v>
      </c>
      <c r="AA280" s="4" t="s">
        <v>206</v>
      </c>
      <c r="AC280">
        <v>2018</v>
      </c>
      <c r="AD280">
        <v>9</v>
      </c>
      <c r="AE280">
        <v>28</v>
      </c>
      <c r="AF280" t="s">
        <v>230</v>
      </c>
      <c r="AG280" t="s">
        <v>230</v>
      </c>
      <c r="AH280">
        <v>256689</v>
      </c>
      <c r="AI280">
        <v>6597068</v>
      </c>
      <c r="AJ280" s="4">
        <v>257000</v>
      </c>
      <c r="AK280" s="4">
        <v>6597000</v>
      </c>
      <c r="AL280">
        <v>125</v>
      </c>
      <c r="AN280">
        <v>210</v>
      </c>
      <c r="AO280" t="s">
        <v>231</v>
      </c>
      <c r="AP280" s="5"/>
      <c r="AQ280">
        <v>102495</v>
      </c>
      <c r="AS280" s="6" t="s">
        <v>13</v>
      </c>
      <c r="AT280">
        <v>1</v>
      </c>
      <c r="AU280" t="s">
        <v>14</v>
      </c>
      <c r="AV280" t="s">
        <v>296</v>
      </c>
      <c r="AW280" t="s">
        <v>297</v>
      </c>
      <c r="AX280">
        <v>210</v>
      </c>
      <c r="AY280" t="s">
        <v>234</v>
      </c>
      <c r="AZ280" t="s">
        <v>235</v>
      </c>
      <c r="BB280" s="5">
        <v>43405.3451726852</v>
      </c>
      <c r="BC280" s="7" t="s">
        <v>19</v>
      </c>
      <c r="BE280">
        <v>5</v>
      </c>
      <c r="BF280">
        <v>310124</v>
      </c>
      <c r="BH280" t="s">
        <v>298</v>
      </c>
      <c r="BT280">
        <v>333681</v>
      </c>
    </row>
    <row r="281" spans="1:72" x14ac:dyDescent="0.3">
      <c r="A281">
        <v>333216</v>
      </c>
      <c r="C281">
        <v>1</v>
      </c>
      <c r="F281" t="s">
        <v>0</v>
      </c>
      <c r="G281" t="s">
        <v>226</v>
      </c>
      <c r="H281" t="s">
        <v>299</v>
      </c>
      <c r="I281" t="s">
        <v>3</v>
      </c>
      <c r="K281">
        <v>1</v>
      </c>
      <c r="L281" t="s">
        <v>4</v>
      </c>
      <c r="M281">
        <v>102495</v>
      </c>
      <c r="N281" t="s">
        <v>5</v>
      </c>
      <c r="T281" t="s">
        <v>273</v>
      </c>
      <c r="U281" s="1">
        <v>1</v>
      </c>
      <c r="V281" t="s">
        <v>7</v>
      </c>
      <c r="W281" t="s">
        <v>206</v>
      </c>
      <c r="X281" s="2" t="s">
        <v>9</v>
      </c>
      <c r="Y281" s="3">
        <v>1</v>
      </c>
      <c r="Z281" s="4">
        <v>104</v>
      </c>
      <c r="AA281" s="4" t="s">
        <v>206</v>
      </c>
      <c r="AC281">
        <v>2019</v>
      </c>
      <c r="AD281">
        <v>9</v>
      </c>
      <c r="AE281">
        <v>10</v>
      </c>
      <c r="AF281" t="s">
        <v>300</v>
      </c>
      <c r="AH281">
        <v>256624</v>
      </c>
      <c r="AI281">
        <v>6597128</v>
      </c>
      <c r="AJ281" s="4">
        <v>257000</v>
      </c>
      <c r="AK281" s="4">
        <v>6597000</v>
      </c>
      <c r="AL281">
        <v>125</v>
      </c>
      <c r="AN281">
        <v>269</v>
      </c>
      <c r="AO281" t="s">
        <v>231</v>
      </c>
      <c r="AP281" s="5"/>
      <c r="AQ281">
        <v>102495</v>
      </c>
      <c r="AS281" s="6" t="s">
        <v>13</v>
      </c>
      <c r="AT281">
        <v>1</v>
      </c>
      <c r="AU281" t="s">
        <v>14</v>
      </c>
      <c r="AV281" t="s">
        <v>301</v>
      </c>
      <c r="AW281" t="s">
        <v>302</v>
      </c>
      <c r="AX281">
        <v>269</v>
      </c>
      <c r="AY281" t="s">
        <v>234</v>
      </c>
      <c r="AZ281" t="s">
        <v>235</v>
      </c>
      <c r="BB281" s="5">
        <v>43718</v>
      </c>
      <c r="BC281" s="7" t="s">
        <v>19</v>
      </c>
      <c r="BE281">
        <v>5</v>
      </c>
      <c r="BF281">
        <v>332749</v>
      </c>
      <c r="BH281" t="s">
        <v>303</v>
      </c>
      <c r="BT281">
        <v>333216</v>
      </c>
    </row>
    <row r="282" spans="1:72" x14ac:dyDescent="0.3">
      <c r="A282">
        <v>439262</v>
      </c>
      <c r="C282">
        <v>1</v>
      </c>
      <c r="F282" t="s">
        <v>0</v>
      </c>
      <c r="G282" t="s">
        <v>226</v>
      </c>
      <c r="H282" t="s">
        <v>398</v>
      </c>
      <c r="I282" t="s">
        <v>3</v>
      </c>
      <c r="K282">
        <v>1</v>
      </c>
      <c r="L282" t="s">
        <v>4</v>
      </c>
      <c r="M282">
        <v>102495</v>
      </c>
      <c r="N282" t="s">
        <v>5</v>
      </c>
      <c r="T282" t="s">
        <v>375</v>
      </c>
      <c r="U282" s="1">
        <v>1</v>
      </c>
      <c r="V282" t="s">
        <v>7</v>
      </c>
      <c r="W282" t="s">
        <v>320</v>
      </c>
      <c r="X282" s="2" t="s">
        <v>9</v>
      </c>
      <c r="Y282" s="3">
        <v>1</v>
      </c>
      <c r="Z282" s="4">
        <v>105</v>
      </c>
      <c r="AA282" s="4" t="s">
        <v>320</v>
      </c>
      <c r="AC282">
        <v>2019</v>
      </c>
      <c r="AD282">
        <v>9</v>
      </c>
      <c r="AE282">
        <v>11</v>
      </c>
      <c r="AF282" t="s">
        <v>300</v>
      </c>
      <c r="AH282">
        <v>279373</v>
      </c>
      <c r="AI282">
        <v>6578371</v>
      </c>
      <c r="AJ282" s="4">
        <v>279000</v>
      </c>
      <c r="AK282" s="4">
        <v>6579000</v>
      </c>
      <c r="AL282">
        <v>125</v>
      </c>
      <c r="AN282">
        <v>269</v>
      </c>
      <c r="AO282" t="s">
        <v>231</v>
      </c>
      <c r="AP282" s="5"/>
      <c r="AQ282">
        <v>102495</v>
      </c>
      <c r="AS282" s="6" t="s">
        <v>13</v>
      </c>
      <c r="AT282">
        <v>1</v>
      </c>
      <c r="AU282" t="s">
        <v>14</v>
      </c>
      <c r="AV282" t="s">
        <v>399</v>
      </c>
      <c r="AW282" t="s">
        <v>400</v>
      </c>
      <c r="AX282">
        <v>269</v>
      </c>
      <c r="AY282" t="s">
        <v>234</v>
      </c>
      <c r="AZ282" t="s">
        <v>235</v>
      </c>
      <c r="BB282" s="5">
        <v>43719</v>
      </c>
      <c r="BC282" s="7" t="s">
        <v>19</v>
      </c>
      <c r="BE282">
        <v>5</v>
      </c>
      <c r="BF282">
        <v>332699</v>
      </c>
      <c r="BH282" t="s">
        <v>401</v>
      </c>
      <c r="BT282">
        <v>439262</v>
      </c>
    </row>
    <row r="283" spans="1:72" x14ac:dyDescent="0.3">
      <c r="A283">
        <v>398174</v>
      </c>
      <c r="B283" s="11"/>
      <c r="C283" s="10">
        <v>1</v>
      </c>
      <c r="F283" t="s">
        <v>0</v>
      </c>
      <c r="G283" t="s">
        <v>471</v>
      </c>
      <c r="H283" t="s">
        <v>472</v>
      </c>
      <c r="I283" t="s">
        <v>473</v>
      </c>
      <c r="K283">
        <v>1</v>
      </c>
      <c r="L283" t="s">
        <v>4</v>
      </c>
      <c r="M283">
        <v>102495</v>
      </c>
      <c r="N283" t="s">
        <v>5</v>
      </c>
      <c r="T283" t="s">
        <v>474</v>
      </c>
      <c r="U283" s="1">
        <v>1</v>
      </c>
      <c r="V283" t="s">
        <v>7</v>
      </c>
      <c r="W283" t="s">
        <v>444</v>
      </c>
      <c r="X283" s="2" t="s">
        <v>9</v>
      </c>
      <c r="Y283" s="3">
        <v>1</v>
      </c>
      <c r="Z283" s="4">
        <v>106</v>
      </c>
      <c r="AA283" s="4" t="s">
        <v>444</v>
      </c>
      <c r="AC283">
        <v>1879</v>
      </c>
      <c r="AD283">
        <v>8</v>
      </c>
      <c r="AE283">
        <v>1</v>
      </c>
      <c r="AF283" t="s">
        <v>475</v>
      </c>
      <c r="AH283">
        <v>266589</v>
      </c>
      <c r="AI283">
        <v>6571366</v>
      </c>
      <c r="AJ283" s="4">
        <v>267000</v>
      </c>
      <c r="AK283" s="4">
        <v>6571000</v>
      </c>
      <c r="AL283">
        <v>500</v>
      </c>
      <c r="AN283">
        <v>40</v>
      </c>
      <c r="AO283" t="s">
        <v>476</v>
      </c>
      <c r="AP283" s="5" t="s">
        <v>477</v>
      </c>
      <c r="AQ283">
        <v>102495</v>
      </c>
      <c r="AS283" s="6" t="s">
        <v>13</v>
      </c>
      <c r="AT283">
        <v>1</v>
      </c>
      <c r="AU283" t="s">
        <v>14</v>
      </c>
      <c r="AV283" t="s">
        <v>478</v>
      </c>
      <c r="AW283" t="s">
        <v>479</v>
      </c>
      <c r="AX283">
        <v>40</v>
      </c>
      <c r="AY283" t="s">
        <v>480</v>
      </c>
      <c r="AZ283" t="s">
        <v>481</v>
      </c>
      <c r="BB283" s="5">
        <v>-7456</v>
      </c>
      <c r="BC283" s="7" t="s">
        <v>19</v>
      </c>
      <c r="BE283">
        <v>4</v>
      </c>
      <c r="BF283">
        <v>378869</v>
      </c>
      <c r="BH283" t="s">
        <v>482</v>
      </c>
      <c r="BI283">
        <v>1</v>
      </c>
      <c r="BJ283" t="s">
        <v>483</v>
      </c>
      <c r="BK283">
        <v>1</v>
      </c>
      <c r="BT283">
        <v>398174</v>
      </c>
    </row>
    <row r="284" spans="1:72" x14ac:dyDescent="0.3">
      <c r="A284">
        <v>398971</v>
      </c>
      <c r="B284" s="11"/>
      <c r="C284" s="10">
        <v>1</v>
      </c>
      <c r="F284" t="s">
        <v>0</v>
      </c>
      <c r="G284" t="s">
        <v>471</v>
      </c>
      <c r="H284" t="s">
        <v>491</v>
      </c>
      <c r="I284" t="s">
        <v>473</v>
      </c>
      <c r="K284">
        <v>1</v>
      </c>
      <c r="L284" t="s">
        <v>4</v>
      </c>
      <c r="M284">
        <v>102495</v>
      </c>
      <c r="N284" t="s">
        <v>5</v>
      </c>
      <c r="T284" t="s">
        <v>474</v>
      </c>
      <c r="U284" s="1">
        <v>1</v>
      </c>
      <c r="V284" t="s">
        <v>7</v>
      </c>
      <c r="W284" t="s">
        <v>444</v>
      </c>
      <c r="X284" s="2" t="s">
        <v>9</v>
      </c>
      <c r="Y284" s="3">
        <v>1</v>
      </c>
      <c r="Z284" s="4">
        <v>106</v>
      </c>
      <c r="AA284" s="4" t="s">
        <v>444</v>
      </c>
      <c r="AC284">
        <v>1890</v>
      </c>
      <c r="AD284">
        <v>7</v>
      </c>
      <c r="AE284">
        <v>18</v>
      </c>
      <c r="AF284" t="s">
        <v>475</v>
      </c>
      <c r="AH284">
        <v>266702</v>
      </c>
      <c r="AI284">
        <v>6570385</v>
      </c>
      <c r="AJ284" s="4">
        <v>267000</v>
      </c>
      <c r="AK284" s="4">
        <v>6571000</v>
      </c>
      <c r="AL284">
        <v>500</v>
      </c>
      <c r="AN284">
        <v>40</v>
      </c>
      <c r="AO284" t="s">
        <v>492</v>
      </c>
      <c r="AP284" s="5" t="s">
        <v>493</v>
      </c>
      <c r="AQ284">
        <v>102495</v>
      </c>
      <c r="AS284" s="6" t="s">
        <v>13</v>
      </c>
      <c r="AT284">
        <v>1</v>
      </c>
      <c r="AU284" t="s">
        <v>14</v>
      </c>
      <c r="AV284" t="s">
        <v>494</v>
      </c>
      <c r="AW284" t="s">
        <v>495</v>
      </c>
      <c r="AX284">
        <v>40</v>
      </c>
      <c r="AY284" t="s">
        <v>480</v>
      </c>
      <c r="AZ284" t="s">
        <v>481</v>
      </c>
      <c r="BB284" s="5">
        <v>-3452</v>
      </c>
      <c r="BC284" s="7" t="s">
        <v>19</v>
      </c>
      <c r="BE284">
        <v>4</v>
      </c>
      <c r="BF284">
        <v>378913</v>
      </c>
      <c r="BH284" t="s">
        <v>496</v>
      </c>
      <c r="BI284">
        <v>1</v>
      </c>
      <c r="BJ284" t="s">
        <v>497</v>
      </c>
      <c r="BK284">
        <v>1</v>
      </c>
      <c r="BT284">
        <v>398971</v>
      </c>
    </row>
    <row r="285" spans="1:72" x14ac:dyDescent="0.3">
      <c r="A285">
        <v>401792</v>
      </c>
      <c r="C285">
        <v>1</v>
      </c>
      <c r="F285" t="s">
        <v>0</v>
      </c>
      <c r="G285" t="s">
        <v>1</v>
      </c>
      <c r="H285" t="s">
        <v>554</v>
      </c>
      <c r="I285" t="s">
        <v>3</v>
      </c>
      <c r="K285">
        <v>1</v>
      </c>
      <c r="L285" t="s">
        <v>4</v>
      </c>
      <c r="M285">
        <v>102495</v>
      </c>
      <c r="N285" t="s">
        <v>5</v>
      </c>
      <c r="T285" t="s">
        <v>474</v>
      </c>
      <c r="U285" s="1">
        <v>1</v>
      </c>
      <c r="V285" t="s">
        <v>7</v>
      </c>
      <c r="W285" t="s">
        <v>444</v>
      </c>
      <c r="X285" s="2" t="s">
        <v>9</v>
      </c>
      <c r="Y285" s="3">
        <v>1</v>
      </c>
      <c r="Z285" s="4">
        <v>106</v>
      </c>
      <c r="AA285" s="4" t="s">
        <v>444</v>
      </c>
      <c r="AB285" t="s">
        <v>555</v>
      </c>
      <c r="AC285">
        <v>2019</v>
      </c>
      <c r="AD285">
        <v>7</v>
      </c>
      <c r="AE285">
        <v>19</v>
      </c>
      <c r="AF285" t="s">
        <v>23</v>
      </c>
      <c r="AH285">
        <v>267227</v>
      </c>
      <c r="AI285">
        <v>6570781</v>
      </c>
      <c r="AJ285" s="4">
        <v>267000</v>
      </c>
      <c r="AK285" s="4">
        <v>6571000</v>
      </c>
      <c r="AL285">
        <v>10</v>
      </c>
      <c r="AN285">
        <v>1010</v>
      </c>
      <c r="AP285" s="5" t="s">
        <v>556</v>
      </c>
      <c r="AQ285">
        <v>102495</v>
      </c>
      <c r="AS285" s="6" t="s">
        <v>13</v>
      </c>
      <c r="AT285">
        <v>1</v>
      </c>
      <c r="AU285" t="s">
        <v>14</v>
      </c>
      <c r="AV285" t="s">
        <v>557</v>
      </c>
      <c r="AW285" t="s">
        <v>558</v>
      </c>
      <c r="AX285">
        <v>1010</v>
      </c>
      <c r="AY285" t="s">
        <v>17</v>
      </c>
      <c r="AZ285" t="s">
        <v>18</v>
      </c>
      <c r="BB285" s="5">
        <v>43713.546527777798</v>
      </c>
      <c r="BC285" s="7" t="s">
        <v>19</v>
      </c>
      <c r="BE285">
        <v>6</v>
      </c>
      <c r="BF285">
        <v>209521</v>
      </c>
      <c r="BH285" t="s">
        <v>559</v>
      </c>
      <c r="BT285">
        <v>401792</v>
      </c>
    </row>
    <row r="286" spans="1:72" x14ac:dyDescent="0.3">
      <c r="A286">
        <v>397838</v>
      </c>
      <c r="C286">
        <v>1</v>
      </c>
      <c r="F286" t="s">
        <v>0</v>
      </c>
      <c r="G286" t="s">
        <v>1</v>
      </c>
      <c r="H286" t="s">
        <v>560</v>
      </c>
      <c r="I286" t="s">
        <v>3</v>
      </c>
      <c r="K286">
        <v>1</v>
      </c>
      <c r="L286" t="s">
        <v>4</v>
      </c>
      <c r="M286">
        <v>102495</v>
      </c>
      <c r="N286" t="s">
        <v>5</v>
      </c>
      <c r="T286" t="s">
        <v>474</v>
      </c>
      <c r="U286" s="1">
        <v>1</v>
      </c>
      <c r="V286" t="s">
        <v>7</v>
      </c>
      <c r="W286" t="s">
        <v>444</v>
      </c>
      <c r="X286" s="2" t="s">
        <v>9</v>
      </c>
      <c r="Y286" s="3">
        <v>1</v>
      </c>
      <c r="Z286" s="4">
        <v>106</v>
      </c>
      <c r="AA286" s="4" t="s">
        <v>444</v>
      </c>
      <c r="AB286" t="s">
        <v>561</v>
      </c>
      <c r="AC286">
        <v>2020</v>
      </c>
      <c r="AD286">
        <v>6</v>
      </c>
      <c r="AE286">
        <v>25</v>
      </c>
      <c r="AF286" t="s">
        <v>353</v>
      </c>
      <c r="AH286">
        <v>266539</v>
      </c>
      <c r="AI286">
        <v>6570494</v>
      </c>
      <c r="AJ286" s="4">
        <v>267000</v>
      </c>
      <c r="AK286" s="4">
        <v>6571000</v>
      </c>
      <c r="AL286">
        <v>5</v>
      </c>
      <c r="AN286">
        <v>1010</v>
      </c>
      <c r="AP286" s="5" t="s">
        <v>562</v>
      </c>
      <c r="AQ286">
        <v>102495</v>
      </c>
      <c r="AS286" s="6" t="s">
        <v>13</v>
      </c>
      <c r="AT286">
        <v>1</v>
      </c>
      <c r="AU286" t="s">
        <v>14</v>
      </c>
      <c r="AV286" t="s">
        <v>563</v>
      </c>
      <c r="AW286" t="s">
        <v>564</v>
      </c>
      <c r="AX286">
        <v>1010</v>
      </c>
      <c r="AY286" t="s">
        <v>17</v>
      </c>
      <c r="AZ286" t="s">
        <v>18</v>
      </c>
      <c r="BB286" s="5">
        <v>44030.478506944397</v>
      </c>
      <c r="BC286" s="7" t="s">
        <v>19</v>
      </c>
      <c r="BE286">
        <v>6</v>
      </c>
      <c r="BF286">
        <v>242801</v>
      </c>
      <c r="BH286" t="s">
        <v>565</v>
      </c>
      <c r="BT286">
        <v>397838</v>
      </c>
    </row>
    <row r="287" spans="1:72" x14ac:dyDescent="0.3">
      <c r="A287">
        <v>402090</v>
      </c>
      <c r="C287">
        <v>1</v>
      </c>
      <c r="F287" t="s">
        <v>0</v>
      </c>
      <c r="G287" t="s">
        <v>1</v>
      </c>
      <c r="H287" t="s">
        <v>566</v>
      </c>
      <c r="I287" s="8" t="str">
        <f>HYPERLINK(AP287,"Foto")</f>
        <v>Foto</v>
      </c>
      <c r="K287">
        <v>1</v>
      </c>
      <c r="L287" t="s">
        <v>4</v>
      </c>
      <c r="M287">
        <v>102495</v>
      </c>
      <c r="N287" t="s">
        <v>5</v>
      </c>
      <c r="T287" t="s">
        <v>474</v>
      </c>
      <c r="U287" s="1">
        <v>1</v>
      </c>
      <c r="V287" t="s">
        <v>7</v>
      </c>
      <c r="W287" t="s">
        <v>444</v>
      </c>
      <c r="X287" s="2" t="s">
        <v>9</v>
      </c>
      <c r="Y287" s="3">
        <v>1</v>
      </c>
      <c r="Z287" s="4">
        <v>106</v>
      </c>
      <c r="AA287" s="4" t="s">
        <v>444</v>
      </c>
      <c r="AB287" t="s">
        <v>567</v>
      </c>
      <c r="AC287">
        <v>2020</v>
      </c>
      <c r="AD287">
        <v>7</v>
      </c>
      <c r="AE287">
        <v>4</v>
      </c>
      <c r="AF287" t="s">
        <v>568</v>
      </c>
      <c r="AH287">
        <v>267292</v>
      </c>
      <c r="AI287">
        <v>6570909</v>
      </c>
      <c r="AJ287" s="4">
        <v>267000</v>
      </c>
      <c r="AK287" s="4">
        <v>6571000</v>
      </c>
      <c r="AL287">
        <v>50</v>
      </c>
      <c r="AN287">
        <v>1010</v>
      </c>
      <c r="AO287" t="s">
        <v>569</v>
      </c>
      <c r="AP287" s="5" t="s">
        <v>570</v>
      </c>
      <c r="AQ287">
        <v>102495</v>
      </c>
      <c r="AS287" s="6" t="s">
        <v>13</v>
      </c>
      <c r="AT287">
        <v>1</v>
      </c>
      <c r="AU287" t="s">
        <v>14</v>
      </c>
      <c r="AV287" t="s">
        <v>571</v>
      </c>
      <c r="AW287" t="s">
        <v>572</v>
      </c>
      <c r="AX287">
        <v>1010</v>
      </c>
      <c r="AY287" t="s">
        <v>17</v>
      </c>
      <c r="AZ287" t="s">
        <v>18</v>
      </c>
      <c r="BA287">
        <v>1</v>
      </c>
      <c r="BB287" s="5">
        <v>44225.417905092603</v>
      </c>
      <c r="BC287" s="7" t="s">
        <v>19</v>
      </c>
      <c r="BE287">
        <v>6</v>
      </c>
      <c r="BF287">
        <v>265366</v>
      </c>
      <c r="BH287" t="s">
        <v>573</v>
      </c>
      <c r="BT287">
        <v>402090</v>
      </c>
    </row>
    <row r="288" spans="1:72" x14ac:dyDescent="0.3">
      <c r="A288">
        <v>401284</v>
      </c>
      <c r="C288">
        <v>1</v>
      </c>
      <c r="F288" t="s">
        <v>0</v>
      </c>
      <c r="G288" t="s">
        <v>1</v>
      </c>
      <c r="H288" t="s">
        <v>574</v>
      </c>
      <c r="I288" t="s">
        <v>3</v>
      </c>
      <c r="K288">
        <v>1</v>
      </c>
      <c r="L288" t="s">
        <v>4</v>
      </c>
      <c r="M288">
        <v>102495</v>
      </c>
      <c r="N288" t="s">
        <v>5</v>
      </c>
      <c r="T288" t="s">
        <v>474</v>
      </c>
      <c r="U288" s="1">
        <v>1</v>
      </c>
      <c r="V288" t="s">
        <v>7</v>
      </c>
      <c r="W288" t="s">
        <v>444</v>
      </c>
      <c r="X288" s="2" t="s">
        <v>9</v>
      </c>
      <c r="Y288" s="3">
        <v>1</v>
      </c>
      <c r="Z288" s="4">
        <v>106</v>
      </c>
      <c r="AA288" s="4" t="s">
        <v>444</v>
      </c>
      <c r="AB288" t="s">
        <v>575</v>
      </c>
      <c r="AC288">
        <v>2020</v>
      </c>
      <c r="AD288">
        <v>7</v>
      </c>
      <c r="AE288">
        <v>13</v>
      </c>
      <c r="AF288" t="s">
        <v>576</v>
      </c>
      <c r="AH288">
        <v>267106</v>
      </c>
      <c r="AI288">
        <v>6570834</v>
      </c>
      <c r="AJ288" s="4">
        <v>267000</v>
      </c>
      <c r="AK288" s="4">
        <v>6571000</v>
      </c>
      <c r="AL288">
        <v>150</v>
      </c>
      <c r="AN288">
        <v>1010</v>
      </c>
      <c r="AP288" s="5" t="s">
        <v>577</v>
      </c>
      <c r="AQ288">
        <v>102495</v>
      </c>
      <c r="AS288" s="6" t="s">
        <v>13</v>
      </c>
      <c r="AT288">
        <v>1</v>
      </c>
      <c r="AU288" t="s">
        <v>14</v>
      </c>
      <c r="AV288" t="s">
        <v>578</v>
      </c>
      <c r="AW288" t="s">
        <v>579</v>
      </c>
      <c r="AX288">
        <v>1010</v>
      </c>
      <c r="AY288" t="s">
        <v>17</v>
      </c>
      <c r="AZ288" t="s">
        <v>18</v>
      </c>
      <c r="BB288" s="5">
        <v>44365.407766203702</v>
      </c>
      <c r="BC288" s="7" t="s">
        <v>19</v>
      </c>
      <c r="BE288">
        <v>6</v>
      </c>
      <c r="BF288">
        <v>242408</v>
      </c>
      <c r="BH288" t="s">
        <v>580</v>
      </c>
      <c r="BT288">
        <v>401284</v>
      </c>
    </row>
    <row r="289" spans="1:72" x14ac:dyDescent="0.3">
      <c r="A289">
        <v>404398</v>
      </c>
      <c r="C289">
        <v>1</v>
      </c>
      <c r="F289" t="s">
        <v>0</v>
      </c>
      <c r="G289" t="s">
        <v>1</v>
      </c>
      <c r="H289" t="s">
        <v>581</v>
      </c>
      <c r="I289" t="s">
        <v>3</v>
      </c>
      <c r="K289">
        <v>1</v>
      </c>
      <c r="L289" t="s">
        <v>4</v>
      </c>
      <c r="M289">
        <v>102495</v>
      </c>
      <c r="N289" t="s">
        <v>5</v>
      </c>
      <c r="T289" t="s">
        <v>474</v>
      </c>
      <c r="U289" s="1">
        <v>1</v>
      </c>
      <c r="V289" t="s">
        <v>7</v>
      </c>
      <c r="W289" t="s">
        <v>444</v>
      </c>
      <c r="X289" s="2" t="s">
        <v>9</v>
      </c>
      <c r="Y289" s="3">
        <v>1</v>
      </c>
      <c r="Z289" s="4">
        <v>106</v>
      </c>
      <c r="AA289" s="4" t="s">
        <v>444</v>
      </c>
      <c r="AB289" t="s">
        <v>582</v>
      </c>
      <c r="AC289">
        <v>2020</v>
      </c>
      <c r="AD289">
        <v>8</v>
      </c>
      <c r="AE289">
        <v>23</v>
      </c>
      <c r="AF289" t="s">
        <v>23</v>
      </c>
      <c r="AH289">
        <v>267881</v>
      </c>
      <c r="AI289">
        <v>6571049</v>
      </c>
      <c r="AJ289" s="4">
        <v>267000</v>
      </c>
      <c r="AK289" s="4">
        <v>6571000</v>
      </c>
      <c r="AL289">
        <v>10</v>
      </c>
      <c r="AN289">
        <v>1010</v>
      </c>
      <c r="AP289" s="5" t="s">
        <v>583</v>
      </c>
      <c r="AQ289">
        <v>102495</v>
      </c>
      <c r="AS289" s="6" t="s">
        <v>13</v>
      </c>
      <c r="AT289">
        <v>1</v>
      </c>
      <c r="AU289" t="s">
        <v>14</v>
      </c>
      <c r="AV289" t="s">
        <v>584</v>
      </c>
      <c r="AW289" t="s">
        <v>585</v>
      </c>
      <c r="AX289">
        <v>1010</v>
      </c>
      <c r="AY289" t="s">
        <v>17</v>
      </c>
      <c r="AZ289" t="s">
        <v>18</v>
      </c>
      <c r="BB289" s="5">
        <v>44067.931331018503</v>
      </c>
      <c r="BC289" s="7" t="s">
        <v>19</v>
      </c>
      <c r="BE289">
        <v>6</v>
      </c>
      <c r="BF289">
        <v>247532</v>
      </c>
      <c r="BH289" t="s">
        <v>586</v>
      </c>
      <c r="BT289">
        <v>404398</v>
      </c>
    </row>
    <row r="290" spans="1:72" x14ac:dyDescent="0.3">
      <c r="A290">
        <v>401842</v>
      </c>
      <c r="C290">
        <v>1</v>
      </c>
      <c r="F290" t="s">
        <v>0</v>
      </c>
      <c r="G290" t="s">
        <v>471</v>
      </c>
      <c r="H290" t="s">
        <v>587</v>
      </c>
      <c r="I290" s="8" t="str">
        <f>HYPERLINK(AP290,"Obs")</f>
        <v>Obs</v>
      </c>
      <c r="K290">
        <v>1</v>
      </c>
      <c r="L290" t="s">
        <v>4</v>
      </c>
      <c r="M290">
        <v>102495</v>
      </c>
      <c r="N290" t="s">
        <v>5</v>
      </c>
      <c r="T290" t="s">
        <v>474</v>
      </c>
      <c r="U290" s="1">
        <v>1</v>
      </c>
      <c r="V290" t="s">
        <v>7</v>
      </c>
      <c r="W290" t="s">
        <v>444</v>
      </c>
      <c r="X290" s="2" t="s">
        <v>9</v>
      </c>
      <c r="Y290" s="3">
        <v>1</v>
      </c>
      <c r="Z290" s="4">
        <v>106</v>
      </c>
      <c r="AA290" s="4" t="s">
        <v>444</v>
      </c>
      <c r="AC290">
        <v>2021</v>
      </c>
      <c r="AD290">
        <v>7</v>
      </c>
      <c r="AE290">
        <v>1</v>
      </c>
      <c r="AF290" t="s">
        <v>588</v>
      </c>
      <c r="AG290" t="s">
        <v>588</v>
      </c>
      <c r="AH290">
        <v>267237</v>
      </c>
      <c r="AI290">
        <v>6570881</v>
      </c>
      <c r="AJ290" s="4">
        <v>267000</v>
      </c>
      <c r="AK290" s="4">
        <v>6571000</v>
      </c>
      <c r="AL290">
        <v>2</v>
      </c>
      <c r="AN290">
        <v>40</v>
      </c>
      <c r="AO290" t="s">
        <v>589</v>
      </c>
      <c r="AP290" t="s">
        <v>590</v>
      </c>
      <c r="AQ290">
        <v>102495</v>
      </c>
      <c r="AS290" s="6" t="s">
        <v>13</v>
      </c>
      <c r="AT290">
        <v>1</v>
      </c>
      <c r="AU290" t="s">
        <v>14</v>
      </c>
      <c r="AV290" t="s">
        <v>591</v>
      </c>
      <c r="AX290">
        <v>40</v>
      </c>
      <c r="AY290" t="s">
        <v>480</v>
      </c>
      <c r="AZ290" t="s">
        <v>481</v>
      </c>
      <c r="BA290">
        <v>1</v>
      </c>
      <c r="BB290" s="5">
        <v>44379.376099537003</v>
      </c>
      <c r="BC290" s="7" t="s">
        <v>19</v>
      </c>
      <c r="BE290">
        <v>4</v>
      </c>
      <c r="BF290">
        <v>379447</v>
      </c>
      <c r="BH290" t="s">
        <v>592</v>
      </c>
      <c r="BT290">
        <v>401842</v>
      </c>
    </row>
    <row r="291" spans="1:72" x14ac:dyDescent="0.3">
      <c r="A291">
        <v>410244</v>
      </c>
      <c r="C291">
        <v>1</v>
      </c>
      <c r="F291" t="s">
        <v>0</v>
      </c>
      <c r="G291" t="s">
        <v>1</v>
      </c>
      <c r="H291" t="s">
        <v>637</v>
      </c>
      <c r="I291" t="s">
        <v>3</v>
      </c>
      <c r="K291">
        <v>1</v>
      </c>
      <c r="L291" t="s">
        <v>4</v>
      </c>
      <c r="M291">
        <v>102495</v>
      </c>
      <c r="N291" t="s">
        <v>5</v>
      </c>
      <c r="T291" t="s">
        <v>594</v>
      </c>
      <c r="U291" s="1">
        <v>1</v>
      </c>
      <c r="V291" t="s">
        <v>7</v>
      </c>
      <c r="W291" t="s">
        <v>444</v>
      </c>
      <c r="X291" s="2" t="s">
        <v>9</v>
      </c>
      <c r="Y291" s="3">
        <v>1</v>
      </c>
      <c r="Z291" s="4">
        <v>106</v>
      </c>
      <c r="AA291" s="4" t="s">
        <v>444</v>
      </c>
      <c r="AB291" t="s">
        <v>632</v>
      </c>
      <c r="AC291">
        <v>2009</v>
      </c>
      <c r="AD291">
        <v>9</v>
      </c>
      <c r="AE291">
        <v>22</v>
      </c>
      <c r="AF291" t="s">
        <v>638</v>
      </c>
      <c r="AH291">
        <v>269236</v>
      </c>
      <c r="AI291">
        <v>6567229</v>
      </c>
      <c r="AJ291" s="4">
        <v>269000</v>
      </c>
      <c r="AK291" s="4">
        <v>6567000</v>
      </c>
      <c r="AL291">
        <v>10</v>
      </c>
      <c r="AN291">
        <v>1010</v>
      </c>
      <c r="AO291" t="s">
        <v>639</v>
      </c>
      <c r="AP291" s="5" t="s">
        <v>640</v>
      </c>
      <c r="AQ291">
        <v>102495</v>
      </c>
      <c r="AS291" s="6" t="s">
        <v>13</v>
      </c>
      <c r="AT291">
        <v>1</v>
      </c>
      <c r="AU291" t="s">
        <v>14</v>
      </c>
      <c r="AV291" t="s">
        <v>641</v>
      </c>
      <c r="AW291" t="s">
        <v>642</v>
      </c>
      <c r="AX291">
        <v>1010</v>
      </c>
      <c r="AY291" t="s">
        <v>17</v>
      </c>
      <c r="AZ291" t="s">
        <v>18</v>
      </c>
      <c r="BB291" s="5">
        <v>43709.903472222199</v>
      </c>
      <c r="BC291" s="7" t="s">
        <v>19</v>
      </c>
      <c r="BE291">
        <v>6</v>
      </c>
      <c r="BF291">
        <v>57501</v>
      </c>
      <c r="BH291" t="s">
        <v>643</v>
      </c>
      <c r="BT291">
        <v>410244</v>
      </c>
    </row>
    <row r="292" spans="1:72" x14ac:dyDescent="0.3">
      <c r="A292">
        <v>411286</v>
      </c>
      <c r="C292">
        <v>1</v>
      </c>
      <c r="F292" t="s">
        <v>0</v>
      </c>
      <c r="G292" t="s">
        <v>1</v>
      </c>
      <c r="H292" t="s">
        <v>684</v>
      </c>
      <c r="I292" t="s">
        <v>3</v>
      </c>
      <c r="K292">
        <v>1</v>
      </c>
      <c r="L292" t="s">
        <v>4</v>
      </c>
      <c r="M292">
        <v>102495</v>
      </c>
      <c r="N292" t="s">
        <v>5</v>
      </c>
      <c r="T292" t="s">
        <v>594</v>
      </c>
      <c r="U292" s="1">
        <v>1</v>
      </c>
      <c r="V292" t="s">
        <v>7</v>
      </c>
      <c r="W292" t="s">
        <v>444</v>
      </c>
      <c r="X292" s="2" t="s">
        <v>9</v>
      </c>
      <c r="Y292" s="3">
        <v>1</v>
      </c>
      <c r="Z292" s="4">
        <v>106</v>
      </c>
      <c r="AA292" s="4" t="s">
        <v>444</v>
      </c>
      <c r="AB292" t="s">
        <v>673</v>
      </c>
      <c r="AC292">
        <v>2016</v>
      </c>
      <c r="AD292">
        <v>10</v>
      </c>
      <c r="AE292">
        <v>21</v>
      </c>
      <c r="AF292" t="s">
        <v>685</v>
      </c>
      <c r="AH292">
        <v>269416</v>
      </c>
      <c r="AI292">
        <v>6567168</v>
      </c>
      <c r="AJ292" s="4">
        <v>269000</v>
      </c>
      <c r="AK292" s="4">
        <v>6567000</v>
      </c>
      <c r="AL292">
        <v>10</v>
      </c>
      <c r="AN292">
        <v>1010</v>
      </c>
      <c r="AO292" t="s">
        <v>686</v>
      </c>
      <c r="AP292" s="5" t="s">
        <v>687</v>
      </c>
      <c r="AQ292">
        <v>102495</v>
      </c>
      <c r="AS292" s="6" t="s">
        <v>13</v>
      </c>
      <c r="AT292">
        <v>1</v>
      </c>
      <c r="AU292" t="s">
        <v>14</v>
      </c>
      <c r="AV292" t="s">
        <v>688</v>
      </c>
      <c r="AW292" t="s">
        <v>689</v>
      </c>
      <c r="AX292">
        <v>1010</v>
      </c>
      <c r="AY292" t="s">
        <v>17</v>
      </c>
      <c r="AZ292" t="s">
        <v>18</v>
      </c>
      <c r="BB292" s="5">
        <v>43710.333333333299</v>
      </c>
      <c r="BC292" s="7" t="s">
        <v>19</v>
      </c>
      <c r="BE292">
        <v>6</v>
      </c>
      <c r="BF292">
        <v>114299</v>
      </c>
      <c r="BH292" t="s">
        <v>690</v>
      </c>
      <c r="BT292">
        <v>411286</v>
      </c>
    </row>
    <row r="293" spans="1:72" x14ac:dyDescent="0.3">
      <c r="A293">
        <v>412728</v>
      </c>
      <c r="C293">
        <v>1</v>
      </c>
      <c r="F293" t="s">
        <v>0</v>
      </c>
      <c r="G293" t="s">
        <v>1</v>
      </c>
      <c r="H293" t="s">
        <v>691</v>
      </c>
      <c r="I293" s="8" t="str">
        <f>HYPERLINK(AP293,"Foto")</f>
        <v>Foto</v>
      </c>
      <c r="K293">
        <v>1</v>
      </c>
      <c r="L293" t="s">
        <v>4</v>
      </c>
      <c r="M293">
        <v>102495</v>
      </c>
      <c r="N293" t="s">
        <v>5</v>
      </c>
      <c r="T293" t="s">
        <v>594</v>
      </c>
      <c r="U293" s="1">
        <v>1</v>
      </c>
      <c r="V293" t="s">
        <v>7</v>
      </c>
      <c r="W293" t="s">
        <v>444</v>
      </c>
      <c r="X293" s="2" t="s">
        <v>9</v>
      </c>
      <c r="Y293" s="3">
        <v>1</v>
      </c>
      <c r="Z293" s="4">
        <v>106</v>
      </c>
      <c r="AA293" s="4" t="s">
        <v>444</v>
      </c>
      <c r="AB293" t="s">
        <v>692</v>
      </c>
      <c r="AC293">
        <v>2017</v>
      </c>
      <c r="AD293">
        <v>7</v>
      </c>
      <c r="AE293">
        <v>24</v>
      </c>
      <c r="AF293" t="s">
        <v>693</v>
      </c>
      <c r="AG293" t="s">
        <v>694</v>
      </c>
      <c r="AH293">
        <v>269618</v>
      </c>
      <c r="AI293">
        <v>6567219</v>
      </c>
      <c r="AJ293" s="4">
        <v>269000</v>
      </c>
      <c r="AK293" s="4">
        <v>6567000</v>
      </c>
      <c r="AL293">
        <v>100</v>
      </c>
      <c r="AN293">
        <v>1010</v>
      </c>
      <c r="AO293" t="s">
        <v>695</v>
      </c>
      <c r="AP293" s="5" t="s">
        <v>696</v>
      </c>
      <c r="AQ293">
        <v>102495</v>
      </c>
      <c r="AS293" s="6" t="s">
        <v>13</v>
      </c>
      <c r="AT293">
        <v>1</v>
      </c>
      <c r="AU293" t="s">
        <v>14</v>
      </c>
      <c r="AV293" t="s">
        <v>697</v>
      </c>
      <c r="AW293" t="s">
        <v>698</v>
      </c>
      <c r="AX293">
        <v>1010</v>
      </c>
      <c r="AY293" t="s">
        <v>17</v>
      </c>
      <c r="AZ293" t="s">
        <v>18</v>
      </c>
      <c r="BA293">
        <v>1</v>
      </c>
      <c r="BB293" s="5">
        <v>43445.971006944397</v>
      </c>
      <c r="BC293" s="7" t="s">
        <v>19</v>
      </c>
      <c r="BE293">
        <v>6</v>
      </c>
      <c r="BF293">
        <v>130008</v>
      </c>
      <c r="BH293" t="s">
        <v>699</v>
      </c>
      <c r="BT293">
        <v>412728</v>
      </c>
    </row>
    <row r="294" spans="1:72" x14ac:dyDescent="0.3">
      <c r="A294">
        <v>412204</v>
      </c>
      <c r="C294">
        <v>1</v>
      </c>
      <c r="F294" t="s">
        <v>0</v>
      </c>
      <c r="G294" t="s">
        <v>1</v>
      </c>
      <c r="H294" t="s">
        <v>700</v>
      </c>
      <c r="I294" t="s">
        <v>3</v>
      </c>
      <c r="K294">
        <v>1</v>
      </c>
      <c r="L294" t="s">
        <v>4</v>
      </c>
      <c r="M294">
        <v>102495</v>
      </c>
      <c r="N294" t="s">
        <v>5</v>
      </c>
      <c r="T294" t="s">
        <v>594</v>
      </c>
      <c r="U294" s="1">
        <v>1</v>
      </c>
      <c r="V294" t="s">
        <v>7</v>
      </c>
      <c r="W294" t="s">
        <v>444</v>
      </c>
      <c r="X294" s="2" t="s">
        <v>9</v>
      </c>
      <c r="Y294" s="3">
        <v>1</v>
      </c>
      <c r="Z294" s="4">
        <v>106</v>
      </c>
      <c r="AA294" s="4" t="s">
        <v>444</v>
      </c>
      <c r="AB294" t="s">
        <v>701</v>
      </c>
      <c r="AC294">
        <v>2017</v>
      </c>
      <c r="AD294">
        <v>9</v>
      </c>
      <c r="AE294">
        <v>19</v>
      </c>
      <c r="AF294" t="s">
        <v>693</v>
      </c>
      <c r="AH294">
        <v>269536</v>
      </c>
      <c r="AI294">
        <v>6566758</v>
      </c>
      <c r="AJ294" s="4">
        <v>269000</v>
      </c>
      <c r="AK294" s="4">
        <v>6567000</v>
      </c>
      <c r="AL294">
        <v>200</v>
      </c>
      <c r="AN294">
        <v>1010</v>
      </c>
      <c r="AP294" s="5" t="s">
        <v>702</v>
      </c>
      <c r="AQ294">
        <v>102495</v>
      </c>
      <c r="AS294" s="6" t="s">
        <v>13</v>
      </c>
      <c r="AT294">
        <v>1</v>
      </c>
      <c r="AU294" t="s">
        <v>14</v>
      </c>
      <c r="AV294" t="s">
        <v>703</v>
      </c>
      <c r="AW294" t="s">
        <v>704</v>
      </c>
      <c r="AX294">
        <v>1010</v>
      </c>
      <c r="AY294" t="s">
        <v>17</v>
      </c>
      <c r="AZ294" t="s">
        <v>18</v>
      </c>
      <c r="BB294" s="5">
        <v>42997.633912037003</v>
      </c>
      <c r="BC294" s="7" t="s">
        <v>19</v>
      </c>
      <c r="BE294">
        <v>6</v>
      </c>
      <c r="BF294">
        <v>139670</v>
      </c>
      <c r="BH294" t="s">
        <v>705</v>
      </c>
      <c r="BT294">
        <v>412204</v>
      </c>
    </row>
    <row r="295" spans="1:72" x14ac:dyDescent="0.3">
      <c r="A295">
        <v>411281</v>
      </c>
      <c r="C295">
        <v>1</v>
      </c>
      <c r="F295" t="s">
        <v>0</v>
      </c>
      <c r="G295" t="s">
        <v>1</v>
      </c>
      <c r="H295" t="s">
        <v>706</v>
      </c>
      <c r="I295" t="s">
        <v>3</v>
      </c>
      <c r="K295">
        <v>1</v>
      </c>
      <c r="L295" t="s">
        <v>4</v>
      </c>
      <c r="M295">
        <v>102495</v>
      </c>
      <c r="N295" t="s">
        <v>5</v>
      </c>
      <c r="T295" t="s">
        <v>594</v>
      </c>
      <c r="U295" s="1">
        <v>1</v>
      </c>
      <c r="V295" t="s">
        <v>7</v>
      </c>
      <c r="W295" t="s">
        <v>444</v>
      </c>
      <c r="X295" s="2" t="s">
        <v>9</v>
      </c>
      <c r="Y295" s="3">
        <v>1</v>
      </c>
      <c r="Z295" s="4">
        <v>106</v>
      </c>
      <c r="AA295" s="4" t="s">
        <v>444</v>
      </c>
      <c r="AB295" t="s">
        <v>707</v>
      </c>
      <c r="AC295">
        <v>2017</v>
      </c>
      <c r="AD295">
        <v>10</v>
      </c>
      <c r="AE295">
        <v>30</v>
      </c>
      <c r="AF295" t="s">
        <v>522</v>
      </c>
      <c r="AH295">
        <v>269415</v>
      </c>
      <c r="AI295">
        <v>6567007</v>
      </c>
      <c r="AJ295" s="4">
        <v>269000</v>
      </c>
      <c r="AK295" s="4">
        <v>6567000</v>
      </c>
      <c r="AL295">
        <v>10</v>
      </c>
      <c r="AN295">
        <v>1010</v>
      </c>
      <c r="AP295" s="5" t="s">
        <v>708</v>
      </c>
      <c r="AQ295">
        <v>102495</v>
      </c>
      <c r="AS295" s="6" t="s">
        <v>13</v>
      </c>
      <c r="AT295">
        <v>1</v>
      </c>
      <c r="AU295" t="s">
        <v>14</v>
      </c>
      <c r="AV295" t="s">
        <v>709</v>
      </c>
      <c r="AW295" t="s">
        <v>710</v>
      </c>
      <c r="AX295">
        <v>1010</v>
      </c>
      <c r="AY295" t="s">
        <v>17</v>
      </c>
      <c r="AZ295" t="s">
        <v>18</v>
      </c>
      <c r="BB295" s="5">
        <v>43710.333333333299</v>
      </c>
      <c r="BC295" s="7" t="s">
        <v>19</v>
      </c>
      <c r="BE295">
        <v>6</v>
      </c>
      <c r="BF295">
        <v>143524</v>
      </c>
      <c r="BH295" t="s">
        <v>711</v>
      </c>
      <c r="BT295">
        <v>411281</v>
      </c>
    </row>
    <row r="296" spans="1:72" x14ac:dyDescent="0.3">
      <c r="A296">
        <v>412731</v>
      </c>
      <c r="C296">
        <v>1</v>
      </c>
      <c r="F296" t="s">
        <v>0</v>
      </c>
      <c r="G296" t="s">
        <v>1</v>
      </c>
      <c r="H296" t="s">
        <v>712</v>
      </c>
      <c r="I296" s="8" t="str">
        <f>HYPERLINK(AP296,"Foto")</f>
        <v>Foto</v>
      </c>
      <c r="K296">
        <v>1</v>
      </c>
      <c r="L296" t="s">
        <v>4</v>
      </c>
      <c r="M296">
        <v>102495</v>
      </c>
      <c r="N296" t="s">
        <v>5</v>
      </c>
      <c r="T296" t="s">
        <v>594</v>
      </c>
      <c r="U296" s="1">
        <v>1</v>
      </c>
      <c r="V296" t="s">
        <v>7</v>
      </c>
      <c r="W296" t="s">
        <v>444</v>
      </c>
      <c r="X296" s="2" t="s">
        <v>9</v>
      </c>
      <c r="Y296" s="3">
        <v>1</v>
      </c>
      <c r="Z296" s="4">
        <v>106</v>
      </c>
      <c r="AA296" s="4" t="s">
        <v>444</v>
      </c>
      <c r="AB296" t="s">
        <v>713</v>
      </c>
      <c r="AC296">
        <v>2019</v>
      </c>
      <c r="AD296">
        <v>6</v>
      </c>
      <c r="AE296">
        <v>12</v>
      </c>
      <c r="AF296" t="s">
        <v>693</v>
      </c>
      <c r="AH296">
        <v>269618</v>
      </c>
      <c r="AI296">
        <v>6567219</v>
      </c>
      <c r="AJ296" s="4">
        <v>269000</v>
      </c>
      <c r="AK296" s="4">
        <v>6567000</v>
      </c>
      <c r="AL296">
        <v>100</v>
      </c>
      <c r="AN296">
        <v>1010</v>
      </c>
      <c r="AP296" s="5" t="s">
        <v>714</v>
      </c>
      <c r="AQ296">
        <v>102495</v>
      </c>
      <c r="AS296" s="6" t="s">
        <v>13</v>
      </c>
      <c r="AT296">
        <v>1</v>
      </c>
      <c r="AU296" t="s">
        <v>14</v>
      </c>
      <c r="AV296" t="s">
        <v>697</v>
      </c>
      <c r="AW296" t="s">
        <v>715</v>
      </c>
      <c r="AX296">
        <v>1010</v>
      </c>
      <c r="AY296" t="s">
        <v>17</v>
      </c>
      <c r="AZ296" t="s">
        <v>18</v>
      </c>
      <c r="BA296">
        <v>1</v>
      </c>
      <c r="BB296" s="5">
        <v>43628.587210648097</v>
      </c>
      <c r="BC296" s="7" t="s">
        <v>19</v>
      </c>
      <c r="BE296">
        <v>6</v>
      </c>
      <c r="BF296">
        <v>202250</v>
      </c>
      <c r="BH296" t="s">
        <v>716</v>
      </c>
      <c r="BT296">
        <v>412731</v>
      </c>
    </row>
    <row r="297" spans="1:72" x14ac:dyDescent="0.3">
      <c r="A297">
        <v>414066</v>
      </c>
      <c r="C297">
        <v>1</v>
      </c>
      <c r="F297" t="s">
        <v>0</v>
      </c>
      <c r="G297" t="s">
        <v>1</v>
      </c>
      <c r="H297" t="s">
        <v>717</v>
      </c>
      <c r="I297" t="s">
        <v>3</v>
      </c>
      <c r="K297">
        <v>1</v>
      </c>
      <c r="L297" t="s">
        <v>4</v>
      </c>
      <c r="M297">
        <v>102495</v>
      </c>
      <c r="N297" t="s">
        <v>5</v>
      </c>
      <c r="T297" t="s">
        <v>594</v>
      </c>
      <c r="U297" s="1">
        <v>1</v>
      </c>
      <c r="V297" t="s">
        <v>7</v>
      </c>
      <c r="W297" t="s">
        <v>444</v>
      </c>
      <c r="X297" s="2" t="s">
        <v>9</v>
      </c>
      <c r="Y297" s="3">
        <v>1</v>
      </c>
      <c r="Z297" s="4">
        <v>106</v>
      </c>
      <c r="AA297" s="4" t="s">
        <v>444</v>
      </c>
      <c r="AB297" t="s">
        <v>718</v>
      </c>
      <c r="AC297">
        <v>2019</v>
      </c>
      <c r="AD297">
        <v>9</v>
      </c>
      <c r="AE297">
        <v>2</v>
      </c>
      <c r="AF297" t="s">
        <v>256</v>
      </c>
      <c r="AH297">
        <v>269861</v>
      </c>
      <c r="AI297">
        <v>6567640</v>
      </c>
      <c r="AJ297" s="4">
        <v>269000</v>
      </c>
      <c r="AK297" s="4">
        <v>6567000</v>
      </c>
      <c r="AL297">
        <v>10</v>
      </c>
      <c r="AN297">
        <v>1010</v>
      </c>
      <c r="AP297" s="5" t="s">
        <v>719</v>
      </c>
      <c r="AQ297">
        <v>102495</v>
      </c>
      <c r="AS297" s="6" t="s">
        <v>13</v>
      </c>
      <c r="AT297">
        <v>1</v>
      </c>
      <c r="AU297" t="s">
        <v>14</v>
      </c>
      <c r="AV297" t="s">
        <v>720</v>
      </c>
      <c r="AW297" t="s">
        <v>721</v>
      </c>
      <c r="AX297">
        <v>1010</v>
      </c>
      <c r="AY297" t="s">
        <v>17</v>
      </c>
      <c r="AZ297" t="s">
        <v>18</v>
      </c>
      <c r="BB297" s="5">
        <v>43710.787916666697</v>
      </c>
      <c r="BC297" s="7" t="s">
        <v>19</v>
      </c>
      <c r="BE297">
        <v>6</v>
      </c>
      <c r="BF297">
        <v>216700</v>
      </c>
      <c r="BH297" t="s">
        <v>722</v>
      </c>
      <c r="BT297">
        <v>414066</v>
      </c>
    </row>
    <row r="298" spans="1:72" x14ac:dyDescent="0.3">
      <c r="A298">
        <v>409858</v>
      </c>
      <c r="C298">
        <v>1</v>
      </c>
      <c r="F298" t="s">
        <v>0</v>
      </c>
      <c r="G298" t="s">
        <v>1</v>
      </c>
      <c r="H298" t="s">
        <v>723</v>
      </c>
      <c r="I298" t="s">
        <v>3</v>
      </c>
      <c r="K298">
        <v>1</v>
      </c>
      <c r="L298" t="s">
        <v>4</v>
      </c>
      <c r="M298">
        <v>102495</v>
      </c>
      <c r="N298" t="s">
        <v>5</v>
      </c>
      <c r="T298" t="s">
        <v>594</v>
      </c>
      <c r="U298" s="1">
        <v>1</v>
      </c>
      <c r="V298" t="s">
        <v>7</v>
      </c>
      <c r="W298" t="s">
        <v>444</v>
      </c>
      <c r="X298" s="2" t="s">
        <v>9</v>
      </c>
      <c r="Y298" s="3">
        <v>1</v>
      </c>
      <c r="Z298" s="4">
        <v>106</v>
      </c>
      <c r="AA298" s="4" t="s">
        <v>444</v>
      </c>
      <c r="AB298" t="s">
        <v>724</v>
      </c>
      <c r="AC298">
        <v>2019</v>
      </c>
      <c r="AD298">
        <v>10</v>
      </c>
      <c r="AE298">
        <v>18</v>
      </c>
      <c r="AF298" t="s">
        <v>725</v>
      </c>
      <c r="AH298">
        <v>269212</v>
      </c>
      <c r="AI298">
        <v>6566905</v>
      </c>
      <c r="AJ298" s="4">
        <v>269000</v>
      </c>
      <c r="AK298" s="4">
        <v>6567000</v>
      </c>
      <c r="AL298">
        <v>10</v>
      </c>
      <c r="AN298">
        <v>1010</v>
      </c>
      <c r="AO298" t="s">
        <v>726</v>
      </c>
      <c r="AP298" s="5" t="s">
        <v>727</v>
      </c>
      <c r="AQ298">
        <v>102495</v>
      </c>
      <c r="AS298" s="6" t="s">
        <v>13</v>
      </c>
      <c r="AT298">
        <v>1</v>
      </c>
      <c r="AU298" t="s">
        <v>14</v>
      </c>
      <c r="AV298" t="s">
        <v>728</v>
      </c>
      <c r="AW298" t="s">
        <v>729</v>
      </c>
      <c r="AX298">
        <v>1010</v>
      </c>
      <c r="AY298" t="s">
        <v>17</v>
      </c>
      <c r="AZ298" t="s">
        <v>18</v>
      </c>
      <c r="BB298" s="5">
        <v>43757.290150462999</v>
      </c>
      <c r="BC298" s="7" t="s">
        <v>19</v>
      </c>
      <c r="BE298">
        <v>6</v>
      </c>
      <c r="BF298">
        <v>221071</v>
      </c>
      <c r="BH298" t="s">
        <v>730</v>
      </c>
      <c r="BT298">
        <v>409858</v>
      </c>
    </row>
    <row r="299" spans="1:72" x14ac:dyDescent="0.3">
      <c r="A299">
        <v>411292</v>
      </c>
      <c r="C299">
        <v>1</v>
      </c>
      <c r="F299" t="s">
        <v>0</v>
      </c>
      <c r="G299" t="s">
        <v>1</v>
      </c>
      <c r="H299" t="s">
        <v>731</v>
      </c>
      <c r="I299" t="s">
        <v>3</v>
      </c>
      <c r="K299">
        <v>1</v>
      </c>
      <c r="L299" t="s">
        <v>4</v>
      </c>
      <c r="M299">
        <v>102495</v>
      </c>
      <c r="N299" t="s">
        <v>5</v>
      </c>
      <c r="T299" t="s">
        <v>594</v>
      </c>
      <c r="U299" s="1">
        <v>1</v>
      </c>
      <c r="V299" t="s">
        <v>7</v>
      </c>
      <c r="W299" t="s">
        <v>444</v>
      </c>
      <c r="X299" s="2" t="s">
        <v>9</v>
      </c>
      <c r="Y299" s="3">
        <v>1</v>
      </c>
      <c r="Z299" s="4">
        <v>106</v>
      </c>
      <c r="AA299" s="4" t="s">
        <v>444</v>
      </c>
      <c r="AB299" t="s">
        <v>732</v>
      </c>
      <c r="AC299">
        <v>2020</v>
      </c>
      <c r="AD299">
        <v>10</v>
      </c>
      <c r="AE299">
        <v>11</v>
      </c>
      <c r="AF299" t="s">
        <v>733</v>
      </c>
      <c r="AH299">
        <v>269417</v>
      </c>
      <c r="AI299">
        <v>6567012</v>
      </c>
      <c r="AJ299" s="4">
        <v>269000</v>
      </c>
      <c r="AK299" s="4">
        <v>6567000</v>
      </c>
      <c r="AL299">
        <v>10</v>
      </c>
      <c r="AN299">
        <v>1010</v>
      </c>
      <c r="AO299" t="s">
        <v>734</v>
      </c>
      <c r="AP299" s="5" t="s">
        <v>735</v>
      </c>
      <c r="AQ299">
        <v>102495</v>
      </c>
      <c r="AS299" s="6" t="s">
        <v>13</v>
      </c>
      <c r="AT299">
        <v>1</v>
      </c>
      <c r="AU299" t="s">
        <v>14</v>
      </c>
      <c r="AV299" t="s">
        <v>736</v>
      </c>
      <c r="AW299" t="s">
        <v>737</v>
      </c>
      <c r="AX299">
        <v>1010</v>
      </c>
      <c r="AY299" t="s">
        <v>17</v>
      </c>
      <c r="AZ299" t="s">
        <v>18</v>
      </c>
      <c r="BB299" s="5">
        <v>44117.547361111101</v>
      </c>
      <c r="BC299" s="7" t="s">
        <v>19</v>
      </c>
      <c r="BE299">
        <v>6</v>
      </c>
      <c r="BF299">
        <v>253178</v>
      </c>
      <c r="BH299" t="s">
        <v>738</v>
      </c>
      <c r="BT299">
        <v>411292</v>
      </c>
    </row>
    <row r="300" spans="1:72" x14ac:dyDescent="0.3">
      <c r="A300">
        <v>420268</v>
      </c>
      <c r="C300">
        <v>1</v>
      </c>
      <c r="F300" t="s">
        <v>0</v>
      </c>
      <c r="G300" t="s">
        <v>1</v>
      </c>
      <c r="H300" t="s">
        <v>833</v>
      </c>
      <c r="I300" t="s">
        <v>3</v>
      </c>
      <c r="K300">
        <v>1</v>
      </c>
      <c r="L300" t="s">
        <v>4</v>
      </c>
      <c r="M300">
        <v>102495</v>
      </c>
      <c r="N300" t="s">
        <v>5</v>
      </c>
      <c r="T300" t="s">
        <v>827</v>
      </c>
      <c r="U300" s="1">
        <v>1</v>
      </c>
      <c r="V300" t="s">
        <v>7</v>
      </c>
      <c r="W300" t="s">
        <v>444</v>
      </c>
      <c r="X300" s="2" t="s">
        <v>9</v>
      </c>
      <c r="Y300" s="3">
        <v>1</v>
      </c>
      <c r="Z300" s="4">
        <v>106</v>
      </c>
      <c r="AA300" s="4" t="s">
        <v>444</v>
      </c>
      <c r="AB300" t="s">
        <v>834</v>
      </c>
      <c r="AC300">
        <v>2017</v>
      </c>
      <c r="AD300">
        <v>10</v>
      </c>
      <c r="AE300">
        <v>14</v>
      </c>
      <c r="AF300" t="s">
        <v>23</v>
      </c>
      <c r="AH300">
        <v>271452</v>
      </c>
      <c r="AI300">
        <v>6573382</v>
      </c>
      <c r="AJ300" s="4">
        <v>271000</v>
      </c>
      <c r="AK300" s="4">
        <v>6573000</v>
      </c>
      <c r="AL300">
        <v>7</v>
      </c>
      <c r="AN300">
        <v>1010</v>
      </c>
      <c r="AP300" s="5" t="s">
        <v>835</v>
      </c>
      <c r="AQ300">
        <v>102495</v>
      </c>
      <c r="AS300" s="6" t="s">
        <v>13</v>
      </c>
      <c r="AT300">
        <v>1</v>
      </c>
      <c r="AU300" t="s">
        <v>14</v>
      </c>
      <c r="AV300" t="s">
        <v>836</v>
      </c>
      <c r="AW300" t="s">
        <v>837</v>
      </c>
      <c r="AX300">
        <v>1010</v>
      </c>
      <c r="AY300" t="s">
        <v>17</v>
      </c>
      <c r="AZ300" t="s">
        <v>18</v>
      </c>
      <c r="BB300" s="5">
        <v>43710.333333333299</v>
      </c>
      <c r="BC300" s="7" t="s">
        <v>19</v>
      </c>
      <c r="BE300">
        <v>6</v>
      </c>
      <c r="BF300">
        <v>142416</v>
      </c>
      <c r="BH300" t="s">
        <v>838</v>
      </c>
      <c r="BT300">
        <v>420268</v>
      </c>
    </row>
    <row r="301" spans="1:72" x14ac:dyDescent="0.3">
      <c r="A301">
        <v>420255</v>
      </c>
      <c r="C301">
        <v>1</v>
      </c>
      <c r="F301" t="s">
        <v>0</v>
      </c>
      <c r="G301" t="s">
        <v>1</v>
      </c>
      <c r="H301" t="s">
        <v>839</v>
      </c>
      <c r="I301" t="s">
        <v>3</v>
      </c>
      <c r="K301">
        <v>1</v>
      </c>
      <c r="L301" t="s">
        <v>4</v>
      </c>
      <c r="M301">
        <v>102495</v>
      </c>
      <c r="N301" t="s">
        <v>5</v>
      </c>
      <c r="T301" t="s">
        <v>827</v>
      </c>
      <c r="U301" s="1">
        <v>1</v>
      </c>
      <c r="V301" t="s">
        <v>7</v>
      </c>
      <c r="W301" t="s">
        <v>444</v>
      </c>
      <c r="X301" s="2" t="s">
        <v>9</v>
      </c>
      <c r="Y301" s="3">
        <v>1</v>
      </c>
      <c r="Z301" s="4">
        <v>106</v>
      </c>
      <c r="AA301" s="4" t="s">
        <v>444</v>
      </c>
      <c r="AB301" t="s">
        <v>834</v>
      </c>
      <c r="AC301">
        <v>2017</v>
      </c>
      <c r="AD301">
        <v>10</v>
      </c>
      <c r="AE301">
        <v>14</v>
      </c>
      <c r="AF301" t="s">
        <v>23</v>
      </c>
      <c r="AH301">
        <v>271448</v>
      </c>
      <c r="AI301">
        <v>6573374</v>
      </c>
      <c r="AJ301" s="4">
        <v>271000</v>
      </c>
      <c r="AK301" s="4">
        <v>6573000</v>
      </c>
      <c r="AL301">
        <v>7</v>
      </c>
      <c r="AN301">
        <v>1010</v>
      </c>
      <c r="AP301" s="5" t="s">
        <v>840</v>
      </c>
      <c r="AQ301">
        <v>102495</v>
      </c>
      <c r="AS301" s="6" t="s">
        <v>13</v>
      </c>
      <c r="AT301">
        <v>1</v>
      </c>
      <c r="AU301" t="s">
        <v>14</v>
      </c>
      <c r="AV301" t="s">
        <v>841</v>
      </c>
      <c r="AW301" t="s">
        <v>842</v>
      </c>
      <c r="AX301">
        <v>1010</v>
      </c>
      <c r="AY301" t="s">
        <v>17</v>
      </c>
      <c r="AZ301" t="s">
        <v>18</v>
      </c>
      <c r="BB301" s="5">
        <v>43710.333333333299</v>
      </c>
      <c r="BC301" s="7" t="s">
        <v>19</v>
      </c>
      <c r="BE301">
        <v>6</v>
      </c>
      <c r="BF301">
        <v>142417</v>
      </c>
      <c r="BH301" t="s">
        <v>843</v>
      </c>
      <c r="BT301">
        <v>420255</v>
      </c>
    </row>
    <row r="302" spans="1:72" x14ac:dyDescent="0.3">
      <c r="A302">
        <v>420680</v>
      </c>
      <c r="C302">
        <v>1</v>
      </c>
      <c r="F302" t="s">
        <v>0</v>
      </c>
      <c r="G302" t="s">
        <v>1</v>
      </c>
      <c r="H302" t="s">
        <v>844</v>
      </c>
      <c r="I302" t="s">
        <v>3</v>
      </c>
      <c r="K302">
        <v>1</v>
      </c>
      <c r="L302" t="s">
        <v>4</v>
      </c>
      <c r="M302">
        <v>102495</v>
      </c>
      <c r="N302" t="s">
        <v>5</v>
      </c>
      <c r="T302" t="s">
        <v>827</v>
      </c>
      <c r="U302" s="1">
        <v>1</v>
      </c>
      <c r="V302" t="s">
        <v>7</v>
      </c>
      <c r="W302" t="s">
        <v>444</v>
      </c>
      <c r="X302" s="2" t="s">
        <v>9</v>
      </c>
      <c r="Y302" s="3">
        <v>1</v>
      </c>
      <c r="Z302" s="4">
        <v>106</v>
      </c>
      <c r="AA302" s="4" t="s">
        <v>444</v>
      </c>
      <c r="AB302" t="s">
        <v>834</v>
      </c>
      <c r="AC302">
        <v>2017</v>
      </c>
      <c r="AD302">
        <v>10</v>
      </c>
      <c r="AE302">
        <v>14</v>
      </c>
      <c r="AF302" t="s">
        <v>23</v>
      </c>
      <c r="AH302">
        <v>271611</v>
      </c>
      <c r="AI302">
        <v>6573465</v>
      </c>
      <c r="AJ302" s="4">
        <v>271000</v>
      </c>
      <c r="AK302" s="4">
        <v>6573000</v>
      </c>
      <c r="AL302">
        <v>7</v>
      </c>
      <c r="AN302">
        <v>1010</v>
      </c>
      <c r="AP302" s="5" t="s">
        <v>845</v>
      </c>
      <c r="AQ302">
        <v>102495</v>
      </c>
      <c r="AS302" s="6" t="s">
        <v>13</v>
      </c>
      <c r="AT302">
        <v>1</v>
      </c>
      <c r="AU302" t="s">
        <v>14</v>
      </c>
      <c r="AV302" t="s">
        <v>846</v>
      </c>
      <c r="AW302" t="s">
        <v>847</v>
      </c>
      <c r="AX302">
        <v>1010</v>
      </c>
      <c r="AY302" t="s">
        <v>17</v>
      </c>
      <c r="AZ302" t="s">
        <v>18</v>
      </c>
      <c r="BB302" s="5">
        <v>43710.333333333299</v>
      </c>
      <c r="BC302" s="7" t="s">
        <v>19</v>
      </c>
      <c r="BE302">
        <v>6</v>
      </c>
      <c r="BF302">
        <v>142429</v>
      </c>
      <c r="BH302" t="s">
        <v>848</v>
      </c>
      <c r="BT302">
        <v>420680</v>
      </c>
    </row>
    <row r="303" spans="1:72" x14ac:dyDescent="0.3">
      <c r="A303">
        <v>459997</v>
      </c>
      <c r="C303">
        <v>1</v>
      </c>
      <c r="F303" t="s">
        <v>0</v>
      </c>
      <c r="G303" t="s">
        <v>1</v>
      </c>
      <c r="H303" t="s">
        <v>1078</v>
      </c>
      <c r="I303" t="s">
        <v>3</v>
      </c>
      <c r="K303">
        <v>1</v>
      </c>
      <c r="L303" t="s">
        <v>4</v>
      </c>
      <c r="M303">
        <v>102495</v>
      </c>
      <c r="N303" t="s">
        <v>5</v>
      </c>
      <c r="T303" t="s">
        <v>1079</v>
      </c>
      <c r="U303" s="1">
        <v>1</v>
      </c>
      <c r="V303" t="s">
        <v>7</v>
      </c>
      <c r="W303" t="s">
        <v>1080</v>
      </c>
      <c r="X303" t="s">
        <v>9</v>
      </c>
      <c r="Y303" s="3">
        <v>1</v>
      </c>
      <c r="Z303" s="4">
        <v>122</v>
      </c>
      <c r="AA303" s="4" t="s">
        <v>1081</v>
      </c>
      <c r="AB303" t="s">
        <v>1082</v>
      </c>
      <c r="AC303">
        <v>2018</v>
      </c>
      <c r="AD303">
        <v>9</v>
      </c>
      <c r="AE303">
        <v>19</v>
      </c>
      <c r="AF303" t="s">
        <v>290</v>
      </c>
      <c r="AH303">
        <v>290133</v>
      </c>
      <c r="AI303">
        <v>6611281</v>
      </c>
      <c r="AJ303" s="4">
        <v>291000</v>
      </c>
      <c r="AK303" s="4">
        <v>6611000</v>
      </c>
      <c r="AL303">
        <v>20</v>
      </c>
      <c r="AN303">
        <v>1010</v>
      </c>
      <c r="AP303" s="5" t="s">
        <v>1083</v>
      </c>
      <c r="AQ303">
        <v>102495</v>
      </c>
      <c r="AS303" s="6" t="s">
        <v>13</v>
      </c>
      <c r="AT303">
        <v>1</v>
      </c>
      <c r="AU303" t="s">
        <v>14</v>
      </c>
      <c r="AV303" t="s">
        <v>1084</v>
      </c>
      <c r="AW303" t="s">
        <v>1085</v>
      </c>
      <c r="AX303">
        <v>1010</v>
      </c>
      <c r="AY303" t="s">
        <v>17</v>
      </c>
      <c r="AZ303" t="s">
        <v>18</v>
      </c>
      <c r="BB303" s="5">
        <v>43363.327743055597</v>
      </c>
      <c r="BC303" s="7" t="s">
        <v>19</v>
      </c>
      <c r="BE303">
        <v>6</v>
      </c>
      <c r="BF303">
        <v>167055</v>
      </c>
      <c r="BH303" t="s">
        <v>1086</v>
      </c>
      <c r="BT303">
        <v>459997</v>
      </c>
    </row>
    <row r="304" spans="1:72" x14ac:dyDescent="0.3">
      <c r="A304">
        <v>435958</v>
      </c>
      <c r="C304">
        <v>1</v>
      </c>
      <c r="F304" t="s">
        <v>0</v>
      </c>
      <c r="G304" t="s">
        <v>1</v>
      </c>
      <c r="H304" t="s">
        <v>1120</v>
      </c>
      <c r="I304" t="s">
        <v>3</v>
      </c>
      <c r="K304">
        <v>1</v>
      </c>
      <c r="L304" t="s">
        <v>4</v>
      </c>
      <c r="M304">
        <v>102495</v>
      </c>
      <c r="N304" t="s">
        <v>5</v>
      </c>
      <c r="T304" t="s">
        <v>1114</v>
      </c>
      <c r="U304" s="1">
        <v>1</v>
      </c>
      <c r="V304" t="s">
        <v>7</v>
      </c>
      <c r="W304" t="s">
        <v>1080</v>
      </c>
      <c r="X304" s="2" t="s">
        <v>9</v>
      </c>
      <c r="Y304" s="3">
        <v>1</v>
      </c>
      <c r="Z304" s="4">
        <v>123</v>
      </c>
      <c r="AA304" t="s">
        <v>1098</v>
      </c>
      <c r="AB304" t="s">
        <v>1115</v>
      </c>
      <c r="AC304">
        <v>2014</v>
      </c>
      <c r="AD304">
        <v>8</v>
      </c>
      <c r="AE304">
        <v>28</v>
      </c>
      <c r="AF304" t="s">
        <v>1012</v>
      </c>
      <c r="AH304">
        <v>277740</v>
      </c>
      <c r="AI304">
        <v>6615733</v>
      </c>
      <c r="AJ304" s="4">
        <v>277000</v>
      </c>
      <c r="AK304" s="4">
        <v>6615000</v>
      </c>
      <c r="AL304">
        <v>5</v>
      </c>
      <c r="AN304">
        <v>1010</v>
      </c>
      <c r="AP304" s="5" t="s">
        <v>1121</v>
      </c>
      <c r="AQ304">
        <v>102495</v>
      </c>
      <c r="AS304" s="6" t="s">
        <v>13</v>
      </c>
      <c r="AT304">
        <v>1</v>
      </c>
      <c r="AU304" t="s">
        <v>14</v>
      </c>
      <c r="AV304" t="s">
        <v>1122</v>
      </c>
      <c r="AW304" t="s">
        <v>1123</v>
      </c>
      <c r="AX304">
        <v>1010</v>
      </c>
      <c r="AY304" t="s">
        <v>17</v>
      </c>
      <c r="AZ304" t="s">
        <v>18</v>
      </c>
      <c r="BB304" s="5">
        <v>43709.903472222199</v>
      </c>
      <c r="BC304" s="7" t="s">
        <v>19</v>
      </c>
      <c r="BE304">
        <v>6</v>
      </c>
      <c r="BF304">
        <v>57615</v>
      </c>
      <c r="BH304" t="s">
        <v>1124</v>
      </c>
      <c r="BT304">
        <v>435958</v>
      </c>
    </row>
    <row r="305" spans="1:72" x14ac:dyDescent="0.3">
      <c r="A305">
        <v>442633</v>
      </c>
      <c r="C305">
        <v>1</v>
      </c>
      <c r="F305" t="s">
        <v>0</v>
      </c>
      <c r="G305" t="s">
        <v>1</v>
      </c>
      <c r="H305" t="s">
        <v>1164</v>
      </c>
      <c r="I305" t="s">
        <v>3</v>
      </c>
      <c r="K305">
        <v>1</v>
      </c>
      <c r="L305" t="s">
        <v>4</v>
      </c>
      <c r="M305">
        <v>102495</v>
      </c>
      <c r="N305" t="s">
        <v>5</v>
      </c>
      <c r="T305" t="s">
        <v>1156</v>
      </c>
      <c r="U305" s="1">
        <v>1</v>
      </c>
      <c r="V305" t="s">
        <v>7</v>
      </c>
      <c r="W305" t="s">
        <v>1080</v>
      </c>
      <c r="X305" s="2" t="s">
        <v>9</v>
      </c>
      <c r="Y305" s="3">
        <v>1</v>
      </c>
      <c r="Z305" s="4">
        <v>124</v>
      </c>
      <c r="AA305" t="s">
        <v>1157</v>
      </c>
      <c r="AB305" t="s">
        <v>1165</v>
      </c>
      <c r="AC305">
        <v>2021</v>
      </c>
      <c r="AD305">
        <v>8</v>
      </c>
      <c r="AE305">
        <v>5</v>
      </c>
      <c r="AF305" t="s">
        <v>1166</v>
      </c>
      <c r="AH305">
        <v>280861</v>
      </c>
      <c r="AI305">
        <v>6612926</v>
      </c>
      <c r="AJ305" s="4">
        <v>281000</v>
      </c>
      <c r="AK305" s="4">
        <v>6613000</v>
      </c>
      <c r="AL305">
        <v>10</v>
      </c>
      <c r="AN305">
        <v>1010</v>
      </c>
      <c r="AP305" s="5" t="s">
        <v>1167</v>
      </c>
      <c r="AQ305">
        <v>102495</v>
      </c>
      <c r="AS305" s="6" t="s">
        <v>13</v>
      </c>
      <c r="AT305">
        <v>1</v>
      </c>
      <c r="AU305" t="s">
        <v>14</v>
      </c>
      <c r="AV305" t="s">
        <v>1168</v>
      </c>
      <c r="AW305" t="s">
        <v>1169</v>
      </c>
      <c r="AX305">
        <v>1010</v>
      </c>
      <c r="AY305" t="s">
        <v>17</v>
      </c>
      <c r="AZ305" t="s">
        <v>18</v>
      </c>
      <c r="BB305" s="5">
        <v>44414.873993055597</v>
      </c>
      <c r="BC305" s="7" t="s">
        <v>19</v>
      </c>
      <c r="BE305">
        <v>6</v>
      </c>
      <c r="BF305">
        <v>276952</v>
      </c>
      <c r="BH305" t="s">
        <v>1170</v>
      </c>
      <c r="BT305">
        <v>442633</v>
      </c>
    </row>
    <row r="306" spans="1:72" x14ac:dyDescent="0.3">
      <c r="A306">
        <v>457721</v>
      </c>
      <c r="C306">
        <v>1</v>
      </c>
      <c r="F306" t="s">
        <v>0</v>
      </c>
      <c r="G306" t="s">
        <v>1</v>
      </c>
      <c r="H306" t="s">
        <v>1248</v>
      </c>
      <c r="I306" t="s">
        <v>3</v>
      </c>
      <c r="K306">
        <v>1</v>
      </c>
      <c r="L306" t="s">
        <v>4</v>
      </c>
      <c r="M306">
        <v>102495</v>
      </c>
      <c r="N306" t="s">
        <v>5</v>
      </c>
      <c r="T306" t="s">
        <v>1233</v>
      </c>
      <c r="U306" s="1">
        <v>1</v>
      </c>
      <c r="V306" t="s">
        <v>7</v>
      </c>
      <c r="W306" t="s">
        <v>1080</v>
      </c>
      <c r="X306" s="2" t="s">
        <v>9</v>
      </c>
      <c r="Y306" s="3">
        <v>1</v>
      </c>
      <c r="Z306" s="4">
        <v>125</v>
      </c>
      <c r="AA306" t="s">
        <v>1219</v>
      </c>
      <c r="AB306" t="s">
        <v>1249</v>
      </c>
      <c r="AC306">
        <v>2018</v>
      </c>
      <c r="AD306">
        <v>9</v>
      </c>
      <c r="AE306">
        <v>19</v>
      </c>
      <c r="AF306" t="s">
        <v>290</v>
      </c>
      <c r="AH306">
        <v>288852</v>
      </c>
      <c r="AI306">
        <v>6610539</v>
      </c>
      <c r="AJ306" s="4">
        <v>289000</v>
      </c>
      <c r="AK306" s="4">
        <v>6611000</v>
      </c>
      <c r="AL306">
        <v>20</v>
      </c>
      <c r="AN306">
        <v>1010</v>
      </c>
      <c r="AP306" s="5" t="s">
        <v>1250</v>
      </c>
      <c r="AQ306">
        <v>102495</v>
      </c>
      <c r="AS306" s="6" t="s">
        <v>13</v>
      </c>
      <c r="AT306">
        <v>1</v>
      </c>
      <c r="AU306" t="s">
        <v>14</v>
      </c>
      <c r="AV306" t="s">
        <v>1251</v>
      </c>
      <c r="AW306" t="s">
        <v>1252</v>
      </c>
      <c r="AX306">
        <v>1010</v>
      </c>
      <c r="AY306" t="s">
        <v>17</v>
      </c>
      <c r="AZ306" t="s">
        <v>18</v>
      </c>
      <c r="BB306" s="5">
        <v>43363.393159722204</v>
      </c>
      <c r="BC306" s="7" t="s">
        <v>19</v>
      </c>
      <c r="BE306">
        <v>6</v>
      </c>
      <c r="BF306">
        <v>167072</v>
      </c>
      <c r="BH306" t="s">
        <v>1253</v>
      </c>
      <c r="BT306">
        <v>457721</v>
      </c>
    </row>
    <row r="307" spans="1:72" x14ac:dyDescent="0.3">
      <c r="A307">
        <v>459748</v>
      </c>
      <c r="C307">
        <v>1</v>
      </c>
      <c r="F307" t="s">
        <v>0</v>
      </c>
      <c r="G307" t="s">
        <v>1</v>
      </c>
      <c r="H307" t="s">
        <v>1262</v>
      </c>
      <c r="I307" t="s">
        <v>3</v>
      </c>
      <c r="K307">
        <v>1</v>
      </c>
      <c r="L307" t="s">
        <v>4</v>
      </c>
      <c r="M307">
        <v>102495</v>
      </c>
      <c r="N307" t="s">
        <v>5</v>
      </c>
      <c r="T307" t="s">
        <v>1079</v>
      </c>
      <c r="U307" s="1">
        <v>1</v>
      </c>
      <c r="V307" t="s">
        <v>7</v>
      </c>
      <c r="W307" t="s">
        <v>1080</v>
      </c>
      <c r="X307" s="2" t="s">
        <v>9</v>
      </c>
      <c r="Y307" s="3">
        <v>1</v>
      </c>
      <c r="Z307" s="4">
        <v>125</v>
      </c>
      <c r="AA307" t="s">
        <v>1219</v>
      </c>
      <c r="AB307" t="s">
        <v>1263</v>
      </c>
      <c r="AC307">
        <v>2018</v>
      </c>
      <c r="AD307">
        <v>9</v>
      </c>
      <c r="AE307">
        <v>19</v>
      </c>
      <c r="AF307" t="s">
        <v>290</v>
      </c>
      <c r="AH307">
        <v>290031</v>
      </c>
      <c r="AI307">
        <v>6610171</v>
      </c>
      <c r="AJ307" s="4">
        <v>291000</v>
      </c>
      <c r="AK307" s="4">
        <v>6611000</v>
      </c>
      <c r="AL307">
        <v>20</v>
      </c>
      <c r="AN307">
        <v>1010</v>
      </c>
      <c r="AP307" s="5" t="s">
        <v>1264</v>
      </c>
      <c r="AQ307">
        <v>102495</v>
      </c>
      <c r="AS307" s="6" t="s">
        <v>13</v>
      </c>
      <c r="AT307">
        <v>1</v>
      </c>
      <c r="AU307" t="s">
        <v>14</v>
      </c>
      <c r="AV307" t="s">
        <v>1265</v>
      </c>
      <c r="AW307" t="s">
        <v>1266</v>
      </c>
      <c r="AX307">
        <v>1010</v>
      </c>
      <c r="AY307" t="s">
        <v>17</v>
      </c>
      <c r="AZ307" t="s">
        <v>18</v>
      </c>
      <c r="BB307" s="5">
        <v>43363.333981481497</v>
      </c>
      <c r="BC307" s="7" t="s">
        <v>19</v>
      </c>
      <c r="BE307">
        <v>6</v>
      </c>
      <c r="BF307">
        <v>167062</v>
      </c>
      <c r="BH307" t="s">
        <v>1267</v>
      </c>
      <c r="BT307">
        <v>459748</v>
      </c>
    </row>
    <row r="308" spans="1:72" x14ac:dyDescent="0.3">
      <c r="A308">
        <v>410543</v>
      </c>
      <c r="C308">
        <v>1</v>
      </c>
      <c r="F308" t="s">
        <v>0</v>
      </c>
      <c r="G308" t="s">
        <v>1</v>
      </c>
      <c r="H308" t="s">
        <v>1431</v>
      </c>
      <c r="I308" t="s">
        <v>3</v>
      </c>
      <c r="K308">
        <v>1</v>
      </c>
      <c r="L308" t="s">
        <v>4</v>
      </c>
      <c r="M308">
        <v>102495</v>
      </c>
      <c r="N308" t="s">
        <v>5</v>
      </c>
      <c r="T308" t="s">
        <v>1416</v>
      </c>
      <c r="U308" s="1">
        <v>1</v>
      </c>
      <c r="V308" t="s">
        <v>7</v>
      </c>
      <c r="W308" t="s">
        <v>1399</v>
      </c>
      <c r="X308" s="2" t="s">
        <v>9</v>
      </c>
      <c r="Y308" s="3">
        <v>1</v>
      </c>
      <c r="Z308" s="4">
        <v>135</v>
      </c>
      <c r="AA308" t="s">
        <v>1399</v>
      </c>
      <c r="AB308" t="s">
        <v>1432</v>
      </c>
      <c r="AC308">
        <v>2014</v>
      </c>
      <c r="AD308">
        <v>6</v>
      </c>
      <c r="AE308">
        <v>28</v>
      </c>
      <c r="AF308" t="s">
        <v>1433</v>
      </c>
      <c r="AH308">
        <v>269292</v>
      </c>
      <c r="AI308">
        <v>6585316</v>
      </c>
      <c r="AJ308" s="4">
        <v>269000</v>
      </c>
      <c r="AK308" s="4">
        <v>6585000</v>
      </c>
      <c r="AL308">
        <v>10</v>
      </c>
      <c r="AN308">
        <v>1010</v>
      </c>
      <c r="AP308" s="5" t="s">
        <v>1434</v>
      </c>
      <c r="AQ308">
        <v>102495</v>
      </c>
      <c r="AS308" s="6" t="s">
        <v>13</v>
      </c>
      <c r="AT308">
        <v>1</v>
      </c>
      <c r="AU308" t="s">
        <v>14</v>
      </c>
      <c r="AV308" t="s">
        <v>1435</v>
      </c>
      <c r="AW308" t="s">
        <v>1436</v>
      </c>
      <c r="AX308">
        <v>1010</v>
      </c>
      <c r="AY308" t="s">
        <v>17</v>
      </c>
      <c r="AZ308" t="s">
        <v>18</v>
      </c>
      <c r="BB308" s="5">
        <v>43709.903472222199</v>
      </c>
      <c r="BC308" s="7" t="s">
        <v>19</v>
      </c>
      <c r="BE308">
        <v>6</v>
      </c>
      <c r="BF308">
        <v>57749</v>
      </c>
      <c r="BH308" t="s">
        <v>1437</v>
      </c>
      <c r="BT308">
        <v>410543</v>
      </c>
    </row>
    <row r="309" spans="1:72" x14ac:dyDescent="0.3">
      <c r="A309">
        <v>413474</v>
      </c>
      <c r="C309">
        <v>1</v>
      </c>
      <c r="F309" t="s">
        <v>0</v>
      </c>
      <c r="G309" t="s">
        <v>1</v>
      </c>
      <c r="H309" t="s">
        <v>1438</v>
      </c>
      <c r="I309" t="s">
        <v>3</v>
      </c>
      <c r="K309">
        <v>1</v>
      </c>
      <c r="L309" t="s">
        <v>4</v>
      </c>
      <c r="M309">
        <v>102495</v>
      </c>
      <c r="N309" t="s">
        <v>5</v>
      </c>
      <c r="T309" t="s">
        <v>1416</v>
      </c>
      <c r="U309" s="1">
        <v>1</v>
      </c>
      <c r="V309" t="s">
        <v>7</v>
      </c>
      <c r="W309" t="s">
        <v>1399</v>
      </c>
      <c r="X309" s="2" t="s">
        <v>9</v>
      </c>
      <c r="Y309" s="3">
        <v>1</v>
      </c>
      <c r="Z309" s="4">
        <v>135</v>
      </c>
      <c r="AA309" t="s">
        <v>1399</v>
      </c>
      <c r="AB309" t="s">
        <v>1439</v>
      </c>
      <c r="AC309">
        <v>2018</v>
      </c>
      <c r="AD309">
        <v>7</v>
      </c>
      <c r="AE309">
        <v>2</v>
      </c>
      <c r="AF309" t="s">
        <v>23</v>
      </c>
      <c r="AH309">
        <v>269749</v>
      </c>
      <c r="AI309">
        <v>6585592</v>
      </c>
      <c r="AJ309" s="4">
        <v>269000</v>
      </c>
      <c r="AK309" s="4">
        <v>6585000</v>
      </c>
      <c r="AL309">
        <v>10</v>
      </c>
      <c r="AN309">
        <v>1010</v>
      </c>
      <c r="AP309" s="5" t="s">
        <v>1440</v>
      </c>
      <c r="AQ309">
        <v>102495</v>
      </c>
      <c r="AS309" s="6" t="s">
        <v>13</v>
      </c>
      <c r="AT309">
        <v>1</v>
      </c>
      <c r="AU309" t="s">
        <v>14</v>
      </c>
      <c r="AV309" t="s">
        <v>1441</v>
      </c>
      <c r="AW309" t="s">
        <v>1442</v>
      </c>
      <c r="AX309">
        <v>1010</v>
      </c>
      <c r="AY309" t="s">
        <v>17</v>
      </c>
      <c r="AZ309" t="s">
        <v>18</v>
      </c>
      <c r="BB309" s="5">
        <v>43713.546527777798</v>
      </c>
      <c r="BC309" s="7" t="s">
        <v>19</v>
      </c>
      <c r="BE309">
        <v>6</v>
      </c>
      <c r="BF309">
        <v>158590</v>
      </c>
      <c r="BH309" t="s">
        <v>1443</v>
      </c>
      <c r="BT309">
        <v>413474</v>
      </c>
    </row>
    <row r="310" spans="1:72" x14ac:dyDescent="0.3">
      <c r="A310">
        <v>413719</v>
      </c>
      <c r="C310">
        <v>1</v>
      </c>
      <c r="F310" t="s">
        <v>0</v>
      </c>
      <c r="G310" t="s">
        <v>1</v>
      </c>
      <c r="H310" t="s">
        <v>1444</v>
      </c>
      <c r="I310" t="s">
        <v>3</v>
      </c>
      <c r="K310">
        <v>1</v>
      </c>
      <c r="L310" t="s">
        <v>4</v>
      </c>
      <c r="M310">
        <v>102495</v>
      </c>
      <c r="N310" t="s">
        <v>5</v>
      </c>
      <c r="T310" t="s">
        <v>1416</v>
      </c>
      <c r="U310" s="1">
        <v>1</v>
      </c>
      <c r="V310" t="s">
        <v>7</v>
      </c>
      <c r="W310" t="s">
        <v>1399</v>
      </c>
      <c r="X310" s="2" t="s">
        <v>9</v>
      </c>
      <c r="Y310" s="3">
        <v>1</v>
      </c>
      <c r="Z310" s="4">
        <v>135</v>
      </c>
      <c r="AA310" t="s">
        <v>1399</v>
      </c>
      <c r="AB310" t="s">
        <v>1445</v>
      </c>
      <c r="AC310">
        <v>2019</v>
      </c>
      <c r="AD310">
        <v>6</v>
      </c>
      <c r="AE310">
        <v>23</v>
      </c>
      <c r="AF310" t="s">
        <v>23</v>
      </c>
      <c r="AH310">
        <v>269775</v>
      </c>
      <c r="AI310">
        <v>6585226</v>
      </c>
      <c r="AJ310" s="4">
        <v>269000</v>
      </c>
      <c r="AK310" s="4">
        <v>6585000</v>
      </c>
      <c r="AL310">
        <v>10</v>
      </c>
      <c r="AN310">
        <v>1010</v>
      </c>
      <c r="AP310" s="5" t="s">
        <v>1446</v>
      </c>
      <c r="AQ310">
        <v>102495</v>
      </c>
      <c r="AS310" s="6" t="s">
        <v>13</v>
      </c>
      <c r="AT310">
        <v>1</v>
      </c>
      <c r="AU310" t="s">
        <v>14</v>
      </c>
      <c r="AV310" t="s">
        <v>1447</v>
      </c>
      <c r="AW310" t="s">
        <v>1448</v>
      </c>
      <c r="AX310">
        <v>1010</v>
      </c>
      <c r="AY310" t="s">
        <v>17</v>
      </c>
      <c r="AZ310" t="s">
        <v>18</v>
      </c>
      <c r="BB310" s="5">
        <v>43713.546527777798</v>
      </c>
      <c r="BC310" s="7" t="s">
        <v>19</v>
      </c>
      <c r="BE310">
        <v>6</v>
      </c>
      <c r="BF310">
        <v>204149</v>
      </c>
      <c r="BH310" t="s">
        <v>1449</v>
      </c>
      <c r="BT310">
        <v>413719</v>
      </c>
    </row>
    <row r="311" spans="1:72" x14ac:dyDescent="0.3">
      <c r="A311">
        <v>412356</v>
      </c>
      <c r="C311">
        <v>1</v>
      </c>
      <c r="F311" t="s">
        <v>0</v>
      </c>
      <c r="G311" t="s">
        <v>1</v>
      </c>
      <c r="H311" t="s">
        <v>1450</v>
      </c>
      <c r="I311" t="s">
        <v>3</v>
      </c>
      <c r="K311">
        <v>1</v>
      </c>
      <c r="L311" t="s">
        <v>4</v>
      </c>
      <c r="M311">
        <v>102495</v>
      </c>
      <c r="N311" t="s">
        <v>5</v>
      </c>
      <c r="T311" t="s">
        <v>1416</v>
      </c>
      <c r="U311" s="1">
        <v>1</v>
      </c>
      <c r="V311" t="s">
        <v>7</v>
      </c>
      <c r="W311" t="s">
        <v>1399</v>
      </c>
      <c r="X311" s="2" t="s">
        <v>9</v>
      </c>
      <c r="Y311" s="3">
        <v>1</v>
      </c>
      <c r="Z311" s="4">
        <v>135</v>
      </c>
      <c r="AA311" t="s">
        <v>1399</v>
      </c>
      <c r="AB311" t="s">
        <v>1445</v>
      </c>
      <c r="AC311">
        <v>2019</v>
      </c>
      <c r="AD311">
        <v>6</v>
      </c>
      <c r="AE311">
        <v>23</v>
      </c>
      <c r="AF311" t="s">
        <v>23</v>
      </c>
      <c r="AH311">
        <v>269555</v>
      </c>
      <c r="AI311">
        <v>6585564</v>
      </c>
      <c r="AJ311" s="4">
        <v>269000</v>
      </c>
      <c r="AK311" s="4">
        <v>6585000</v>
      </c>
      <c r="AL311">
        <v>10</v>
      </c>
      <c r="AN311">
        <v>1010</v>
      </c>
      <c r="AP311" s="5" t="s">
        <v>1451</v>
      </c>
      <c r="AQ311">
        <v>102495</v>
      </c>
      <c r="AS311" s="6" t="s">
        <v>13</v>
      </c>
      <c r="AT311">
        <v>1</v>
      </c>
      <c r="AU311" t="s">
        <v>14</v>
      </c>
      <c r="AV311" t="s">
        <v>1452</v>
      </c>
      <c r="AW311" t="s">
        <v>1453</v>
      </c>
      <c r="AX311">
        <v>1010</v>
      </c>
      <c r="AY311" t="s">
        <v>17</v>
      </c>
      <c r="AZ311" t="s">
        <v>18</v>
      </c>
      <c r="BB311" s="5">
        <v>43713.546527777798</v>
      </c>
      <c r="BC311" s="7" t="s">
        <v>19</v>
      </c>
      <c r="BE311">
        <v>6</v>
      </c>
      <c r="BF311">
        <v>204156</v>
      </c>
      <c r="BH311" t="s">
        <v>1454</v>
      </c>
      <c r="BT311">
        <v>412356</v>
      </c>
    </row>
    <row r="312" spans="1:72" x14ac:dyDescent="0.3">
      <c r="A312">
        <v>417737</v>
      </c>
      <c r="C312">
        <v>1</v>
      </c>
      <c r="F312" t="s">
        <v>0</v>
      </c>
      <c r="G312" t="s">
        <v>1</v>
      </c>
      <c r="H312" t="s">
        <v>1546</v>
      </c>
      <c r="I312" t="s">
        <v>3</v>
      </c>
      <c r="K312">
        <v>1</v>
      </c>
      <c r="L312" t="s">
        <v>4</v>
      </c>
      <c r="M312">
        <v>102495</v>
      </c>
      <c r="N312" t="s">
        <v>5</v>
      </c>
      <c r="T312" t="s">
        <v>1538</v>
      </c>
      <c r="U312" s="1">
        <v>1</v>
      </c>
      <c r="V312" t="s">
        <v>7</v>
      </c>
      <c r="W312" t="s">
        <v>1080</v>
      </c>
      <c r="X312" t="s">
        <v>9</v>
      </c>
      <c r="Y312" s="3">
        <v>1</v>
      </c>
      <c r="Z312" s="4">
        <v>138</v>
      </c>
      <c r="AA312" s="4" t="s">
        <v>1539</v>
      </c>
      <c r="AB312" t="s">
        <v>1547</v>
      </c>
      <c r="AC312">
        <v>2010</v>
      </c>
      <c r="AD312">
        <v>7</v>
      </c>
      <c r="AE312">
        <v>15</v>
      </c>
      <c r="AF312" t="s">
        <v>290</v>
      </c>
      <c r="AH312">
        <v>270754</v>
      </c>
      <c r="AI312">
        <v>6616081</v>
      </c>
      <c r="AJ312" s="4">
        <v>271000</v>
      </c>
      <c r="AK312" s="4">
        <v>6617000</v>
      </c>
      <c r="AL312">
        <v>40</v>
      </c>
      <c r="AN312">
        <v>1010</v>
      </c>
      <c r="AP312" s="5" t="s">
        <v>1548</v>
      </c>
      <c r="AQ312">
        <v>102495</v>
      </c>
      <c r="AS312" s="6" t="s">
        <v>13</v>
      </c>
      <c r="AT312">
        <v>1</v>
      </c>
      <c r="AU312" t="s">
        <v>14</v>
      </c>
      <c r="AV312" t="s">
        <v>1549</v>
      </c>
      <c r="AW312" t="s">
        <v>1550</v>
      </c>
      <c r="AX312">
        <v>1010</v>
      </c>
      <c r="AY312" t="s">
        <v>17</v>
      </c>
      <c r="AZ312" t="s">
        <v>18</v>
      </c>
      <c r="BB312" s="5">
        <v>43713.546527777798</v>
      </c>
      <c r="BC312" s="7" t="s">
        <v>19</v>
      </c>
      <c r="BE312">
        <v>6</v>
      </c>
      <c r="BF312">
        <v>180790</v>
      </c>
      <c r="BH312" t="s">
        <v>1551</v>
      </c>
      <c r="BT312">
        <v>417737</v>
      </c>
    </row>
    <row r="313" spans="1:72" x14ac:dyDescent="0.3">
      <c r="A313">
        <v>430520</v>
      </c>
      <c r="C313">
        <v>1</v>
      </c>
      <c r="F313" t="s">
        <v>0</v>
      </c>
      <c r="G313" t="s">
        <v>1</v>
      </c>
      <c r="H313" t="s">
        <v>1568</v>
      </c>
      <c r="I313" t="s">
        <v>3</v>
      </c>
      <c r="K313">
        <v>1</v>
      </c>
      <c r="L313" t="s">
        <v>4</v>
      </c>
      <c r="M313">
        <v>102495</v>
      </c>
      <c r="N313" t="s">
        <v>5</v>
      </c>
      <c r="T313" t="s">
        <v>1553</v>
      </c>
      <c r="U313" s="1">
        <v>1</v>
      </c>
      <c r="V313" t="s">
        <v>7</v>
      </c>
      <c r="W313" t="s">
        <v>1080</v>
      </c>
      <c r="X313" t="s">
        <v>9</v>
      </c>
      <c r="Y313" s="3">
        <v>1</v>
      </c>
      <c r="Z313" s="4">
        <v>138</v>
      </c>
      <c r="AA313" s="4" t="s">
        <v>1539</v>
      </c>
      <c r="AB313" t="s">
        <v>1569</v>
      </c>
      <c r="AC313">
        <v>2010</v>
      </c>
      <c r="AD313">
        <v>6</v>
      </c>
      <c r="AE313">
        <v>10</v>
      </c>
      <c r="AF313" t="s">
        <v>290</v>
      </c>
      <c r="AH313">
        <v>274963</v>
      </c>
      <c r="AI313">
        <v>6620300</v>
      </c>
      <c r="AJ313" s="4">
        <v>275000</v>
      </c>
      <c r="AK313" s="4">
        <v>6621000</v>
      </c>
      <c r="AL313">
        <v>30</v>
      </c>
      <c r="AN313">
        <v>1010</v>
      </c>
      <c r="AP313" s="5" t="s">
        <v>1570</v>
      </c>
      <c r="AQ313">
        <v>102495</v>
      </c>
      <c r="AS313" s="6" t="s">
        <v>13</v>
      </c>
      <c r="AT313">
        <v>1</v>
      </c>
      <c r="AU313" t="s">
        <v>14</v>
      </c>
      <c r="AV313" t="s">
        <v>1571</v>
      </c>
      <c r="AW313" t="s">
        <v>1572</v>
      </c>
      <c r="AX313">
        <v>1010</v>
      </c>
      <c r="AY313" t="s">
        <v>17</v>
      </c>
      <c r="AZ313" t="s">
        <v>18</v>
      </c>
      <c r="BB313" s="5">
        <v>43713.546527777798</v>
      </c>
      <c r="BC313" s="7" t="s">
        <v>19</v>
      </c>
      <c r="BE313">
        <v>6</v>
      </c>
      <c r="BF313">
        <v>193185</v>
      </c>
      <c r="BH313" t="s">
        <v>1573</v>
      </c>
      <c r="BT313">
        <v>430520</v>
      </c>
    </row>
    <row r="314" spans="1:72" x14ac:dyDescent="0.3">
      <c r="A314">
        <v>337504</v>
      </c>
      <c r="C314">
        <v>1</v>
      </c>
      <c r="F314" t="s">
        <v>0</v>
      </c>
      <c r="G314" t="s">
        <v>1</v>
      </c>
      <c r="H314" t="s">
        <v>1604</v>
      </c>
      <c r="I314" t="s">
        <v>3</v>
      </c>
      <c r="K314">
        <v>1</v>
      </c>
      <c r="L314" t="s">
        <v>4</v>
      </c>
      <c r="M314">
        <v>102495</v>
      </c>
      <c r="N314" t="s">
        <v>5</v>
      </c>
      <c r="T314" t="s">
        <v>1594</v>
      </c>
      <c r="U314" s="1">
        <v>1</v>
      </c>
      <c r="V314" t="s">
        <v>7</v>
      </c>
      <c r="W314" t="s">
        <v>1595</v>
      </c>
      <c r="X314" s="2" t="s">
        <v>1596</v>
      </c>
      <c r="Y314" s="3">
        <v>2</v>
      </c>
      <c r="Z314" s="4">
        <v>211</v>
      </c>
      <c r="AA314" s="4" t="s">
        <v>1595</v>
      </c>
      <c r="AB314" t="s">
        <v>1605</v>
      </c>
      <c r="AC314">
        <v>2018</v>
      </c>
      <c r="AD314">
        <v>7</v>
      </c>
      <c r="AE314">
        <v>19</v>
      </c>
      <c r="AF314" t="s">
        <v>1598</v>
      </c>
      <c r="AH314">
        <v>257150</v>
      </c>
      <c r="AI314">
        <v>6605076</v>
      </c>
      <c r="AJ314" s="4">
        <v>257000</v>
      </c>
      <c r="AK314" s="4">
        <v>6605000</v>
      </c>
      <c r="AL314">
        <v>10</v>
      </c>
      <c r="AN314">
        <v>1010</v>
      </c>
      <c r="AP314" s="5" t="s">
        <v>1606</v>
      </c>
      <c r="AQ314">
        <v>102495</v>
      </c>
      <c r="AS314" s="6" t="s">
        <v>13</v>
      </c>
      <c r="AT314">
        <v>1</v>
      </c>
      <c r="AU314" t="s">
        <v>14</v>
      </c>
      <c r="AV314" t="s">
        <v>1607</v>
      </c>
      <c r="AW314" t="s">
        <v>1608</v>
      </c>
      <c r="AX314">
        <v>1010</v>
      </c>
      <c r="AY314" t="s">
        <v>17</v>
      </c>
      <c r="AZ314" t="s">
        <v>18</v>
      </c>
      <c r="BB314" s="5">
        <v>43931.345891203702</v>
      </c>
      <c r="BC314" s="7" t="s">
        <v>19</v>
      </c>
      <c r="BE314">
        <v>6</v>
      </c>
      <c r="BF314">
        <v>233154</v>
      </c>
      <c r="BH314" t="s">
        <v>1609</v>
      </c>
      <c r="BT314">
        <v>337504</v>
      </c>
    </row>
    <row r="315" spans="1:72" x14ac:dyDescent="0.3">
      <c r="A315">
        <v>337659</v>
      </c>
      <c r="C315">
        <v>1</v>
      </c>
      <c r="F315" t="s">
        <v>0</v>
      </c>
      <c r="G315" t="s">
        <v>1</v>
      </c>
      <c r="H315" t="s">
        <v>1610</v>
      </c>
      <c r="I315" t="s">
        <v>3</v>
      </c>
      <c r="K315">
        <v>1</v>
      </c>
      <c r="L315" t="s">
        <v>4</v>
      </c>
      <c r="M315">
        <v>102495</v>
      </c>
      <c r="N315" t="s">
        <v>5</v>
      </c>
      <c r="T315" t="s">
        <v>1594</v>
      </c>
      <c r="U315" s="1">
        <v>1</v>
      </c>
      <c r="V315" t="s">
        <v>7</v>
      </c>
      <c r="W315" t="s">
        <v>1595</v>
      </c>
      <c r="X315" s="2" t="s">
        <v>1596</v>
      </c>
      <c r="Y315" s="3">
        <v>2</v>
      </c>
      <c r="Z315" s="4">
        <v>211</v>
      </c>
      <c r="AA315" s="4" t="s">
        <v>1595</v>
      </c>
      <c r="AB315" t="s">
        <v>1611</v>
      </c>
      <c r="AC315">
        <v>2019</v>
      </c>
      <c r="AD315">
        <v>7</v>
      </c>
      <c r="AE315">
        <v>8</v>
      </c>
      <c r="AF315" t="s">
        <v>1598</v>
      </c>
      <c r="AH315">
        <v>257179</v>
      </c>
      <c r="AI315">
        <v>6605063</v>
      </c>
      <c r="AJ315" s="4">
        <v>257000</v>
      </c>
      <c r="AK315" s="4">
        <v>6605000</v>
      </c>
      <c r="AL315">
        <v>10</v>
      </c>
      <c r="AN315">
        <v>1010</v>
      </c>
      <c r="AP315" s="5" t="s">
        <v>1612</v>
      </c>
      <c r="AQ315">
        <v>102495</v>
      </c>
      <c r="AS315" s="6" t="s">
        <v>13</v>
      </c>
      <c r="AT315">
        <v>1</v>
      </c>
      <c r="AU315" t="s">
        <v>14</v>
      </c>
      <c r="AV315" t="s">
        <v>1613</v>
      </c>
      <c r="AW315" t="s">
        <v>1614</v>
      </c>
      <c r="AX315">
        <v>1010</v>
      </c>
      <c r="AY315" t="s">
        <v>17</v>
      </c>
      <c r="AZ315" t="s">
        <v>18</v>
      </c>
      <c r="BB315" s="5">
        <v>43713.546527777798</v>
      </c>
      <c r="BC315" s="7" t="s">
        <v>19</v>
      </c>
      <c r="BE315">
        <v>6</v>
      </c>
      <c r="BF315">
        <v>207997</v>
      </c>
      <c r="BH315" t="s">
        <v>1615</v>
      </c>
      <c r="BT315">
        <v>337659</v>
      </c>
    </row>
    <row r="316" spans="1:72" x14ac:dyDescent="0.3">
      <c r="A316">
        <v>372157</v>
      </c>
      <c r="C316">
        <v>1</v>
      </c>
      <c r="F316" t="s">
        <v>0</v>
      </c>
      <c r="G316" t="s">
        <v>1</v>
      </c>
      <c r="H316" t="s">
        <v>1675</v>
      </c>
      <c r="I316" t="s">
        <v>3</v>
      </c>
      <c r="K316">
        <v>1</v>
      </c>
      <c r="L316" t="s">
        <v>4</v>
      </c>
      <c r="M316">
        <v>102495</v>
      </c>
      <c r="N316" t="s">
        <v>5</v>
      </c>
      <c r="T316" t="s">
        <v>1667</v>
      </c>
      <c r="U316" s="1">
        <v>1</v>
      </c>
      <c r="V316" t="s">
        <v>7</v>
      </c>
      <c r="W316" t="s">
        <v>1668</v>
      </c>
      <c r="X316" s="2" t="s">
        <v>1596</v>
      </c>
      <c r="Y316" s="3">
        <v>2</v>
      </c>
      <c r="Z316" s="4">
        <v>214</v>
      </c>
      <c r="AA316" t="s">
        <v>1668</v>
      </c>
      <c r="AB316" t="s">
        <v>1676</v>
      </c>
      <c r="AC316">
        <v>2017</v>
      </c>
      <c r="AD316">
        <v>6</v>
      </c>
      <c r="AE316">
        <v>3</v>
      </c>
      <c r="AF316" t="s">
        <v>1677</v>
      </c>
      <c r="AH316">
        <v>261834</v>
      </c>
      <c r="AI316">
        <v>6622067</v>
      </c>
      <c r="AJ316" s="4">
        <v>261000</v>
      </c>
      <c r="AK316" s="4">
        <v>6623000</v>
      </c>
      <c r="AL316">
        <v>5</v>
      </c>
      <c r="AN316">
        <v>1010</v>
      </c>
      <c r="AP316" s="5" t="s">
        <v>1678</v>
      </c>
      <c r="AQ316">
        <v>102495</v>
      </c>
      <c r="AS316" s="6" t="s">
        <v>13</v>
      </c>
      <c r="AT316">
        <v>1</v>
      </c>
      <c r="AU316" t="s">
        <v>14</v>
      </c>
      <c r="AV316" t="s">
        <v>1679</v>
      </c>
      <c r="AW316" t="s">
        <v>1680</v>
      </c>
      <c r="AX316">
        <v>1010</v>
      </c>
      <c r="AY316" t="s">
        <v>17</v>
      </c>
      <c r="AZ316" t="s">
        <v>18</v>
      </c>
      <c r="BB316" s="5">
        <v>43002.980925925898</v>
      </c>
      <c r="BC316" s="7" t="s">
        <v>19</v>
      </c>
      <c r="BE316">
        <v>6</v>
      </c>
      <c r="BF316">
        <v>139906</v>
      </c>
      <c r="BH316" t="s">
        <v>1681</v>
      </c>
      <c r="BT316">
        <v>372157</v>
      </c>
    </row>
    <row r="317" spans="1:72" x14ac:dyDescent="0.3">
      <c r="A317">
        <v>371683</v>
      </c>
      <c r="C317">
        <v>1</v>
      </c>
      <c r="F317" t="s">
        <v>0</v>
      </c>
      <c r="G317" t="s">
        <v>1</v>
      </c>
      <c r="H317" t="s">
        <v>1682</v>
      </c>
      <c r="I317" t="s">
        <v>3</v>
      </c>
      <c r="K317">
        <v>1</v>
      </c>
      <c r="L317" t="s">
        <v>4</v>
      </c>
      <c r="M317">
        <v>102495</v>
      </c>
      <c r="N317" t="s">
        <v>5</v>
      </c>
      <c r="T317" t="s">
        <v>1667</v>
      </c>
      <c r="U317" s="1">
        <v>1</v>
      </c>
      <c r="V317" t="s">
        <v>7</v>
      </c>
      <c r="W317" t="s">
        <v>1668</v>
      </c>
      <c r="X317" s="2" t="s">
        <v>1596</v>
      </c>
      <c r="Y317" s="3">
        <v>2</v>
      </c>
      <c r="Z317" s="4">
        <v>214</v>
      </c>
      <c r="AA317" t="s">
        <v>1668</v>
      </c>
      <c r="AB317" t="s">
        <v>1683</v>
      </c>
      <c r="AC317">
        <v>2018</v>
      </c>
      <c r="AD317">
        <v>10</v>
      </c>
      <c r="AE317">
        <v>21</v>
      </c>
      <c r="AF317" t="s">
        <v>256</v>
      </c>
      <c r="AH317">
        <v>261760</v>
      </c>
      <c r="AI317">
        <v>6622250</v>
      </c>
      <c r="AJ317" s="4">
        <v>261000</v>
      </c>
      <c r="AK317" s="4">
        <v>6623000</v>
      </c>
      <c r="AL317">
        <v>10</v>
      </c>
      <c r="AN317">
        <v>1010</v>
      </c>
      <c r="AP317" s="5" t="s">
        <v>1684</v>
      </c>
      <c r="AQ317">
        <v>102495</v>
      </c>
      <c r="AS317" s="6" t="s">
        <v>13</v>
      </c>
      <c r="AT317">
        <v>1</v>
      </c>
      <c r="AU317" t="s">
        <v>14</v>
      </c>
      <c r="AV317" t="s">
        <v>1685</v>
      </c>
      <c r="AW317" t="s">
        <v>1686</v>
      </c>
      <c r="AX317">
        <v>1010</v>
      </c>
      <c r="AY317" t="s">
        <v>17</v>
      </c>
      <c r="AZ317" t="s">
        <v>18</v>
      </c>
      <c r="BB317" s="5">
        <v>43394.854745370401</v>
      </c>
      <c r="BC317" s="7" t="s">
        <v>19</v>
      </c>
      <c r="BE317">
        <v>6</v>
      </c>
      <c r="BF317">
        <v>169600</v>
      </c>
      <c r="BH317" t="s">
        <v>1687</v>
      </c>
      <c r="BT317">
        <v>371683</v>
      </c>
    </row>
    <row r="318" spans="1:72" x14ac:dyDescent="0.3">
      <c r="A318">
        <v>373249</v>
      </c>
      <c r="C318">
        <v>1</v>
      </c>
      <c r="F318" t="s">
        <v>0</v>
      </c>
      <c r="G318" t="s">
        <v>1</v>
      </c>
      <c r="H318" t="s">
        <v>1745</v>
      </c>
      <c r="I318" t="s">
        <v>3</v>
      </c>
      <c r="K318">
        <v>1</v>
      </c>
      <c r="L318" t="s">
        <v>4</v>
      </c>
      <c r="M318">
        <v>102495</v>
      </c>
      <c r="N318" t="s">
        <v>5</v>
      </c>
      <c r="T318" t="s">
        <v>1690</v>
      </c>
      <c r="U318" s="1">
        <v>1</v>
      </c>
      <c r="V318" t="s">
        <v>7</v>
      </c>
      <c r="W318" t="s">
        <v>1668</v>
      </c>
      <c r="X318" s="2" t="s">
        <v>1596</v>
      </c>
      <c r="Y318" s="3">
        <v>2</v>
      </c>
      <c r="Z318" s="4">
        <v>214</v>
      </c>
      <c r="AA318" t="s">
        <v>1668</v>
      </c>
      <c r="AB318" t="s">
        <v>1746</v>
      </c>
      <c r="AC318">
        <v>2017</v>
      </c>
      <c r="AD318">
        <v>9</v>
      </c>
      <c r="AE318">
        <v>5</v>
      </c>
      <c r="AF318" t="s">
        <v>290</v>
      </c>
      <c r="AH318">
        <v>262022</v>
      </c>
      <c r="AI318">
        <v>6621594</v>
      </c>
      <c r="AJ318" s="4">
        <v>263000</v>
      </c>
      <c r="AK318" s="4">
        <v>6621000</v>
      </c>
      <c r="AL318">
        <v>20</v>
      </c>
      <c r="AN318">
        <v>1010</v>
      </c>
      <c r="AP318" s="5" t="s">
        <v>1747</v>
      </c>
      <c r="AQ318">
        <v>102495</v>
      </c>
      <c r="AS318" s="6" t="s">
        <v>13</v>
      </c>
      <c r="AT318">
        <v>1</v>
      </c>
      <c r="AU318" t="s">
        <v>14</v>
      </c>
      <c r="AV318" t="s">
        <v>1748</v>
      </c>
      <c r="AW318" t="s">
        <v>1749</v>
      </c>
      <c r="AX318">
        <v>1010</v>
      </c>
      <c r="AY318" t="s">
        <v>17</v>
      </c>
      <c r="AZ318" t="s">
        <v>18</v>
      </c>
      <c r="BB318" s="5">
        <v>43710.333333333299</v>
      </c>
      <c r="BC318" s="7" t="s">
        <v>19</v>
      </c>
      <c r="BE318">
        <v>6</v>
      </c>
      <c r="BF318">
        <v>138487</v>
      </c>
      <c r="BH318" t="s">
        <v>1750</v>
      </c>
      <c r="BT318">
        <v>373249</v>
      </c>
    </row>
    <row r="319" spans="1:72" x14ac:dyDescent="0.3">
      <c r="A319">
        <v>385294</v>
      </c>
      <c r="C319">
        <v>1</v>
      </c>
      <c r="F319" t="s">
        <v>0</v>
      </c>
      <c r="G319" t="s">
        <v>1</v>
      </c>
      <c r="H319" t="s">
        <v>1782</v>
      </c>
      <c r="I319" t="s">
        <v>3</v>
      </c>
      <c r="K319">
        <v>1</v>
      </c>
      <c r="L319" t="s">
        <v>4</v>
      </c>
      <c r="M319">
        <v>102495</v>
      </c>
      <c r="N319" t="s">
        <v>5</v>
      </c>
      <c r="T319" t="s">
        <v>1752</v>
      </c>
      <c r="U319" s="1">
        <v>1</v>
      </c>
      <c r="V319" t="s">
        <v>7</v>
      </c>
      <c r="W319" t="s">
        <v>1668</v>
      </c>
      <c r="X319" s="2" t="s">
        <v>1596</v>
      </c>
      <c r="Y319" s="3">
        <v>2</v>
      </c>
      <c r="Z319" s="4">
        <v>214</v>
      </c>
      <c r="AA319" t="s">
        <v>1668</v>
      </c>
      <c r="AB319" t="s">
        <v>1776</v>
      </c>
      <c r="AC319">
        <v>2013</v>
      </c>
      <c r="AD319">
        <v>7</v>
      </c>
      <c r="AE319">
        <v>21</v>
      </c>
      <c r="AF319" t="s">
        <v>1777</v>
      </c>
      <c r="AH319">
        <v>263869</v>
      </c>
      <c r="AI319">
        <v>6623656</v>
      </c>
      <c r="AJ319" s="4">
        <v>263000</v>
      </c>
      <c r="AK319" s="4">
        <v>6623000</v>
      </c>
      <c r="AL319">
        <v>25</v>
      </c>
      <c r="AN319">
        <v>1010</v>
      </c>
      <c r="AP319" s="5" t="s">
        <v>1783</v>
      </c>
      <c r="AQ319">
        <v>102495</v>
      </c>
      <c r="AS319" s="6" t="s">
        <v>13</v>
      </c>
      <c r="AT319">
        <v>1</v>
      </c>
      <c r="AU319" t="s">
        <v>14</v>
      </c>
      <c r="AV319" t="s">
        <v>1779</v>
      </c>
      <c r="AW319" t="s">
        <v>1784</v>
      </c>
      <c r="AX319">
        <v>1010</v>
      </c>
      <c r="AY319" t="s">
        <v>17</v>
      </c>
      <c r="AZ319" t="s">
        <v>18</v>
      </c>
      <c r="BB319" s="5">
        <v>43709.903472222199</v>
      </c>
      <c r="BC319" s="7" t="s">
        <v>19</v>
      </c>
      <c r="BE319">
        <v>6</v>
      </c>
      <c r="BF319">
        <v>57516</v>
      </c>
      <c r="BH319" t="s">
        <v>1785</v>
      </c>
      <c r="BT319">
        <v>385294</v>
      </c>
    </row>
    <row r="320" spans="1:72" x14ac:dyDescent="0.3">
      <c r="A320">
        <v>287897</v>
      </c>
      <c r="C320">
        <v>1</v>
      </c>
      <c r="F320" t="s">
        <v>0</v>
      </c>
      <c r="G320" t="s">
        <v>33</v>
      </c>
      <c r="H320" t="s">
        <v>1828</v>
      </c>
      <c r="I320" t="s">
        <v>72</v>
      </c>
      <c r="K320">
        <v>1</v>
      </c>
      <c r="L320" t="s">
        <v>4</v>
      </c>
      <c r="M320">
        <v>102495</v>
      </c>
      <c r="N320" t="s">
        <v>5</v>
      </c>
      <c r="T320" t="s">
        <v>1819</v>
      </c>
      <c r="U320" s="1">
        <v>1</v>
      </c>
      <c r="V320" t="s">
        <v>7</v>
      </c>
      <c r="W320" t="s">
        <v>1820</v>
      </c>
      <c r="X320" s="2" t="s">
        <v>1596</v>
      </c>
      <c r="Y320" s="3">
        <v>2</v>
      </c>
      <c r="Z320" s="4">
        <v>219</v>
      </c>
      <c r="AA320" t="s">
        <v>1820</v>
      </c>
      <c r="AB320" t="s">
        <v>1829</v>
      </c>
      <c r="AC320">
        <v>2018</v>
      </c>
      <c r="AD320">
        <v>10</v>
      </c>
      <c r="AE320">
        <v>12</v>
      </c>
      <c r="AF320" t="s">
        <v>1822</v>
      </c>
      <c r="AG320" t="s">
        <v>1822</v>
      </c>
      <c r="AH320">
        <v>246488</v>
      </c>
      <c r="AI320">
        <v>6649830</v>
      </c>
      <c r="AJ320" s="4">
        <v>247000</v>
      </c>
      <c r="AK320" s="4">
        <v>6649000</v>
      </c>
      <c r="AL320">
        <v>71</v>
      </c>
      <c r="AN320">
        <v>8</v>
      </c>
      <c r="AO320" t="s">
        <v>63</v>
      </c>
      <c r="AQ320">
        <v>102495</v>
      </c>
      <c r="AS320" s="6" t="s">
        <v>13</v>
      </c>
      <c r="AT320">
        <v>1</v>
      </c>
      <c r="AU320" t="s">
        <v>14</v>
      </c>
      <c r="AV320" t="s">
        <v>1830</v>
      </c>
      <c r="AW320" t="s">
        <v>1831</v>
      </c>
      <c r="AX320">
        <v>8</v>
      </c>
      <c r="AY320" t="s">
        <v>41</v>
      </c>
      <c r="AZ320" t="s">
        <v>51</v>
      </c>
      <c r="BB320" s="5">
        <v>44112</v>
      </c>
      <c r="BC320" s="7" t="s">
        <v>19</v>
      </c>
      <c r="BE320">
        <v>3</v>
      </c>
      <c r="BF320">
        <v>450940</v>
      </c>
      <c r="BH320" t="s">
        <v>1832</v>
      </c>
      <c r="BJ320" t="s">
        <v>1833</v>
      </c>
      <c r="BT320">
        <v>287897</v>
      </c>
    </row>
    <row r="321" spans="1:72" x14ac:dyDescent="0.3">
      <c r="A321">
        <v>535810</v>
      </c>
      <c r="C321">
        <v>1</v>
      </c>
      <c r="F321" t="s">
        <v>69</v>
      </c>
      <c r="G321" t="s">
        <v>1850</v>
      </c>
      <c r="H321" t="s">
        <v>1851</v>
      </c>
      <c r="I321" t="s">
        <v>72</v>
      </c>
      <c r="K321">
        <v>1</v>
      </c>
      <c r="L321" t="s">
        <v>4</v>
      </c>
      <c r="M321">
        <v>102495</v>
      </c>
      <c r="N321" t="s">
        <v>5</v>
      </c>
      <c r="T321" t="s">
        <v>1852</v>
      </c>
      <c r="U321" s="9">
        <v>3</v>
      </c>
      <c r="V321" t="s">
        <v>7</v>
      </c>
      <c r="W321" t="s">
        <v>1820</v>
      </c>
      <c r="X321" t="s">
        <v>1596</v>
      </c>
      <c r="Y321" s="3">
        <v>2</v>
      </c>
      <c r="Z321" s="4">
        <v>219</v>
      </c>
      <c r="AA321" t="s">
        <v>1820</v>
      </c>
      <c r="AB321" t="s">
        <v>1853</v>
      </c>
      <c r="AC321">
        <v>1918</v>
      </c>
      <c r="AD321">
        <v>6</v>
      </c>
      <c r="AF321" t="s">
        <v>1854</v>
      </c>
      <c r="AH321">
        <v>249855</v>
      </c>
      <c r="AI321">
        <v>6647705</v>
      </c>
      <c r="AJ321" s="4">
        <v>249000</v>
      </c>
      <c r="AK321" s="4">
        <v>6647000</v>
      </c>
      <c r="AL321" s="1">
        <v>99999</v>
      </c>
      <c r="AP321" t="s">
        <v>1855</v>
      </c>
      <c r="AQ321">
        <v>102495</v>
      </c>
      <c r="AS321" s="6" t="s">
        <v>13</v>
      </c>
      <c r="AT321">
        <v>1</v>
      </c>
      <c r="AU321" t="s">
        <v>14</v>
      </c>
      <c r="AV321" t="s">
        <v>1856</v>
      </c>
      <c r="AW321" t="s">
        <v>1857</v>
      </c>
      <c r="AX321">
        <v>40</v>
      </c>
      <c r="AY321" t="s">
        <v>1850</v>
      </c>
      <c r="BC321" s="10" t="s">
        <v>77</v>
      </c>
      <c r="BE321">
        <v>4</v>
      </c>
      <c r="BF321">
        <v>355</v>
      </c>
      <c r="BH321" t="s">
        <v>1858</v>
      </c>
      <c r="BI321">
        <v>2</v>
      </c>
      <c r="BJ321" t="s">
        <v>1858</v>
      </c>
      <c r="BK321" s="10">
        <v>9</v>
      </c>
      <c r="BP321" t="s">
        <v>1859</v>
      </c>
      <c r="BQ321" t="s">
        <v>1860</v>
      </c>
      <c r="BR321" t="s">
        <v>81</v>
      </c>
      <c r="BT321">
        <v>535810</v>
      </c>
    </row>
    <row r="322" spans="1:72" x14ac:dyDescent="0.3">
      <c r="A322">
        <v>299438</v>
      </c>
      <c r="C322">
        <v>1</v>
      </c>
      <c r="F322" t="s">
        <v>0</v>
      </c>
      <c r="G322" t="s">
        <v>1883</v>
      </c>
      <c r="H322" t="s">
        <v>1884</v>
      </c>
      <c r="I322" t="s">
        <v>3</v>
      </c>
      <c r="K322">
        <v>1</v>
      </c>
      <c r="L322" t="s">
        <v>4</v>
      </c>
      <c r="M322">
        <v>102495</v>
      </c>
      <c r="N322" t="s">
        <v>5</v>
      </c>
      <c r="T322" t="s">
        <v>1876</v>
      </c>
      <c r="U322" s="1">
        <v>1</v>
      </c>
      <c r="V322" t="s">
        <v>7</v>
      </c>
      <c r="W322" t="s">
        <v>1820</v>
      </c>
      <c r="X322" s="2" t="s">
        <v>1596</v>
      </c>
      <c r="Y322" s="3">
        <v>2</v>
      </c>
      <c r="Z322" s="4">
        <v>219</v>
      </c>
      <c r="AA322" t="s">
        <v>1820</v>
      </c>
      <c r="AB322" t="s">
        <v>1885</v>
      </c>
      <c r="AC322">
        <v>2010</v>
      </c>
      <c r="AD322">
        <v>9</v>
      </c>
      <c r="AE322">
        <v>15</v>
      </c>
      <c r="AF322" t="s">
        <v>1886</v>
      </c>
      <c r="AG322" t="s">
        <v>1886</v>
      </c>
      <c r="AH322">
        <v>249101</v>
      </c>
      <c r="AI322">
        <v>6649985</v>
      </c>
      <c r="AJ322" s="4">
        <v>249000</v>
      </c>
      <c r="AK322" s="4">
        <v>6649000</v>
      </c>
      <c r="AL322">
        <v>20</v>
      </c>
      <c r="AN322">
        <v>59</v>
      </c>
      <c r="AQ322">
        <v>102495</v>
      </c>
      <c r="AS322" s="6" t="s">
        <v>13</v>
      </c>
      <c r="AT322">
        <v>1</v>
      </c>
      <c r="AU322" t="s">
        <v>14</v>
      </c>
      <c r="AV322" t="s">
        <v>1887</v>
      </c>
      <c r="AW322" t="s">
        <v>1884</v>
      </c>
      <c r="AX322">
        <v>59</v>
      </c>
      <c r="AY322" t="s">
        <v>1883</v>
      </c>
      <c r="AZ322" t="s">
        <v>1888</v>
      </c>
      <c r="BB322" s="5">
        <v>44300</v>
      </c>
      <c r="BC322" s="7" t="s">
        <v>19</v>
      </c>
      <c r="BE322">
        <v>4</v>
      </c>
      <c r="BF322">
        <v>394067</v>
      </c>
      <c r="BH322" t="s">
        <v>1889</v>
      </c>
      <c r="BT322">
        <v>299438</v>
      </c>
    </row>
    <row r="323" spans="1:72" x14ac:dyDescent="0.3">
      <c r="A323">
        <v>300615</v>
      </c>
      <c r="C323">
        <v>1</v>
      </c>
      <c r="F323" t="s">
        <v>0</v>
      </c>
      <c r="G323" t="s">
        <v>1883</v>
      </c>
      <c r="H323" t="s">
        <v>1890</v>
      </c>
      <c r="I323" t="s">
        <v>3</v>
      </c>
      <c r="K323">
        <v>1</v>
      </c>
      <c r="L323" t="s">
        <v>4</v>
      </c>
      <c r="M323">
        <v>102495</v>
      </c>
      <c r="N323" t="s">
        <v>5</v>
      </c>
      <c r="T323" t="s">
        <v>1876</v>
      </c>
      <c r="U323" s="1">
        <v>1</v>
      </c>
      <c r="V323" t="s">
        <v>7</v>
      </c>
      <c r="W323" t="s">
        <v>1820</v>
      </c>
      <c r="X323" s="2" t="s">
        <v>1596</v>
      </c>
      <c r="Y323" s="3">
        <v>2</v>
      </c>
      <c r="Z323" s="4">
        <v>219</v>
      </c>
      <c r="AA323" t="s">
        <v>1820</v>
      </c>
      <c r="AB323" t="s">
        <v>1891</v>
      </c>
      <c r="AC323">
        <v>2010</v>
      </c>
      <c r="AD323">
        <v>9</v>
      </c>
      <c r="AE323">
        <v>15</v>
      </c>
      <c r="AF323" t="s">
        <v>1886</v>
      </c>
      <c r="AG323" t="s">
        <v>1886</v>
      </c>
      <c r="AH323">
        <v>249540</v>
      </c>
      <c r="AI323">
        <v>6649418</v>
      </c>
      <c r="AJ323" s="4">
        <v>249000</v>
      </c>
      <c r="AK323" s="4">
        <v>6649000</v>
      </c>
      <c r="AL323">
        <v>20</v>
      </c>
      <c r="AN323">
        <v>59</v>
      </c>
      <c r="AO323" t="s">
        <v>1892</v>
      </c>
      <c r="AQ323">
        <v>102495</v>
      </c>
      <c r="AS323" s="6" t="s">
        <v>13</v>
      </c>
      <c r="AT323">
        <v>1</v>
      </c>
      <c r="AU323" t="s">
        <v>14</v>
      </c>
      <c r="AV323" t="s">
        <v>1893</v>
      </c>
      <c r="AW323" t="s">
        <v>1890</v>
      </c>
      <c r="AX323">
        <v>59</v>
      </c>
      <c r="AY323" t="s">
        <v>1883</v>
      </c>
      <c r="AZ323" t="s">
        <v>1888</v>
      </c>
      <c r="BB323" s="5">
        <v>44300</v>
      </c>
      <c r="BC323" s="7" t="s">
        <v>19</v>
      </c>
      <c r="BE323">
        <v>4</v>
      </c>
      <c r="BF323">
        <v>394108</v>
      </c>
      <c r="BH323" t="s">
        <v>1894</v>
      </c>
      <c r="BT323">
        <v>300615</v>
      </c>
    </row>
    <row r="324" spans="1:72" x14ac:dyDescent="0.3">
      <c r="A324">
        <v>300033</v>
      </c>
      <c r="C324">
        <v>1</v>
      </c>
      <c r="F324" t="s">
        <v>0</v>
      </c>
      <c r="G324" t="s">
        <v>1883</v>
      </c>
      <c r="H324" t="s">
        <v>1895</v>
      </c>
      <c r="I324" t="s">
        <v>3</v>
      </c>
      <c r="K324">
        <v>1</v>
      </c>
      <c r="L324" t="s">
        <v>4</v>
      </c>
      <c r="M324">
        <v>102495</v>
      </c>
      <c r="N324" t="s">
        <v>5</v>
      </c>
      <c r="T324" t="s">
        <v>1876</v>
      </c>
      <c r="U324" s="1">
        <v>1</v>
      </c>
      <c r="V324" t="s">
        <v>7</v>
      </c>
      <c r="W324" t="s">
        <v>1820</v>
      </c>
      <c r="X324" s="2" t="s">
        <v>1596</v>
      </c>
      <c r="Y324" s="3">
        <v>2</v>
      </c>
      <c r="Z324" s="4">
        <v>219</v>
      </c>
      <c r="AA324" t="s">
        <v>1820</v>
      </c>
      <c r="AB324" t="s">
        <v>1896</v>
      </c>
      <c r="AC324">
        <v>2020</v>
      </c>
      <c r="AD324">
        <v>8</v>
      </c>
      <c r="AE324">
        <v>10</v>
      </c>
      <c r="AF324" t="s">
        <v>1897</v>
      </c>
      <c r="AG324" t="s">
        <v>1898</v>
      </c>
      <c r="AH324">
        <v>249327</v>
      </c>
      <c r="AI324">
        <v>6648023</v>
      </c>
      <c r="AJ324" s="4">
        <v>249000</v>
      </c>
      <c r="AK324" s="4">
        <v>6649000</v>
      </c>
      <c r="AL324">
        <v>140</v>
      </c>
      <c r="AN324">
        <v>59</v>
      </c>
      <c r="AQ324">
        <v>102495</v>
      </c>
      <c r="AS324" s="6" t="s">
        <v>13</v>
      </c>
      <c r="AT324">
        <v>1</v>
      </c>
      <c r="AU324" t="s">
        <v>14</v>
      </c>
      <c r="AV324" t="s">
        <v>1899</v>
      </c>
      <c r="AW324" t="s">
        <v>1895</v>
      </c>
      <c r="AX324">
        <v>59</v>
      </c>
      <c r="AY324" t="s">
        <v>1883</v>
      </c>
      <c r="AZ324" t="s">
        <v>1888</v>
      </c>
      <c r="BB324" s="5">
        <v>44179</v>
      </c>
      <c r="BC324" s="7" t="s">
        <v>19</v>
      </c>
      <c r="BE324">
        <v>4</v>
      </c>
      <c r="BF324">
        <v>393327</v>
      </c>
      <c r="BH324" t="s">
        <v>1900</v>
      </c>
      <c r="BT324">
        <v>300033</v>
      </c>
    </row>
    <row r="325" spans="1:72" x14ac:dyDescent="0.3">
      <c r="A325">
        <v>297206</v>
      </c>
      <c r="C325">
        <v>1</v>
      </c>
      <c r="F325" t="s">
        <v>0</v>
      </c>
      <c r="G325" t="s">
        <v>1883</v>
      </c>
      <c r="H325" t="s">
        <v>1915</v>
      </c>
      <c r="I325" t="s">
        <v>3</v>
      </c>
      <c r="K325">
        <v>1</v>
      </c>
      <c r="L325" t="s">
        <v>4</v>
      </c>
      <c r="M325">
        <v>102495</v>
      </c>
      <c r="N325" t="s">
        <v>5</v>
      </c>
      <c r="T325" t="s">
        <v>1906</v>
      </c>
      <c r="U325" s="1">
        <v>1</v>
      </c>
      <c r="V325" t="s">
        <v>7</v>
      </c>
      <c r="W325" t="s">
        <v>1820</v>
      </c>
      <c r="X325" s="2" t="s">
        <v>1596</v>
      </c>
      <c r="Y325" s="3">
        <v>2</v>
      </c>
      <c r="Z325" s="4">
        <v>219</v>
      </c>
      <c r="AA325" t="s">
        <v>1820</v>
      </c>
      <c r="AB325" t="s">
        <v>1916</v>
      </c>
      <c r="AC325">
        <v>2010</v>
      </c>
      <c r="AD325">
        <v>9</v>
      </c>
      <c r="AE325">
        <v>14</v>
      </c>
      <c r="AF325" t="s">
        <v>1886</v>
      </c>
      <c r="AG325" t="s">
        <v>1886</v>
      </c>
      <c r="AH325">
        <v>248547</v>
      </c>
      <c r="AI325">
        <v>6650627</v>
      </c>
      <c r="AJ325" s="4">
        <v>249000</v>
      </c>
      <c r="AK325" s="4">
        <v>6651000</v>
      </c>
      <c r="AL325">
        <v>20</v>
      </c>
      <c r="AN325">
        <v>59</v>
      </c>
      <c r="AQ325">
        <v>102495</v>
      </c>
      <c r="AS325" s="6" t="s">
        <v>13</v>
      </c>
      <c r="AT325">
        <v>1</v>
      </c>
      <c r="AU325" t="s">
        <v>14</v>
      </c>
      <c r="AV325" t="s">
        <v>1917</v>
      </c>
      <c r="AW325" t="s">
        <v>1915</v>
      </c>
      <c r="AX325">
        <v>59</v>
      </c>
      <c r="AY325" t="s">
        <v>1883</v>
      </c>
      <c r="AZ325" t="s">
        <v>1888</v>
      </c>
      <c r="BB325" s="5">
        <v>44300</v>
      </c>
      <c r="BC325" s="7" t="s">
        <v>19</v>
      </c>
      <c r="BE325">
        <v>4</v>
      </c>
      <c r="BF325">
        <v>394013</v>
      </c>
      <c r="BH325" t="s">
        <v>1918</v>
      </c>
      <c r="BT325">
        <v>297206</v>
      </c>
    </row>
    <row r="326" spans="1:72" x14ac:dyDescent="0.3">
      <c r="A326">
        <v>298693</v>
      </c>
      <c r="C326">
        <v>1</v>
      </c>
      <c r="F326" t="s">
        <v>0</v>
      </c>
      <c r="G326" t="s">
        <v>33</v>
      </c>
      <c r="H326" t="s">
        <v>1960</v>
      </c>
      <c r="I326" t="s">
        <v>72</v>
      </c>
      <c r="K326">
        <v>1</v>
      </c>
      <c r="L326" t="s">
        <v>4</v>
      </c>
      <c r="M326">
        <v>102495</v>
      </c>
      <c r="N326" t="s">
        <v>5</v>
      </c>
      <c r="T326" t="s">
        <v>1920</v>
      </c>
      <c r="U326" s="9">
        <v>3</v>
      </c>
      <c r="V326" t="s">
        <v>7</v>
      </c>
      <c r="W326" t="s">
        <v>1820</v>
      </c>
      <c r="X326" s="2" t="s">
        <v>1596</v>
      </c>
      <c r="Y326" s="3">
        <v>2</v>
      </c>
      <c r="Z326" s="4">
        <v>219</v>
      </c>
      <c r="AA326" t="s">
        <v>1820</v>
      </c>
      <c r="AB326" t="s">
        <v>1961</v>
      </c>
      <c r="AC326">
        <v>1934</v>
      </c>
      <c r="AD326">
        <v>6</v>
      </c>
      <c r="AE326">
        <v>13</v>
      </c>
      <c r="AF326" t="s">
        <v>1962</v>
      </c>
      <c r="AG326" t="s">
        <v>1962</v>
      </c>
      <c r="AH326">
        <v>249005</v>
      </c>
      <c r="AI326">
        <v>6652502</v>
      </c>
      <c r="AJ326" s="4">
        <v>249000</v>
      </c>
      <c r="AK326" s="4">
        <v>6653000</v>
      </c>
      <c r="AL326">
        <v>14393</v>
      </c>
      <c r="AN326">
        <v>8</v>
      </c>
      <c r="AO326" t="s">
        <v>1963</v>
      </c>
      <c r="AQ326">
        <v>102495</v>
      </c>
      <c r="AS326" s="6" t="s">
        <v>13</v>
      </c>
      <c r="AT326">
        <v>1</v>
      </c>
      <c r="AU326" t="s">
        <v>14</v>
      </c>
      <c r="AV326" t="s">
        <v>1925</v>
      </c>
      <c r="AW326" t="s">
        <v>1964</v>
      </c>
      <c r="AX326">
        <v>8</v>
      </c>
      <c r="AY326" t="s">
        <v>41</v>
      </c>
      <c r="AZ326" t="s">
        <v>51</v>
      </c>
      <c r="BB326" s="5">
        <v>43864</v>
      </c>
      <c r="BC326" s="7" t="s">
        <v>19</v>
      </c>
      <c r="BE326">
        <v>3</v>
      </c>
      <c r="BF326">
        <v>450895</v>
      </c>
      <c r="BH326" t="s">
        <v>1965</v>
      </c>
      <c r="BJ326" t="s">
        <v>1966</v>
      </c>
      <c r="BT326">
        <v>298693</v>
      </c>
    </row>
    <row r="327" spans="1:72" x14ac:dyDescent="0.3">
      <c r="A327">
        <v>303708</v>
      </c>
      <c r="C327">
        <v>1</v>
      </c>
      <c r="F327" t="s">
        <v>0</v>
      </c>
      <c r="G327" t="s">
        <v>1883</v>
      </c>
      <c r="H327" t="s">
        <v>2046</v>
      </c>
      <c r="I327" t="s">
        <v>3</v>
      </c>
      <c r="K327">
        <v>1</v>
      </c>
      <c r="L327" t="s">
        <v>4</v>
      </c>
      <c r="M327">
        <v>102495</v>
      </c>
      <c r="N327" t="s">
        <v>5</v>
      </c>
      <c r="T327" t="s">
        <v>2025</v>
      </c>
      <c r="U327" s="1">
        <v>1</v>
      </c>
      <c r="V327" t="s">
        <v>7</v>
      </c>
      <c r="W327" t="s">
        <v>1820</v>
      </c>
      <c r="X327" s="2" t="s">
        <v>1596</v>
      </c>
      <c r="Y327" s="3">
        <v>2</v>
      </c>
      <c r="Z327" s="4">
        <v>219</v>
      </c>
      <c r="AA327" t="s">
        <v>1820</v>
      </c>
      <c r="AB327" t="s">
        <v>2047</v>
      </c>
      <c r="AC327">
        <v>1999</v>
      </c>
      <c r="AD327">
        <v>10</v>
      </c>
      <c r="AE327">
        <v>7</v>
      </c>
      <c r="AF327" t="s">
        <v>1898</v>
      </c>
      <c r="AG327" t="s">
        <v>1898</v>
      </c>
      <c r="AH327">
        <v>250580</v>
      </c>
      <c r="AI327">
        <v>6648622</v>
      </c>
      <c r="AJ327" s="4">
        <v>251000</v>
      </c>
      <c r="AK327" s="4">
        <v>6649000</v>
      </c>
      <c r="AL327">
        <v>95</v>
      </c>
      <c r="AN327">
        <v>59</v>
      </c>
      <c r="AQ327">
        <v>102495</v>
      </c>
      <c r="AS327" s="6" t="s">
        <v>13</v>
      </c>
      <c r="AT327">
        <v>1</v>
      </c>
      <c r="AU327" t="s">
        <v>14</v>
      </c>
      <c r="AV327" t="s">
        <v>2048</v>
      </c>
      <c r="AW327" t="s">
        <v>2046</v>
      </c>
      <c r="AX327">
        <v>59</v>
      </c>
      <c r="AY327" t="s">
        <v>1883</v>
      </c>
      <c r="AZ327" t="s">
        <v>1888</v>
      </c>
      <c r="BB327" s="5">
        <v>43961</v>
      </c>
      <c r="BC327" s="7" t="s">
        <v>19</v>
      </c>
      <c r="BE327">
        <v>4</v>
      </c>
      <c r="BF327">
        <v>385052</v>
      </c>
      <c r="BH327" t="s">
        <v>2049</v>
      </c>
      <c r="BT327">
        <v>303708</v>
      </c>
    </row>
    <row r="328" spans="1:72" x14ac:dyDescent="0.3">
      <c r="A328">
        <v>302797</v>
      </c>
      <c r="C328">
        <v>1</v>
      </c>
      <c r="F328" t="s">
        <v>0</v>
      </c>
      <c r="G328" t="s">
        <v>1</v>
      </c>
      <c r="H328" t="s">
        <v>2057</v>
      </c>
      <c r="I328" s="8" t="str">
        <f>HYPERLINK(AP328,"Foto")</f>
        <v>Foto</v>
      </c>
      <c r="K328">
        <v>1</v>
      </c>
      <c r="L328" t="s">
        <v>4</v>
      </c>
      <c r="M328">
        <v>102495</v>
      </c>
      <c r="N328" t="s">
        <v>5</v>
      </c>
      <c r="T328" t="s">
        <v>2025</v>
      </c>
      <c r="U328" s="1">
        <v>1</v>
      </c>
      <c r="V328" t="s">
        <v>7</v>
      </c>
      <c r="W328" t="s">
        <v>1820</v>
      </c>
      <c r="X328" s="2" t="s">
        <v>1596</v>
      </c>
      <c r="Y328" s="3">
        <v>2</v>
      </c>
      <c r="Z328" s="4">
        <v>219</v>
      </c>
      <c r="AA328" t="s">
        <v>1820</v>
      </c>
      <c r="AB328" t="s">
        <v>2058</v>
      </c>
      <c r="AC328">
        <v>2019</v>
      </c>
      <c r="AD328">
        <v>6</v>
      </c>
      <c r="AE328">
        <v>24</v>
      </c>
      <c r="AF328" t="s">
        <v>2059</v>
      </c>
      <c r="AH328">
        <v>250274</v>
      </c>
      <c r="AI328">
        <v>6649044</v>
      </c>
      <c r="AJ328" s="4">
        <v>251000</v>
      </c>
      <c r="AK328" s="4">
        <v>6649000</v>
      </c>
      <c r="AL328">
        <v>1</v>
      </c>
      <c r="AN328">
        <v>1010</v>
      </c>
      <c r="AP328" s="5" t="s">
        <v>2060</v>
      </c>
      <c r="AQ328">
        <v>102495</v>
      </c>
      <c r="AS328" s="6" t="s">
        <v>13</v>
      </c>
      <c r="AT328">
        <v>1</v>
      </c>
      <c r="AU328" t="s">
        <v>14</v>
      </c>
      <c r="AV328" t="s">
        <v>2061</v>
      </c>
      <c r="AW328" t="s">
        <v>2062</v>
      </c>
      <c r="AX328">
        <v>1010</v>
      </c>
      <c r="AY328" t="s">
        <v>17</v>
      </c>
      <c r="AZ328" t="s">
        <v>18</v>
      </c>
      <c r="BA328">
        <v>1</v>
      </c>
      <c r="BB328" s="5">
        <v>43709.546909722201</v>
      </c>
      <c r="BC328" s="7" t="s">
        <v>19</v>
      </c>
      <c r="BE328">
        <v>6</v>
      </c>
      <c r="BF328">
        <v>216496</v>
      </c>
      <c r="BH328" t="s">
        <v>2063</v>
      </c>
      <c r="BT328">
        <v>302797</v>
      </c>
    </row>
    <row r="329" spans="1:72" x14ac:dyDescent="0.3">
      <c r="A329">
        <v>307076</v>
      </c>
      <c r="C329">
        <v>1</v>
      </c>
      <c r="F329" t="s">
        <v>0</v>
      </c>
      <c r="G329" t="s">
        <v>1</v>
      </c>
      <c r="H329" t="s">
        <v>2064</v>
      </c>
      <c r="I329" t="s">
        <v>3</v>
      </c>
      <c r="K329">
        <v>1</v>
      </c>
      <c r="L329" t="s">
        <v>4</v>
      </c>
      <c r="M329">
        <v>102495</v>
      </c>
      <c r="N329" t="s">
        <v>5</v>
      </c>
      <c r="T329" t="s">
        <v>2025</v>
      </c>
      <c r="U329" s="1">
        <v>1</v>
      </c>
      <c r="V329" t="s">
        <v>7</v>
      </c>
      <c r="W329" t="s">
        <v>1820</v>
      </c>
      <c r="X329" s="2" t="s">
        <v>1596</v>
      </c>
      <c r="Y329" s="3">
        <v>2</v>
      </c>
      <c r="Z329" s="4">
        <v>219</v>
      </c>
      <c r="AA329" t="s">
        <v>1820</v>
      </c>
      <c r="AB329" t="s">
        <v>2065</v>
      </c>
      <c r="AC329">
        <v>2021</v>
      </c>
      <c r="AD329">
        <v>6</v>
      </c>
      <c r="AE329">
        <v>23</v>
      </c>
      <c r="AF329" t="s">
        <v>2066</v>
      </c>
      <c r="AH329">
        <v>251747</v>
      </c>
      <c r="AI329">
        <v>6649520</v>
      </c>
      <c r="AJ329" s="4">
        <v>251000</v>
      </c>
      <c r="AK329" s="4">
        <v>6649000</v>
      </c>
      <c r="AL329">
        <v>10</v>
      </c>
      <c r="AN329">
        <v>1010</v>
      </c>
      <c r="AP329" s="5" t="s">
        <v>2067</v>
      </c>
      <c r="AQ329">
        <v>102495</v>
      </c>
      <c r="AS329" s="6" t="s">
        <v>13</v>
      </c>
      <c r="AT329">
        <v>1</v>
      </c>
      <c r="AU329" t="s">
        <v>14</v>
      </c>
      <c r="AV329" t="s">
        <v>2068</v>
      </c>
      <c r="AW329" t="s">
        <v>2069</v>
      </c>
      <c r="AX329">
        <v>1010</v>
      </c>
      <c r="AY329" t="s">
        <v>17</v>
      </c>
      <c r="AZ329" t="s">
        <v>18</v>
      </c>
      <c r="BB329" s="5">
        <v>44370.917824074102</v>
      </c>
      <c r="BC329" s="7" t="s">
        <v>19</v>
      </c>
      <c r="BE329">
        <v>6</v>
      </c>
      <c r="BF329">
        <v>272439</v>
      </c>
      <c r="BH329" t="s">
        <v>2070</v>
      </c>
      <c r="BT329">
        <v>307076</v>
      </c>
    </row>
    <row r="330" spans="1:72" x14ac:dyDescent="0.3">
      <c r="A330">
        <v>323943</v>
      </c>
      <c r="C330">
        <v>1</v>
      </c>
      <c r="F330" t="s">
        <v>0</v>
      </c>
      <c r="G330" t="s">
        <v>1</v>
      </c>
      <c r="H330" t="s">
        <v>2144</v>
      </c>
      <c r="I330" s="8" t="str">
        <f>HYPERLINK(AP330,"Foto")</f>
        <v>Foto</v>
      </c>
      <c r="K330">
        <v>1</v>
      </c>
      <c r="L330" t="s">
        <v>4</v>
      </c>
      <c r="M330">
        <v>102495</v>
      </c>
      <c r="N330" t="s">
        <v>5</v>
      </c>
      <c r="T330" t="s">
        <v>2122</v>
      </c>
      <c r="U330" s="1">
        <v>1</v>
      </c>
      <c r="V330" t="s">
        <v>7</v>
      </c>
      <c r="W330" t="s">
        <v>1820</v>
      </c>
      <c r="X330" s="2" t="s">
        <v>1596</v>
      </c>
      <c r="Y330" s="3">
        <v>2</v>
      </c>
      <c r="Z330" s="4">
        <v>219</v>
      </c>
      <c r="AA330" t="s">
        <v>1820</v>
      </c>
      <c r="AB330" t="s">
        <v>2145</v>
      </c>
      <c r="AC330">
        <v>2017</v>
      </c>
      <c r="AD330">
        <v>11</v>
      </c>
      <c r="AE330">
        <v>6</v>
      </c>
      <c r="AF330" t="s">
        <v>1990</v>
      </c>
      <c r="AG330" t="s">
        <v>2146</v>
      </c>
      <c r="AH330">
        <v>254980</v>
      </c>
      <c r="AI330">
        <v>6647933</v>
      </c>
      <c r="AJ330" s="4">
        <v>255000</v>
      </c>
      <c r="AK330" s="4">
        <v>6647000</v>
      </c>
      <c r="AL330">
        <v>10</v>
      </c>
      <c r="AN330">
        <v>1010</v>
      </c>
      <c r="AO330" t="s">
        <v>2147</v>
      </c>
      <c r="AP330" s="5" t="s">
        <v>2148</v>
      </c>
      <c r="AQ330">
        <v>102495</v>
      </c>
      <c r="AS330" s="6" t="s">
        <v>13</v>
      </c>
      <c r="AT330">
        <v>1</v>
      </c>
      <c r="AU330" t="s">
        <v>14</v>
      </c>
      <c r="AV330" t="s">
        <v>2149</v>
      </c>
      <c r="AW330" t="s">
        <v>2150</v>
      </c>
      <c r="AX330">
        <v>1010</v>
      </c>
      <c r="AY330" t="s">
        <v>17</v>
      </c>
      <c r="AZ330" t="s">
        <v>18</v>
      </c>
      <c r="BA330">
        <v>1</v>
      </c>
      <c r="BB330" s="5">
        <v>43710.333333333299</v>
      </c>
      <c r="BC330" s="7" t="s">
        <v>19</v>
      </c>
      <c r="BE330">
        <v>6</v>
      </c>
      <c r="BF330">
        <v>143615</v>
      </c>
      <c r="BH330" t="s">
        <v>2151</v>
      </c>
      <c r="BT330">
        <v>323943</v>
      </c>
    </row>
    <row r="331" spans="1:72" x14ac:dyDescent="0.3">
      <c r="A331">
        <v>322471</v>
      </c>
      <c r="C331">
        <v>1</v>
      </c>
      <c r="F331" t="s">
        <v>0</v>
      </c>
      <c r="G331" t="s">
        <v>1</v>
      </c>
      <c r="H331" t="s">
        <v>2168</v>
      </c>
      <c r="I331" s="8" t="str">
        <f>HYPERLINK(AP331,"Foto")</f>
        <v>Foto</v>
      </c>
      <c r="K331">
        <v>1</v>
      </c>
      <c r="L331" t="s">
        <v>4</v>
      </c>
      <c r="M331">
        <v>102495</v>
      </c>
      <c r="N331" t="s">
        <v>5</v>
      </c>
      <c r="T331" t="s">
        <v>2160</v>
      </c>
      <c r="U331" s="1">
        <v>1</v>
      </c>
      <c r="V331" t="s">
        <v>7</v>
      </c>
      <c r="W331" t="s">
        <v>1820</v>
      </c>
      <c r="X331" s="2" t="s">
        <v>1596</v>
      </c>
      <c r="Y331" s="3">
        <v>2</v>
      </c>
      <c r="Z331" s="4">
        <v>219</v>
      </c>
      <c r="AA331" t="s">
        <v>1820</v>
      </c>
      <c r="AB331" t="s">
        <v>2169</v>
      </c>
      <c r="AC331">
        <v>2017</v>
      </c>
      <c r="AD331">
        <v>9</v>
      </c>
      <c r="AE331">
        <v>27</v>
      </c>
      <c r="AF331" t="s">
        <v>2170</v>
      </c>
      <c r="AH331">
        <v>254666</v>
      </c>
      <c r="AI331">
        <v>6648176</v>
      </c>
      <c r="AJ331" s="4">
        <v>255000</v>
      </c>
      <c r="AK331" s="4">
        <v>6649000</v>
      </c>
      <c r="AL331">
        <v>10</v>
      </c>
      <c r="AN331">
        <v>1010</v>
      </c>
      <c r="AO331" t="s">
        <v>2171</v>
      </c>
      <c r="AP331" s="5" t="s">
        <v>2172</v>
      </c>
      <c r="AQ331">
        <v>102495</v>
      </c>
      <c r="AS331" s="6" t="s">
        <v>13</v>
      </c>
      <c r="AT331">
        <v>1</v>
      </c>
      <c r="AU331" t="s">
        <v>14</v>
      </c>
      <c r="AV331" t="s">
        <v>2173</v>
      </c>
      <c r="AW331" t="s">
        <v>2174</v>
      </c>
      <c r="AX331">
        <v>1010</v>
      </c>
      <c r="AY331" t="s">
        <v>17</v>
      </c>
      <c r="AZ331" t="s">
        <v>18</v>
      </c>
      <c r="BA331">
        <v>1</v>
      </c>
      <c r="BB331" s="5">
        <v>43005.906006944402</v>
      </c>
      <c r="BC331" s="7" t="s">
        <v>19</v>
      </c>
      <c r="BE331">
        <v>6</v>
      </c>
      <c r="BF331">
        <v>140236</v>
      </c>
      <c r="BH331" t="s">
        <v>2175</v>
      </c>
      <c r="BT331">
        <v>322471</v>
      </c>
    </row>
    <row r="332" spans="1:72" x14ac:dyDescent="0.3">
      <c r="A332">
        <v>325692</v>
      </c>
      <c r="C332">
        <v>1</v>
      </c>
      <c r="F332" t="s">
        <v>0</v>
      </c>
      <c r="G332" t="s">
        <v>1883</v>
      </c>
      <c r="H332" t="s">
        <v>2187</v>
      </c>
      <c r="I332" t="s">
        <v>3</v>
      </c>
      <c r="K332">
        <v>1</v>
      </c>
      <c r="L332" t="s">
        <v>4</v>
      </c>
      <c r="M332">
        <v>102495</v>
      </c>
      <c r="N332" t="s">
        <v>5</v>
      </c>
      <c r="T332" t="s">
        <v>2181</v>
      </c>
      <c r="U332" s="1">
        <v>1</v>
      </c>
      <c r="V332" t="s">
        <v>7</v>
      </c>
      <c r="W332" t="s">
        <v>1820</v>
      </c>
      <c r="X332" s="2" t="s">
        <v>1596</v>
      </c>
      <c r="Y332" s="3">
        <v>2</v>
      </c>
      <c r="Z332" s="4">
        <v>219</v>
      </c>
      <c r="AA332" t="s">
        <v>1820</v>
      </c>
      <c r="AB332" t="s">
        <v>2188</v>
      </c>
      <c r="AC332">
        <v>2013</v>
      </c>
      <c r="AD332">
        <v>10</v>
      </c>
      <c r="AE332">
        <v>9</v>
      </c>
      <c r="AF332" t="s">
        <v>1898</v>
      </c>
      <c r="AG332" t="s">
        <v>1898</v>
      </c>
      <c r="AH332">
        <v>255384</v>
      </c>
      <c r="AI332">
        <v>6655772</v>
      </c>
      <c r="AJ332" s="4">
        <v>255000</v>
      </c>
      <c r="AK332" s="4">
        <v>6655000</v>
      </c>
      <c r="AL332">
        <v>120</v>
      </c>
      <c r="AN332">
        <v>59</v>
      </c>
      <c r="AQ332">
        <v>102495</v>
      </c>
      <c r="AS332" s="6" t="s">
        <v>13</v>
      </c>
      <c r="AT332">
        <v>1</v>
      </c>
      <c r="AU332" t="s">
        <v>14</v>
      </c>
      <c r="AV332" t="s">
        <v>2189</v>
      </c>
      <c r="AW332" t="s">
        <v>2187</v>
      </c>
      <c r="AX332">
        <v>59</v>
      </c>
      <c r="AY332" t="s">
        <v>1883</v>
      </c>
      <c r="AZ332" t="s">
        <v>1888</v>
      </c>
      <c r="BB332" s="5">
        <v>43961</v>
      </c>
      <c r="BC332" s="7" t="s">
        <v>19</v>
      </c>
      <c r="BE332">
        <v>4</v>
      </c>
      <c r="BF332">
        <v>386509</v>
      </c>
      <c r="BH332" t="s">
        <v>2190</v>
      </c>
      <c r="BT332">
        <v>325692</v>
      </c>
    </row>
    <row r="333" spans="1:72" x14ac:dyDescent="0.3">
      <c r="A333">
        <v>276920</v>
      </c>
      <c r="C333">
        <v>1</v>
      </c>
      <c r="F333" t="s">
        <v>0</v>
      </c>
      <c r="G333" t="s">
        <v>1</v>
      </c>
      <c r="H333" t="s">
        <v>2264</v>
      </c>
      <c r="I333" s="8" t="str">
        <f>HYPERLINK(AP333,"Foto")</f>
        <v>Foto</v>
      </c>
      <c r="K333">
        <v>1</v>
      </c>
      <c r="L333" t="s">
        <v>4</v>
      </c>
      <c r="M333">
        <v>102495</v>
      </c>
      <c r="N333" t="s">
        <v>5</v>
      </c>
      <c r="T333" t="s">
        <v>2257</v>
      </c>
      <c r="U333" s="1">
        <v>1</v>
      </c>
      <c r="V333" t="s">
        <v>7</v>
      </c>
      <c r="W333" t="s">
        <v>2196</v>
      </c>
      <c r="X333" s="2" t="s">
        <v>1596</v>
      </c>
      <c r="Y333" s="3">
        <v>2</v>
      </c>
      <c r="Z333" s="4">
        <v>220</v>
      </c>
      <c r="AA333" s="4" t="s">
        <v>2196</v>
      </c>
      <c r="AB333" t="s">
        <v>2265</v>
      </c>
      <c r="AC333">
        <v>2016</v>
      </c>
      <c r="AD333">
        <v>7</v>
      </c>
      <c r="AE333">
        <v>21</v>
      </c>
      <c r="AF333" t="s">
        <v>2266</v>
      </c>
      <c r="AH333">
        <v>244020</v>
      </c>
      <c r="AI333">
        <v>6640580</v>
      </c>
      <c r="AJ333" s="4">
        <v>245000</v>
      </c>
      <c r="AK333" s="4">
        <v>6641000</v>
      </c>
      <c r="AL333">
        <v>500</v>
      </c>
      <c r="AN333">
        <v>1010</v>
      </c>
      <c r="AP333" s="5" t="s">
        <v>2267</v>
      </c>
      <c r="AQ333">
        <v>102495</v>
      </c>
      <c r="AS333" s="6" t="s">
        <v>13</v>
      </c>
      <c r="AT333">
        <v>1</v>
      </c>
      <c r="AU333" t="s">
        <v>14</v>
      </c>
      <c r="AV333" t="s">
        <v>2268</v>
      </c>
      <c r="AW333" t="s">
        <v>2269</v>
      </c>
      <c r="AX333">
        <v>1010</v>
      </c>
      <c r="AY333" t="s">
        <v>17</v>
      </c>
      <c r="AZ333" t="s">
        <v>18</v>
      </c>
      <c r="BA333">
        <v>1</v>
      </c>
      <c r="BB333" s="5">
        <v>43667.731249999997</v>
      </c>
      <c r="BC333" s="7" t="s">
        <v>19</v>
      </c>
      <c r="BE333">
        <v>6</v>
      </c>
      <c r="BF333">
        <v>117993</v>
      </c>
      <c r="BH333" t="s">
        <v>2270</v>
      </c>
      <c r="BT333">
        <v>276920</v>
      </c>
    </row>
    <row r="334" spans="1:72" x14ac:dyDescent="0.3">
      <c r="A334">
        <v>535782</v>
      </c>
      <c r="C334">
        <v>1</v>
      </c>
      <c r="F334" t="s">
        <v>69</v>
      </c>
      <c r="G334" t="s">
        <v>1850</v>
      </c>
      <c r="H334" t="s">
        <v>2271</v>
      </c>
      <c r="I334" t="s">
        <v>72</v>
      </c>
      <c r="K334">
        <v>1</v>
      </c>
      <c r="L334" t="s">
        <v>4</v>
      </c>
      <c r="M334">
        <v>102495</v>
      </c>
      <c r="N334" t="s">
        <v>5</v>
      </c>
      <c r="T334" t="s">
        <v>2272</v>
      </c>
      <c r="U334" s="9">
        <v>3</v>
      </c>
      <c r="V334" t="s">
        <v>7</v>
      </c>
      <c r="W334" t="s">
        <v>2196</v>
      </c>
      <c r="X334" t="s">
        <v>1596</v>
      </c>
      <c r="Y334" s="3">
        <v>2</v>
      </c>
      <c r="Z334" s="4">
        <v>220</v>
      </c>
      <c r="AA334" t="s">
        <v>2196</v>
      </c>
      <c r="AB334" t="s">
        <v>2273</v>
      </c>
      <c r="AC334">
        <v>1883</v>
      </c>
      <c r="AF334" t="s">
        <v>2274</v>
      </c>
      <c r="AH334">
        <v>245165</v>
      </c>
      <c r="AI334">
        <v>6642635</v>
      </c>
      <c r="AJ334" s="4">
        <v>245000</v>
      </c>
      <c r="AK334" s="4">
        <v>6643000</v>
      </c>
      <c r="AL334" s="1">
        <v>99999</v>
      </c>
      <c r="AO334" t="s">
        <v>2275</v>
      </c>
      <c r="AP334" t="s">
        <v>2276</v>
      </c>
      <c r="AQ334">
        <v>102495</v>
      </c>
      <c r="AS334" s="6" t="s">
        <v>13</v>
      </c>
      <c r="AT334">
        <v>1</v>
      </c>
      <c r="AU334" t="s">
        <v>14</v>
      </c>
      <c r="AV334" t="s">
        <v>2277</v>
      </c>
      <c r="AW334" t="s">
        <v>2278</v>
      </c>
      <c r="AX334">
        <v>40</v>
      </c>
      <c r="AY334" t="s">
        <v>1850</v>
      </c>
      <c r="BC334" s="10" t="s">
        <v>77</v>
      </c>
      <c r="BE334">
        <v>4</v>
      </c>
      <c r="BF334">
        <v>347</v>
      </c>
      <c r="BH334" t="s">
        <v>2279</v>
      </c>
      <c r="BI334">
        <v>2</v>
      </c>
      <c r="BJ334" t="s">
        <v>2279</v>
      </c>
      <c r="BK334" s="10">
        <v>9</v>
      </c>
      <c r="BP334" t="s">
        <v>2280</v>
      </c>
      <c r="BQ334" t="s">
        <v>2281</v>
      </c>
      <c r="BR334" t="s">
        <v>81</v>
      </c>
      <c r="BT334">
        <v>535782</v>
      </c>
    </row>
    <row r="335" spans="1:72" x14ac:dyDescent="0.3">
      <c r="A335">
        <v>288170</v>
      </c>
      <c r="C335">
        <v>1</v>
      </c>
      <c r="F335" t="s">
        <v>0</v>
      </c>
      <c r="G335" t="s">
        <v>1</v>
      </c>
      <c r="H335" t="s">
        <v>2317</v>
      </c>
      <c r="I335" t="s">
        <v>3</v>
      </c>
      <c r="K335">
        <v>1</v>
      </c>
      <c r="L335" t="s">
        <v>4</v>
      </c>
      <c r="M335">
        <v>102495</v>
      </c>
      <c r="N335" t="s">
        <v>5</v>
      </c>
      <c r="T335" t="s">
        <v>2318</v>
      </c>
      <c r="U335" s="1">
        <v>1</v>
      </c>
      <c r="V335" t="s">
        <v>7</v>
      </c>
      <c r="W335" t="s">
        <v>2196</v>
      </c>
      <c r="X335" s="2" t="s">
        <v>1596</v>
      </c>
      <c r="Y335" s="3">
        <v>2</v>
      </c>
      <c r="Z335" s="4">
        <v>220</v>
      </c>
      <c r="AA335" s="4" t="s">
        <v>2196</v>
      </c>
      <c r="AB335" t="s">
        <v>2319</v>
      </c>
      <c r="AC335">
        <v>2014</v>
      </c>
      <c r="AD335">
        <v>8</v>
      </c>
      <c r="AE335">
        <v>5</v>
      </c>
      <c r="AF335" t="s">
        <v>2320</v>
      </c>
      <c r="AH335">
        <v>246554</v>
      </c>
      <c r="AI335">
        <v>6639444</v>
      </c>
      <c r="AJ335" s="4">
        <v>247000</v>
      </c>
      <c r="AK335" s="4">
        <v>6639000</v>
      </c>
      <c r="AL335">
        <v>1</v>
      </c>
      <c r="AN335">
        <v>1010</v>
      </c>
      <c r="AP335" s="5" t="s">
        <v>2321</v>
      </c>
      <c r="AQ335">
        <v>102495</v>
      </c>
      <c r="AS335" s="6" t="s">
        <v>13</v>
      </c>
      <c r="AT335">
        <v>1</v>
      </c>
      <c r="AU335" t="s">
        <v>14</v>
      </c>
      <c r="AV335" t="s">
        <v>2322</v>
      </c>
      <c r="AW335" t="s">
        <v>2323</v>
      </c>
      <c r="AX335">
        <v>1010</v>
      </c>
      <c r="AY335" t="s">
        <v>17</v>
      </c>
      <c r="AZ335" t="s">
        <v>18</v>
      </c>
      <c r="BB335" s="5">
        <v>43709.903472222199</v>
      </c>
      <c r="BC335" s="7" t="s">
        <v>19</v>
      </c>
      <c r="BE335">
        <v>6</v>
      </c>
      <c r="BF335">
        <v>57683</v>
      </c>
      <c r="BH335" t="s">
        <v>2324</v>
      </c>
      <c r="BT335">
        <v>288170</v>
      </c>
    </row>
    <row r="336" spans="1:72" x14ac:dyDescent="0.3">
      <c r="A336">
        <v>328738</v>
      </c>
      <c r="C336">
        <v>1</v>
      </c>
      <c r="F336" t="s">
        <v>0</v>
      </c>
      <c r="G336" t="s">
        <v>1</v>
      </c>
      <c r="H336" t="s">
        <v>2708</v>
      </c>
      <c r="I336" t="s">
        <v>3</v>
      </c>
      <c r="K336">
        <v>1</v>
      </c>
      <c r="L336" t="s">
        <v>4</v>
      </c>
      <c r="M336">
        <v>102495</v>
      </c>
      <c r="N336" t="s">
        <v>5</v>
      </c>
      <c r="T336" t="s">
        <v>2703</v>
      </c>
      <c r="U336" s="1">
        <v>1</v>
      </c>
      <c r="V336" t="s">
        <v>2688</v>
      </c>
      <c r="W336" t="s">
        <v>2688</v>
      </c>
      <c r="X336" s="2" t="s">
        <v>1596</v>
      </c>
      <c r="Y336" s="3">
        <v>2</v>
      </c>
      <c r="Z336" s="4">
        <v>301</v>
      </c>
      <c r="AA336" s="4" t="s">
        <v>2688</v>
      </c>
      <c r="AB336" t="s">
        <v>2709</v>
      </c>
      <c r="AC336">
        <v>2015</v>
      </c>
      <c r="AD336">
        <v>9</v>
      </c>
      <c r="AE336">
        <v>25</v>
      </c>
      <c r="AF336" t="s">
        <v>2690</v>
      </c>
      <c r="AH336">
        <v>255850</v>
      </c>
      <c r="AI336">
        <v>6662424</v>
      </c>
      <c r="AJ336" s="4">
        <v>255000</v>
      </c>
      <c r="AK336" s="4">
        <v>6663000</v>
      </c>
      <c r="AL336">
        <v>10</v>
      </c>
      <c r="AN336">
        <v>1010</v>
      </c>
      <c r="AP336" s="5" t="s">
        <v>2710</v>
      </c>
      <c r="AQ336">
        <v>102495</v>
      </c>
      <c r="AS336" s="6" t="s">
        <v>13</v>
      </c>
      <c r="AT336">
        <v>1</v>
      </c>
      <c r="AU336" t="s">
        <v>14</v>
      </c>
      <c r="AV336" t="s">
        <v>2711</v>
      </c>
      <c r="AW336" t="s">
        <v>2712</v>
      </c>
      <c r="AX336">
        <v>1010</v>
      </c>
      <c r="AY336" t="s">
        <v>17</v>
      </c>
      <c r="AZ336" t="s">
        <v>18</v>
      </c>
      <c r="BB336" s="5">
        <v>42273.060937499999</v>
      </c>
      <c r="BC336" s="7" t="s">
        <v>19</v>
      </c>
      <c r="BE336">
        <v>6</v>
      </c>
      <c r="BF336">
        <v>87530</v>
      </c>
      <c r="BH336" t="s">
        <v>2713</v>
      </c>
      <c r="BT336">
        <v>328738</v>
      </c>
    </row>
    <row r="337" spans="1:72" x14ac:dyDescent="0.3">
      <c r="A337">
        <v>340809</v>
      </c>
      <c r="C337">
        <v>1</v>
      </c>
      <c r="F337" t="s">
        <v>0</v>
      </c>
      <c r="G337" t="s">
        <v>1</v>
      </c>
      <c r="H337" t="s">
        <v>2761</v>
      </c>
      <c r="I337" t="s">
        <v>3</v>
      </c>
      <c r="K337">
        <v>1</v>
      </c>
      <c r="L337" t="s">
        <v>4</v>
      </c>
      <c r="M337">
        <v>102495</v>
      </c>
      <c r="N337" t="s">
        <v>5</v>
      </c>
      <c r="T337" t="s">
        <v>2748</v>
      </c>
      <c r="U337" s="1">
        <v>1</v>
      </c>
      <c r="V337" t="s">
        <v>2688</v>
      </c>
      <c r="W337" t="s">
        <v>2688</v>
      </c>
      <c r="X337" s="2" t="s">
        <v>1596</v>
      </c>
      <c r="Y337" s="3">
        <v>2</v>
      </c>
      <c r="Z337" s="4">
        <v>301</v>
      </c>
      <c r="AA337" s="4" t="s">
        <v>2688</v>
      </c>
      <c r="AB337" t="s">
        <v>2762</v>
      </c>
      <c r="AC337">
        <v>2020</v>
      </c>
      <c r="AD337">
        <v>8</v>
      </c>
      <c r="AE337">
        <v>25</v>
      </c>
      <c r="AF337" t="s">
        <v>2170</v>
      </c>
      <c r="AH337">
        <v>257730</v>
      </c>
      <c r="AI337">
        <v>6652097</v>
      </c>
      <c r="AJ337" s="4">
        <v>257000</v>
      </c>
      <c r="AK337" s="4">
        <v>6653000</v>
      </c>
      <c r="AL337">
        <v>10</v>
      </c>
      <c r="AN337">
        <v>1010</v>
      </c>
      <c r="AP337" s="5" t="s">
        <v>2763</v>
      </c>
      <c r="AQ337">
        <v>102495</v>
      </c>
      <c r="AS337" s="6" t="s">
        <v>13</v>
      </c>
      <c r="AT337">
        <v>1</v>
      </c>
      <c r="AU337" t="s">
        <v>14</v>
      </c>
      <c r="AV337" t="s">
        <v>2764</v>
      </c>
      <c r="AW337" t="s">
        <v>2765</v>
      </c>
      <c r="AX337">
        <v>1010</v>
      </c>
      <c r="AY337" t="s">
        <v>17</v>
      </c>
      <c r="AZ337" t="s">
        <v>18</v>
      </c>
      <c r="BB337" s="5">
        <v>44068.941481481503</v>
      </c>
      <c r="BC337" s="7" t="s">
        <v>19</v>
      </c>
      <c r="BE337">
        <v>6</v>
      </c>
      <c r="BF337">
        <v>247650</v>
      </c>
      <c r="BH337" t="s">
        <v>2766</v>
      </c>
      <c r="BT337">
        <v>340809</v>
      </c>
    </row>
    <row r="338" spans="1:72" x14ac:dyDescent="0.3">
      <c r="A338">
        <v>538920</v>
      </c>
      <c r="C338">
        <v>1</v>
      </c>
      <c r="F338" t="s">
        <v>69</v>
      </c>
      <c r="G338" t="s">
        <v>1850</v>
      </c>
      <c r="H338" t="s">
        <v>2803</v>
      </c>
      <c r="I338" t="s">
        <v>72</v>
      </c>
      <c r="K338">
        <v>1</v>
      </c>
      <c r="L338" t="s">
        <v>4</v>
      </c>
      <c r="M338">
        <v>102495</v>
      </c>
      <c r="N338" t="s">
        <v>5</v>
      </c>
      <c r="T338" t="s">
        <v>2795</v>
      </c>
      <c r="U338" s="9">
        <v>3</v>
      </c>
      <c r="V338" t="s">
        <v>2688</v>
      </c>
      <c r="W338" t="s">
        <v>2688</v>
      </c>
      <c r="X338" t="s">
        <v>1596</v>
      </c>
      <c r="Y338" s="3">
        <v>2</v>
      </c>
      <c r="Z338" s="4">
        <v>301</v>
      </c>
      <c r="AA338" t="s">
        <v>2688</v>
      </c>
      <c r="AB338" t="s">
        <v>2804</v>
      </c>
      <c r="AC338">
        <v>1888</v>
      </c>
      <c r="AD338">
        <v>8</v>
      </c>
      <c r="AF338" t="s">
        <v>2805</v>
      </c>
      <c r="AH338">
        <v>258475</v>
      </c>
      <c r="AI338">
        <v>6649118</v>
      </c>
      <c r="AJ338" s="4">
        <v>259000</v>
      </c>
      <c r="AK338" s="4">
        <v>6649000</v>
      </c>
      <c r="AL338" s="1">
        <v>99999</v>
      </c>
      <c r="AP338" t="s">
        <v>2806</v>
      </c>
      <c r="AQ338">
        <v>102495</v>
      </c>
      <c r="AS338" s="6" t="s">
        <v>13</v>
      </c>
      <c r="AT338">
        <v>1</v>
      </c>
      <c r="AU338" t="s">
        <v>14</v>
      </c>
      <c r="AV338" t="s">
        <v>2807</v>
      </c>
      <c r="AW338" t="s">
        <v>2808</v>
      </c>
      <c r="AX338">
        <v>40</v>
      </c>
      <c r="AY338" t="s">
        <v>1850</v>
      </c>
      <c r="BC338" s="10" t="s">
        <v>77</v>
      </c>
      <c r="BE338">
        <v>4</v>
      </c>
      <c r="BF338">
        <v>353</v>
      </c>
      <c r="BH338" t="s">
        <v>2809</v>
      </c>
      <c r="BI338">
        <v>2</v>
      </c>
      <c r="BJ338" t="s">
        <v>2809</v>
      </c>
      <c r="BK338" s="10">
        <v>9</v>
      </c>
      <c r="BP338" t="s">
        <v>2810</v>
      </c>
      <c r="BQ338" t="s">
        <v>2811</v>
      </c>
      <c r="BR338" t="s">
        <v>81</v>
      </c>
      <c r="BT338">
        <v>538920</v>
      </c>
    </row>
    <row r="339" spans="1:72" x14ac:dyDescent="0.3">
      <c r="A339">
        <v>346518</v>
      </c>
      <c r="C339">
        <v>1</v>
      </c>
      <c r="F339" t="s">
        <v>0</v>
      </c>
      <c r="G339" t="s">
        <v>1</v>
      </c>
      <c r="H339" t="s">
        <v>2917</v>
      </c>
      <c r="I339" t="s">
        <v>3</v>
      </c>
      <c r="K339">
        <v>1</v>
      </c>
      <c r="L339" t="s">
        <v>4</v>
      </c>
      <c r="M339">
        <v>102495</v>
      </c>
      <c r="N339" t="s">
        <v>5</v>
      </c>
      <c r="T339" t="s">
        <v>2886</v>
      </c>
      <c r="U339" s="1">
        <v>1</v>
      </c>
      <c r="V339" t="s">
        <v>2688</v>
      </c>
      <c r="W339" t="s">
        <v>2688</v>
      </c>
      <c r="X339" s="2" t="s">
        <v>1596</v>
      </c>
      <c r="Y339" s="3">
        <v>2</v>
      </c>
      <c r="Z339" s="4">
        <v>301</v>
      </c>
      <c r="AA339" s="4" t="s">
        <v>2688</v>
      </c>
      <c r="AB339" t="s">
        <v>2918</v>
      </c>
      <c r="AC339">
        <v>2018</v>
      </c>
      <c r="AD339">
        <v>11</v>
      </c>
      <c r="AE339">
        <v>14</v>
      </c>
      <c r="AF339" t="s">
        <v>290</v>
      </c>
      <c r="AH339">
        <v>258456</v>
      </c>
      <c r="AI339">
        <v>6650640</v>
      </c>
      <c r="AJ339" s="4">
        <v>259000</v>
      </c>
      <c r="AK339" s="4">
        <v>6651000</v>
      </c>
      <c r="AL339">
        <v>20</v>
      </c>
      <c r="AN339">
        <v>1010</v>
      </c>
      <c r="AP339" s="5" t="s">
        <v>2919</v>
      </c>
      <c r="AQ339">
        <v>102495</v>
      </c>
      <c r="AS339" s="6" t="s">
        <v>13</v>
      </c>
      <c r="AT339">
        <v>1</v>
      </c>
      <c r="AU339" t="s">
        <v>14</v>
      </c>
      <c r="AV339" t="s">
        <v>2920</v>
      </c>
      <c r="AW339" t="s">
        <v>2921</v>
      </c>
      <c r="AX339">
        <v>1010</v>
      </c>
      <c r="AY339" t="s">
        <v>17</v>
      </c>
      <c r="AZ339" t="s">
        <v>18</v>
      </c>
      <c r="BB339" s="5">
        <v>43713.546527777798</v>
      </c>
      <c r="BC339" s="7" t="s">
        <v>19</v>
      </c>
      <c r="BE339">
        <v>6</v>
      </c>
      <c r="BF339">
        <v>178731</v>
      </c>
      <c r="BH339" t="s">
        <v>2922</v>
      </c>
      <c r="BT339">
        <v>346518</v>
      </c>
    </row>
    <row r="340" spans="1:72" x14ac:dyDescent="0.3">
      <c r="A340">
        <v>345812</v>
      </c>
      <c r="C340">
        <v>1</v>
      </c>
      <c r="F340" t="s">
        <v>0</v>
      </c>
      <c r="G340" t="s">
        <v>226</v>
      </c>
      <c r="H340" t="s">
        <v>2959</v>
      </c>
      <c r="I340" t="s">
        <v>3</v>
      </c>
      <c r="K340">
        <v>1</v>
      </c>
      <c r="L340" t="s">
        <v>4</v>
      </c>
      <c r="M340">
        <v>102495</v>
      </c>
      <c r="N340" t="s">
        <v>5</v>
      </c>
      <c r="T340" t="s">
        <v>2931</v>
      </c>
      <c r="U340" s="1">
        <v>1</v>
      </c>
      <c r="V340" t="s">
        <v>2688</v>
      </c>
      <c r="W340" t="s">
        <v>2688</v>
      </c>
      <c r="X340" s="2" t="s">
        <v>1596</v>
      </c>
      <c r="Y340" s="3">
        <v>2</v>
      </c>
      <c r="Z340" s="4">
        <v>301</v>
      </c>
      <c r="AA340" s="4" t="s">
        <v>2688</v>
      </c>
      <c r="AC340">
        <v>2018</v>
      </c>
      <c r="AD340">
        <v>9</v>
      </c>
      <c r="AE340">
        <v>27</v>
      </c>
      <c r="AF340" t="s">
        <v>2960</v>
      </c>
      <c r="AG340" t="s">
        <v>2960</v>
      </c>
      <c r="AH340">
        <v>258372</v>
      </c>
      <c r="AI340">
        <v>6652373</v>
      </c>
      <c r="AJ340" s="4">
        <v>259000</v>
      </c>
      <c r="AK340" s="4">
        <v>6653000</v>
      </c>
      <c r="AL340">
        <v>125</v>
      </c>
      <c r="AN340">
        <v>210</v>
      </c>
      <c r="AO340" t="s">
        <v>231</v>
      </c>
      <c r="AP340" s="5"/>
      <c r="AQ340">
        <v>102495</v>
      </c>
      <c r="AS340" s="6" t="s">
        <v>13</v>
      </c>
      <c r="AT340">
        <v>1</v>
      </c>
      <c r="AU340" t="s">
        <v>14</v>
      </c>
      <c r="AV340" t="s">
        <v>2961</v>
      </c>
      <c r="AW340" t="s">
        <v>2962</v>
      </c>
      <c r="AX340">
        <v>210</v>
      </c>
      <c r="AY340" t="s">
        <v>234</v>
      </c>
      <c r="AZ340" t="s">
        <v>235</v>
      </c>
      <c r="BB340" s="5">
        <v>43405.3451726852</v>
      </c>
      <c r="BC340" s="7" t="s">
        <v>19</v>
      </c>
      <c r="BE340">
        <v>5</v>
      </c>
      <c r="BF340">
        <v>309609</v>
      </c>
      <c r="BH340" t="s">
        <v>2963</v>
      </c>
      <c r="BT340">
        <v>345812</v>
      </c>
    </row>
    <row r="341" spans="1:72" x14ac:dyDescent="0.3">
      <c r="A341">
        <v>359059</v>
      </c>
      <c r="C341">
        <v>1</v>
      </c>
      <c r="F341" t="s">
        <v>0</v>
      </c>
      <c r="G341" t="s">
        <v>471</v>
      </c>
      <c r="H341" t="s">
        <v>3041</v>
      </c>
      <c r="I341" s="8" t="str">
        <f>HYPERLINK(AP341,"Obs")</f>
        <v>Obs</v>
      </c>
      <c r="K341">
        <v>1</v>
      </c>
      <c r="L341" t="s">
        <v>4</v>
      </c>
      <c r="M341">
        <v>102495</v>
      </c>
      <c r="N341" t="s">
        <v>5</v>
      </c>
      <c r="T341" t="s">
        <v>2998</v>
      </c>
      <c r="U341" s="1">
        <v>1</v>
      </c>
      <c r="V341" t="s">
        <v>2688</v>
      </c>
      <c r="W341" t="s">
        <v>2688</v>
      </c>
      <c r="X341" s="2" t="s">
        <v>1596</v>
      </c>
      <c r="Y341" s="3">
        <v>2</v>
      </c>
      <c r="Z341" s="4">
        <v>301</v>
      </c>
      <c r="AA341" s="4" t="s">
        <v>2688</v>
      </c>
      <c r="AC341">
        <v>2020</v>
      </c>
      <c r="AD341">
        <v>6</v>
      </c>
      <c r="AE341">
        <v>8</v>
      </c>
      <c r="AF341" t="s">
        <v>3042</v>
      </c>
      <c r="AG341" t="s">
        <v>3043</v>
      </c>
      <c r="AH341">
        <v>260834</v>
      </c>
      <c r="AI341">
        <v>6646386</v>
      </c>
      <c r="AJ341" s="4">
        <v>261000</v>
      </c>
      <c r="AK341" s="4">
        <v>6647000</v>
      </c>
      <c r="AL341">
        <v>12</v>
      </c>
      <c r="AN341">
        <v>40</v>
      </c>
      <c r="AO341" t="s">
        <v>3044</v>
      </c>
      <c r="AP341" t="s">
        <v>3045</v>
      </c>
      <c r="AQ341">
        <v>102495</v>
      </c>
      <c r="AS341" s="6" t="s">
        <v>13</v>
      </c>
      <c r="AT341">
        <v>1</v>
      </c>
      <c r="AU341" t="s">
        <v>14</v>
      </c>
      <c r="AV341" t="s">
        <v>3046</v>
      </c>
      <c r="AX341">
        <v>40</v>
      </c>
      <c r="AY341" t="s">
        <v>480</v>
      </c>
      <c r="AZ341" t="s">
        <v>481</v>
      </c>
      <c r="BA341">
        <v>1</v>
      </c>
      <c r="BB341" s="5">
        <v>44336.795810185198</v>
      </c>
      <c r="BC341" s="7" t="s">
        <v>19</v>
      </c>
      <c r="BE341">
        <v>4</v>
      </c>
      <c r="BF341">
        <v>379329</v>
      </c>
      <c r="BH341" t="s">
        <v>3047</v>
      </c>
      <c r="BT341">
        <v>359059</v>
      </c>
    </row>
    <row r="342" spans="1:72" x14ac:dyDescent="0.3">
      <c r="A342">
        <v>370702</v>
      </c>
      <c r="C342">
        <v>1</v>
      </c>
      <c r="F342" t="s">
        <v>0</v>
      </c>
      <c r="G342" t="s">
        <v>1</v>
      </c>
      <c r="H342" t="s">
        <v>3106</v>
      </c>
      <c r="I342" t="s">
        <v>3</v>
      </c>
      <c r="K342">
        <v>1</v>
      </c>
      <c r="L342" t="s">
        <v>4</v>
      </c>
      <c r="M342">
        <v>102495</v>
      </c>
      <c r="N342" t="s">
        <v>5</v>
      </c>
      <c r="T342" t="s">
        <v>3049</v>
      </c>
      <c r="U342" s="1">
        <v>1</v>
      </c>
      <c r="V342" t="s">
        <v>2688</v>
      </c>
      <c r="W342" t="s">
        <v>2688</v>
      </c>
      <c r="X342" s="2" t="s">
        <v>1596</v>
      </c>
      <c r="Y342" s="3">
        <v>2</v>
      </c>
      <c r="Z342" s="4">
        <v>301</v>
      </c>
      <c r="AA342" s="4" t="s">
        <v>2688</v>
      </c>
      <c r="AB342" t="s">
        <v>3107</v>
      </c>
      <c r="AC342">
        <v>2005</v>
      </c>
      <c r="AD342">
        <v>7</v>
      </c>
      <c r="AE342">
        <v>27</v>
      </c>
      <c r="AF342" t="s">
        <v>3108</v>
      </c>
      <c r="AH342">
        <v>261602</v>
      </c>
      <c r="AI342">
        <v>6648860</v>
      </c>
      <c r="AJ342" s="4">
        <v>261000</v>
      </c>
      <c r="AK342" s="4">
        <v>6649000</v>
      </c>
      <c r="AL342">
        <v>125</v>
      </c>
      <c r="AN342">
        <v>1010</v>
      </c>
      <c r="AP342" s="5" t="s">
        <v>3109</v>
      </c>
      <c r="AQ342">
        <v>102495</v>
      </c>
      <c r="AS342" s="6" t="s">
        <v>13</v>
      </c>
      <c r="AT342">
        <v>1</v>
      </c>
      <c r="AU342" t="s">
        <v>14</v>
      </c>
      <c r="AV342" t="s">
        <v>3110</v>
      </c>
      <c r="AW342" t="s">
        <v>3111</v>
      </c>
      <c r="AX342">
        <v>1010</v>
      </c>
      <c r="AY342" t="s">
        <v>17</v>
      </c>
      <c r="AZ342" t="s">
        <v>18</v>
      </c>
      <c r="BB342" s="5">
        <v>43626.561793981498</v>
      </c>
      <c r="BC342" s="7" t="s">
        <v>19</v>
      </c>
      <c r="BE342">
        <v>6</v>
      </c>
      <c r="BF342">
        <v>201896</v>
      </c>
      <c r="BH342" t="s">
        <v>3112</v>
      </c>
      <c r="BT342">
        <v>370702</v>
      </c>
    </row>
    <row r="343" spans="1:72" x14ac:dyDescent="0.3">
      <c r="A343">
        <v>370370</v>
      </c>
      <c r="C343">
        <v>1</v>
      </c>
      <c r="F343" t="s">
        <v>0</v>
      </c>
      <c r="G343" t="s">
        <v>1</v>
      </c>
      <c r="H343" t="s">
        <v>3119</v>
      </c>
      <c r="I343" t="s">
        <v>3</v>
      </c>
      <c r="K343">
        <v>1</v>
      </c>
      <c r="L343" t="s">
        <v>4</v>
      </c>
      <c r="M343">
        <v>102495</v>
      </c>
      <c r="N343" t="s">
        <v>5</v>
      </c>
      <c r="T343" t="s">
        <v>3049</v>
      </c>
      <c r="U343" s="1">
        <v>1</v>
      </c>
      <c r="V343" t="s">
        <v>2688</v>
      </c>
      <c r="W343" t="s">
        <v>2688</v>
      </c>
      <c r="X343" s="2" t="s">
        <v>1596</v>
      </c>
      <c r="Y343" s="3">
        <v>2</v>
      </c>
      <c r="Z343" s="4">
        <v>301</v>
      </c>
      <c r="AA343" s="4" t="s">
        <v>2688</v>
      </c>
      <c r="AB343" t="s">
        <v>3120</v>
      </c>
      <c r="AC343">
        <v>2017</v>
      </c>
      <c r="AD343">
        <v>8</v>
      </c>
      <c r="AE343">
        <v>22</v>
      </c>
      <c r="AF343" t="s">
        <v>3121</v>
      </c>
      <c r="AH343">
        <v>261553</v>
      </c>
      <c r="AI343">
        <v>6648735</v>
      </c>
      <c r="AJ343" s="4">
        <v>261000</v>
      </c>
      <c r="AK343" s="4">
        <v>6649000</v>
      </c>
      <c r="AL343">
        <v>300</v>
      </c>
      <c r="AN343">
        <v>1010</v>
      </c>
      <c r="AP343" s="5" t="s">
        <v>3122</v>
      </c>
      <c r="AQ343">
        <v>102495</v>
      </c>
      <c r="AS343" s="6" t="s">
        <v>13</v>
      </c>
      <c r="AT343">
        <v>1</v>
      </c>
      <c r="AU343" t="s">
        <v>14</v>
      </c>
      <c r="AV343" t="s">
        <v>3123</v>
      </c>
      <c r="AW343" t="s">
        <v>3124</v>
      </c>
      <c r="AX343">
        <v>1010</v>
      </c>
      <c r="AY343" t="s">
        <v>17</v>
      </c>
      <c r="AZ343" t="s">
        <v>18</v>
      </c>
      <c r="BB343" s="5">
        <v>42969.580300925903</v>
      </c>
      <c r="BC343" s="7" t="s">
        <v>19</v>
      </c>
      <c r="BE343">
        <v>6</v>
      </c>
      <c r="BF343">
        <v>134966</v>
      </c>
      <c r="BH343" t="s">
        <v>3125</v>
      </c>
      <c r="BT343">
        <v>370370</v>
      </c>
    </row>
    <row r="344" spans="1:72" x14ac:dyDescent="0.3">
      <c r="A344">
        <v>372661</v>
      </c>
      <c r="C344">
        <v>1</v>
      </c>
      <c r="F344" t="s">
        <v>0</v>
      </c>
      <c r="G344" t="s">
        <v>1</v>
      </c>
      <c r="H344" t="s">
        <v>3126</v>
      </c>
      <c r="I344" t="s">
        <v>3</v>
      </c>
      <c r="K344">
        <v>1</v>
      </c>
      <c r="L344" t="s">
        <v>4</v>
      </c>
      <c r="M344">
        <v>102495</v>
      </c>
      <c r="N344" t="s">
        <v>5</v>
      </c>
      <c r="T344" t="s">
        <v>3049</v>
      </c>
      <c r="U344" s="1">
        <v>1</v>
      </c>
      <c r="V344" t="s">
        <v>2688</v>
      </c>
      <c r="W344" t="s">
        <v>2688</v>
      </c>
      <c r="X344" s="2" t="s">
        <v>1596</v>
      </c>
      <c r="Y344" s="3">
        <v>2</v>
      </c>
      <c r="Z344" s="4">
        <v>301</v>
      </c>
      <c r="AA344" s="4" t="s">
        <v>2688</v>
      </c>
      <c r="AB344" t="s">
        <v>3127</v>
      </c>
      <c r="AC344">
        <v>2018</v>
      </c>
      <c r="AD344">
        <v>8</v>
      </c>
      <c r="AE344">
        <v>5</v>
      </c>
      <c r="AF344" t="s">
        <v>3128</v>
      </c>
      <c r="AH344">
        <v>261926</v>
      </c>
      <c r="AI344">
        <v>6648483</v>
      </c>
      <c r="AJ344" s="4">
        <v>261000</v>
      </c>
      <c r="AK344" s="4">
        <v>6649000</v>
      </c>
      <c r="AL344">
        <v>10</v>
      </c>
      <c r="AN344">
        <v>1010</v>
      </c>
      <c r="AP344" s="5" t="s">
        <v>3129</v>
      </c>
      <c r="AQ344">
        <v>102495</v>
      </c>
      <c r="AS344" s="6" t="s">
        <v>13</v>
      </c>
      <c r="AT344">
        <v>1</v>
      </c>
      <c r="AU344" t="s">
        <v>14</v>
      </c>
      <c r="AV344" t="s">
        <v>3130</v>
      </c>
      <c r="AW344" t="s">
        <v>3131</v>
      </c>
      <c r="AX344">
        <v>1010</v>
      </c>
      <c r="AY344" t="s">
        <v>17</v>
      </c>
      <c r="AZ344" t="s">
        <v>18</v>
      </c>
      <c r="BB344" s="5">
        <v>44098.471319444398</v>
      </c>
      <c r="BC344" s="7" t="s">
        <v>19</v>
      </c>
      <c r="BE344">
        <v>6</v>
      </c>
      <c r="BF344">
        <v>251285</v>
      </c>
      <c r="BH344" t="s">
        <v>3132</v>
      </c>
      <c r="BT344">
        <v>372661</v>
      </c>
    </row>
    <row r="345" spans="1:72" x14ac:dyDescent="0.3">
      <c r="A345">
        <v>371463</v>
      </c>
      <c r="C345">
        <v>1</v>
      </c>
      <c r="F345" t="s">
        <v>0</v>
      </c>
      <c r="G345" t="s">
        <v>1</v>
      </c>
      <c r="H345" t="s">
        <v>3133</v>
      </c>
      <c r="I345" t="s">
        <v>3</v>
      </c>
      <c r="K345">
        <v>1</v>
      </c>
      <c r="L345" t="s">
        <v>4</v>
      </c>
      <c r="M345">
        <v>102495</v>
      </c>
      <c r="N345" t="s">
        <v>5</v>
      </c>
      <c r="T345" t="s">
        <v>3049</v>
      </c>
      <c r="U345" s="1">
        <v>1</v>
      </c>
      <c r="V345" t="s">
        <v>2688</v>
      </c>
      <c r="W345" t="s">
        <v>2688</v>
      </c>
      <c r="X345" s="2" t="s">
        <v>1596</v>
      </c>
      <c r="Y345" s="3">
        <v>2</v>
      </c>
      <c r="Z345" s="4">
        <v>301</v>
      </c>
      <c r="AA345" s="4" t="s">
        <v>2688</v>
      </c>
      <c r="AB345" t="s">
        <v>3134</v>
      </c>
      <c r="AC345">
        <v>2018</v>
      </c>
      <c r="AD345">
        <v>10</v>
      </c>
      <c r="AE345">
        <v>11</v>
      </c>
      <c r="AF345" t="s">
        <v>290</v>
      </c>
      <c r="AH345">
        <v>261729</v>
      </c>
      <c r="AI345">
        <v>6648435</v>
      </c>
      <c r="AJ345" s="4">
        <v>261000</v>
      </c>
      <c r="AK345" s="4">
        <v>6649000</v>
      </c>
      <c r="AL345">
        <v>10</v>
      </c>
      <c r="AN345">
        <v>1010</v>
      </c>
      <c r="AP345" s="5" t="s">
        <v>3135</v>
      </c>
      <c r="AQ345">
        <v>102495</v>
      </c>
      <c r="AS345" s="6" t="s">
        <v>13</v>
      </c>
      <c r="AT345">
        <v>1</v>
      </c>
      <c r="AU345" t="s">
        <v>14</v>
      </c>
      <c r="AV345" t="s">
        <v>3136</v>
      </c>
      <c r="AW345" t="s">
        <v>3137</v>
      </c>
      <c r="AX345">
        <v>1010</v>
      </c>
      <c r="AY345" t="s">
        <v>17</v>
      </c>
      <c r="AZ345" t="s">
        <v>18</v>
      </c>
      <c r="BB345" s="5">
        <v>43713.546527777798</v>
      </c>
      <c r="BC345" s="7" t="s">
        <v>19</v>
      </c>
      <c r="BE345">
        <v>6</v>
      </c>
      <c r="BF345">
        <v>168328</v>
      </c>
      <c r="BH345" t="s">
        <v>3138</v>
      </c>
      <c r="BT345">
        <v>371463</v>
      </c>
    </row>
    <row r="346" spans="1:72" x14ac:dyDescent="0.3">
      <c r="A346">
        <v>372814</v>
      </c>
      <c r="C346">
        <v>1</v>
      </c>
      <c r="F346" t="s">
        <v>0</v>
      </c>
      <c r="G346" t="s">
        <v>1883</v>
      </c>
      <c r="H346" t="s">
        <v>3260</v>
      </c>
      <c r="I346" t="s">
        <v>3</v>
      </c>
      <c r="K346">
        <v>1</v>
      </c>
      <c r="L346" t="s">
        <v>4</v>
      </c>
      <c r="M346">
        <v>102495</v>
      </c>
      <c r="N346" t="s">
        <v>5</v>
      </c>
      <c r="T346" t="s">
        <v>3185</v>
      </c>
      <c r="U346" s="1">
        <v>1</v>
      </c>
      <c r="V346" t="s">
        <v>2688</v>
      </c>
      <c r="W346" t="s">
        <v>2688</v>
      </c>
      <c r="X346" s="2" t="s">
        <v>1596</v>
      </c>
      <c r="Y346" s="3">
        <v>2</v>
      </c>
      <c r="Z346" s="4">
        <v>301</v>
      </c>
      <c r="AA346" s="4" t="s">
        <v>2688</v>
      </c>
      <c r="AB346" t="s">
        <v>3261</v>
      </c>
      <c r="AC346">
        <v>2003</v>
      </c>
      <c r="AD346">
        <v>7</v>
      </c>
      <c r="AE346">
        <v>7</v>
      </c>
      <c r="AF346" t="s">
        <v>1898</v>
      </c>
      <c r="AG346" t="s">
        <v>1898</v>
      </c>
      <c r="AH346">
        <v>261943</v>
      </c>
      <c r="AI346">
        <v>6652595</v>
      </c>
      <c r="AJ346" s="4">
        <v>261000</v>
      </c>
      <c r="AK346" s="4">
        <v>6653000</v>
      </c>
      <c r="AL346">
        <v>230</v>
      </c>
      <c r="AN346">
        <v>59</v>
      </c>
      <c r="AQ346">
        <v>102495</v>
      </c>
      <c r="AS346" s="6" t="s">
        <v>13</v>
      </c>
      <c r="AT346">
        <v>1</v>
      </c>
      <c r="AU346" t="s">
        <v>14</v>
      </c>
      <c r="AV346" t="s">
        <v>3262</v>
      </c>
      <c r="AW346" t="s">
        <v>3260</v>
      </c>
      <c r="AX346">
        <v>59</v>
      </c>
      <c r="AY346" t="s">
        <v>1883</v>
      </c>
      <c r="AZ346" t="s">
        <v>1888</v>
      </c>
      <c r="BB346" s="5">
        <v>43961</v>
      </c>
      <c r="BC346" s="7" t="s">
        <v>19</v>
      </c>
      <c r="BE346">
        <v>4</v>
      </c>
      <c r="BF346">
        <v>387262</v>
      </c>
      <c r="BH346" t="s">
        <v>3263</v>
      </c>
      <c r="BT346">
        <v>372814</v>
      </c>
    </row>
    <row r="347" spans="1:72" x14ac:dyDescent="0.3">
      <c r="A347">
        <v>360547</v>
      </c>
      <c r="C347">
        <v>1</v>
      </c>
      <c r="F347" t="s">
        <v>0</v>
      </c>
      <c r="G347" t="s">
        <v>1</v>
      </c>
      <c r="H347" t="s">
        <v>3271</v>
      </c>
      <c r="I347" t="s">
        <v>3</v>
      </c>
      <c r="K347">
        <v>1</v>
      </c>
      <c r="L347" t="s">
        <v>4</v>
      </c>
      <c r="M347">
        <v>102495</v>
      </c>
      <c r="N347" t="s">
        <v>5</v>
      </c>
      <c r="T347" t="s">
        <v>3185</v>
      </c>
      <c r="U347" s="1">
        <v>1</v>
      </c>
      <c r="V347" t="s">
        <v>2688</v>
      </c>
      <c r="W347" t="s">
        <v>2688</v>
      </c>
      <c r="X347" s="2" t="s">
        <v>1596</v>
      </c>
      <c r="Y347" s="3">
        <v>2</v>
      </c>
      <c r="Z347" s="4">
        <v>301</v>
      </c>
      <c r="AA347" s="4" t="s">
        <v>2688</v>
      </c>
      <c r="AB347" t="s">
        <v>3272</v>
      </c>
      <c r="AC347">
        <v>2014</v>
      </c>
      <c r="AD347">
        <v>8</v>
      </c>
      <c r="AE347">
        <v>25</v>
      </c>
      <c r="AF347" t="s">
        <v>3273</v>
      </c>
      <c r="AH347">
        <v>261058</v>
      </c>
      <c r="AI347">
        <v>6653039</v>
      </c>
      <c r="AJ347" s="4">
        <v>261000</v>
      </c>
      <c r="AK347" s="4">
        <v>6653000</v>
      </c>
      <c r="AL347">
        <v>58</v>
      </c>
      <c r="AN347">
        <v>1010</v>
      </c>
      <c r="AP347" s="5" t="s">
        <v>3274</v>
      </c>
      <c r="AQ347">
        <v>102495</v>
      </c>
      <c r="AS347" s="6" t="s">
        <v>13</v>
      </c>
      <c r="AT347">
        <v>1</v>
      </c>
      <c r="AU347" t="s">
        <v>14</v>
      </c>
      <c r="AV347" t="s">
        <v>3275</v>
      </c>
      <c r="AW347" t="s">
        <v>3276</v>
      </c>
      <c r="AX347">
        <v>1010</v>
      </c>
      <c r="AY347" t="s">
        <v>17</v>
      </c>
      <c r="AZ347" t="s">
        <v>18</v>
      </c>
      <c r="BB347" s="5">
        <v>41877</v>
      </c>
      <c r="BC347" s="7" t="s">
        <v>19</v>
      </c>
      <c r="BE347">
        <v>6</v>
      </c>
      <c r="BF347">
        <v>57664</v>
      </c>
      <c r="BH347" t="s">
        <v>3277</v>
      </c>
      <c r="BT347">
        <v>360547</v>
      </c>
    </row>
    <row r="348" spans="1:72" x14ac:dyDescent="0.3">
      <c r="A348">
        <v>360863</v>
      </c>
      <c r="C348">
        <v>1</v>
      </c>
      <c r="F348" t="s">
        <v>0</v>
      </c>
      <c r="G348" t="s">
        <v>1</v>
      </c>
      <c r="H348" t="s">
        <v>3278</v>
      </c>
      <c r="I348" t="s">
        <v>3</v>
      </c>
      <c r="K348">
        <v>1</v>
      </c>
      <c r="L348" t="s">
        <v>4</v>
      </c>
      <c r="M348">
        <v>102495</v>
      </c>
      <c r="N348" t="s">
        <v>5</v>
      </c>
      <c r="T348" t="s">
        <v>3185</v>
      </c>
      <c r="U348" s="1">
        <v>1</v>
      </c>
      <c r="V348" t="s">
        <v>2688</v>
      </c>
      <c r="W348" t="s">
        <v>2688</v>
      </c>
      <c r="X348" s="2" t="s">
        <v>1596</v>
      </c>
      <c r="Y348" s="3">
        <v>2</v>
      </c>
      <c r="Z348" s="4">
        <v>301</v>
      </c>
      <c r="AA348" s="4" t="s">
        <v>2688</v>
      </c>
      <c r="AB348" t="s">
        <v>3279</v>
      </c>
      <c r="AC348">
        <v>2014</v>
      </c>
      <c r="AD348">
        <v>9</v>
      </c>
      <c r="AE348">
        <v>1</v>
      </c>
      <c r="AF348" t="s">
        <v>1677</v>
      </c>
      <c r="AH348">
        <v>261095</v>
      </c>
      <c r="AI348">
        <v>6652382</v>
      </c>
      <c r="AJ348" s="4">
        <v>261000</v>
      </c>
      <c r="AK348" s="4">
        <v>6653000</v>
      </c>
      <c r="AL348">
        <v>5</v>
      </c>
      <c r="AN348">
        <v>1010</v>
      </c>
      <c r="AP348" s="5" t="s">
        <v>3280</v>
      </c>
      <c r="AQ348">
        <v>102495</v>
      </c>
      <c r="AS348" s="6" t="s">
        <v>13</v>
      </c>
      <c r="AT348">
        <v>1</v>
      </c>
      <c r="AU348" t="s">
        <v>14</v>
      </c>
      <c r="AV348" t="s">
        <v>3281</v>
      </c>
      <c r="AW348" t="s">
        <v>3282</v>
      </c>
      <c r="AX348">
        <v>1010</v>
      </c>
      <c r="AY348" t="s">
        <v>17</v>
      </c>
      <c r="AZ348" t="s">
        <v>18</v>
      </c>
      <c r="BB348" s="5">
        <v>41883.811805555597</v>
      </c>
      <c r="BC348" s="7" t="s">
        <v>19</v>
      </c>
      <c r="BE348">
        <v>6</v>
      </c>
      <c r="BF348">
        <v>57717</v>
      </c>
      <c r="BH348" t="s">
        <v>3283</v>
      </c>
      <c r="BT348">
        <v>360863</v>
      </c>
    </row>
    <row r="349" spans="1:72" x14ac:dyDescent="0.3">
      <c r="A349">
        <v>360281</v>
      </c>
      <c r="C349">
        <v>1</v>
      </c>
      <c r="F349" t="s">
        <v>0</v>
      </c>
      <c r="G349" t="s">
        <v>1</v>
      </c>
      <c r="H349" t="s">
        <v>3290</v>
      </c>
      <c r="I349" t="s">
        <v>3</v>
      </c>
      <c r="K349">
        <v>1</v>
      </c>
      <c r="L349" t="s">
        <v>4</v>
      </c>
      <c r="M349">
        <v>102495</v>
      </c>
      <c r="N349" t="s">
        <v>5</v>
      </c>
      <c r="T349" t="s">
        <v>3185</v>
      </c>
      <c r="U349" s="1">
        <v>1</v>
      </c>
      <c r="V349" t="s">
        <v>2688</v>
      </c>
      <c r="W349" t="s">
        <v>2688</v>
      </c>
      <c r="X349" s="2" t="s">
        <v>1596</v>
      </c>
      <c r="Y349" s="3">
        <v>2</v>
      </c>
      <c r="Z349" s="4">
        <v>301</v>
      </c>
      <c r="AA349" s="4" t="s">
        <v>2688</v>
      </c>
      <c r="AB349" t="s">
        <v>3291</v>
      </c>
      <c r="AC349">
        <v>2015</v>
      </c>
      <c r="AD349">
        <v>6</v>
      </c>
      <c r="AE349">
        <v>11</v>
      </c>
      <c r="AF349" t="s">
        <v>1677</v>
      </c>
      <c r="AH349">
        <v>261033</v>
      </c>
      <c r="AI349">
        <v>6653035</v>
      </c>
      <c r="AJ349" s="4">
        <v>261000</v>
      </c>
      <c r="AK349" s="4">
        <v>6653000</v>
      </c>
      <c r="AL349">
        <v>10</v>
      </c>
      <c r="AN349">
        <v>1010</v>
      </c>
      <c r="AP349" s="5" t="s">
        <v>3292</v>
      </c>
      <c r="AQ349">
        <v>102495</v>
      </c>
      <c r="AS349" s="6" t="s">
        <v>13</v>
      </c>
      <c r="AT349">
        <v>1</v>
      </c>
      <c r="AU349" t="s">
        <v>14</v>
      </c>
      <c r="AV349" t="s">
        <v>3293</v>
      </c>
      <c r="AW349" t="s">
        <v>3294</v>
      </c>
      <c r="AX349">
        <v>1010</v>
      </c>
      <c r="AY349" t="s">
        <v>17</v>
      </c>
      <c r="AZ349" t="s">
        <v>18</v>
      </c>
      <c r="BB349" s="5">
        <v>42166.748240740701</v>
      </c>
      <c r="BC349" s="7" t="s">
        <v>19</v>
      </c>
      <c r="BE349">
        <v>6</v>
      </c>
      <c r="BF349">
        <v>80027</v>
      </c>
      <c r="BH349" t="s">
        <v>3295</v>
      </c>
      <c r="BT349">
        <v>360281</v>
      </c>
    </row>
    <row r="350" spans="1:72" x14ac:dyDescent="0.3">
      <c r="A350">
        <v>360699</v>
      </c>
      <c r="C350">
        <v>1</v>
      </c>
      <c r="F350" t="s">
        <v>0</v>
      </c>
      <c r="G350" t="s">
        <v>1</v>
      </c>
      <c r="H350" t="s">
        <v>3301</v>
      </c>
      <c r="I350" t="s">
        <v>3</v>
      </c>
      <c r="K350">
        <v>1</v>
      </c>
      <c r="L350" t="s">
        <v>4</v>
      </c>
      <c r="M350">
        <v>102495</v>
      </c>
      <c r="N350" t="s">
        <v>5</v>
      </c>
      <c r="T350" t="s">
        <v>3185</v>
      </c>
      <c r="U350" s="1">
        <v>1</v>
      </c>
      <c r="V350" t="s">
        <v>2688</v>
      </c>
      <c r="W350" t="s">
        <v>2688</v>
      </c>
      <c r="X350" s="2" t="s">
        <v>1596</v>
      </c>
      <c r="Y350" s="3">
        <v>2</v>
      </c>
      <c r="Z350" s="4">
        <v>301</v>
      </c>
      <c r="AA350" s="4" t="s">
        <v>2688</v>
      </c>
      <c r="AB350" t="s">
        <v>3302</v>
      </c>
      <c r="AC350">
        <v>2015</v>
      </c>
      <c r="AD350">
        <v>7</v>
      </c>
      <c r="AE350">
        <v>7</v>
      </c>
      <c r="AF350" t="s">
        <v>3303</v>
      </c>
      <c r="AH350">
        <v>261075</v>
      </c>
      <c r="AI350">
        <v>6653021</v>
      </c>
      <c r="AJ350" s="4">
        <v>261000</v>
      </c>
      <c r="AK350" s="4">
        <v>6653000</v>
      </c>
      <c r="AL350">
        <v>116</v>
      </c>
      <c r="AN350">
        <v>1010</v>
      </c>
      <c r="AP350" s="5" t="s">
        <v>3304</v>
      </c>
      <c r="AQ350">
        <v>102495</v>
      </c>
      <c r="AS350" s="6" t="s">
        <v>13</v>
      </c>
      <c r="AT350">
        <v>1</v>
      </c>
      <c r="AU350" t="s">
        <v>14</v>
      </c>
      <c r="AV350" t="s">
        <v>3305</v>
      </c>
      <c r="AW350" t="s">
        <v>3306</v>
      </c>
      <c r="AX350">
        <v>1010</v>
      </c>
      <c r="AY350" t="s">
        <v>17</v>
      </c>
      <c r="AZ350" t="s">
        <v>18</v>
      </c>
      <c r="BB350" s="5">
        <v>42193.424409722204</v>
      </c>
      <c r="BC350" s="7" t="s">
        <v>19</v>
      </c>
      <c r="BE350">
        <v>6</v>
      </c>
      <c r="BF350">
        <v>82472</v>
      </c>
      <c r="BH350" t="s">
        <v>3307</v>
      </c>
      <c r="BT350">
        <v>360699</v>
      </c>
    </row>
    <row r="351" spans="1:72" x14ac:dyDescent="0.3">
      <c r="A351">
        <v>360700</v>
      </c>
      <c r="C351">
        <v>1</v>
      </c>
      <c r="F351" t="s">
        <v>0</v>
      </c>
      <c r="G351" t="s">
        <v>1</v>
      </c>
      <c r="H351" t="s">
        <v>3308</v>
      </c>
      <c r="I351" t="s">
        <v>3</v>
      </c>
      <c r="K351">
        <v>1</v>
      </c>
      <c r="L351" t="s">
        <v>4</v>
      </c>
      <c r="M351">
        <v>102495</v>
      </c>
      <c r="N351" t="s">
        <v>5</v>
      </c>
      <c r="T351" t="s">
        <v>3185</v>
      </c>
      <c r="U351" s="1">
        <v>1</v>
      </c>
      <c r="V351" t="s">
        <v>2688</v>
      </c>
      <c r="W351" t="s">
        <v>2688</v>
      </c>
      <c r="X351" s="2" t="s">
        <v>1596</v>
      </c>
      <c r="Y351" s="3">
        <v>2</v>
      </c>
      <c r="Z351" s="4">
        <v>301</v>
      </c>
      <c r="AA351" s="4" t="s">
        <v>2688</v>
      </c>
      <c r="AB351" t="s">
        <v>3302</v>
      </c>
      <c r="AC351">
        <v>2015</v>
      </c>
      <c r="AD351">
        <v>7</v>
      </c>
      <c r="AE351">
        <v>7</v>
      </c>
      <c r="AF351" t="s">
        <v>3303</v>
      </c>
      <c r="AH351">
        <v>261075</v>
      </c>
      <c r="AI351">
        <v>6653021</v>
      </c>
      <c r="AJ351" s="4">
        <v>261000</v>
      </c>
      <c r="AK351" s="4">
        <v>6653000</v>
      </c>
      <c r="AL351">
        <v>116</v>
      </c>
      <c r="AN351">
        <v>1010</v>
      </c>
      <c r="AP351" s="5" t="s">
        <v>3309</v>
      </c>
      <c r="AQ351">
        <v>102495</v>
      </c>
      <c r="AS351" s="6" t="s">
        <v>13</v>
      </c>
      <c r="AT351">
        <v>1</v>
      </c>
      <c r="AU351" t="s">
        <v>14</v>
      </c>
      <c r="AV351" t="s">
        <v>3305</v>
      </c>
      <c r="AW351" t="s">
        <v>3310</v>
      </c>
      <c r="AX351">
        <v>1010</v>
      </c>
      <c r="AY351" t="s">
        <v>17</v>
      </c>
      <c r="AZ351" t="s">
        <v>18</v>
      </c>
      <c r="BB351" s="5">
        <v>42193.424421296302</v>
      </c>
      <c r="BC351" s="7" t="s">
        <v>19</v>
      </c>
      <c r="BE351">
        <v>6</v>
      </c>
      <c r="BF351">
        <v>82473</v>
      </c>
      <c r="BH351" t="s">
        <v>3311</v>
      </c>
      <c r="BT351">
        <v>360700</v>
      </c>
    </row>
    <row r="352" spans="1:72" x14ac:dyDescent="0.3">
      <c r="A352">
        <v>360540</v>
      </c>
      <c r="C352">
        <v>1</v>
      </c>
      <c r="F352" t="s">
        <v>0</v>
      </c>
      <c r="G352" t="s">
        <v>120</v>
      </c>
      <c r="H352" t="s">
        <v>3312</v>
      </c>
      <c r="I352" t="s">
        <v>72</v>
      </c>
      <c r="K352">
        <v>1</v>
      </c>
      <c r="L352" t="s">
        <v>4</v>
      </c>
      <c r="M352">
        <v>102495</v>
      </c>
      <c r="N352" t="s">
        <v>5</v>
      </c>
      <c r="T352" t="s">
        <v>3185</v>
      </c>
      <c r="U352" s="1">
        <v>1</v>
      </c>
      <c r="V352" t="s">
        <v>2688</v>
      </c>
      <c r="W352" t="s">
        <v>2688</v>
      </c>
      <c r="X352" s="2" t="s">
        <v>1596</v>
      </c>
      <c r="Y352" s="3">
        <v>2</v>
      </c>
      <c r="Z352" s="4">
        <v>301</v>
      </c>
      <c r="AA352" s="4" t="s">
        <v>2688</v>
      </c>
      <c r="AB352" t="s">
        <v>3313</v>
      </c>
      <c r="AC352">
        <v>2015</v>
      </c>
      <c r="AD352">
        <v>8</v>
      </c>
      <c r="AE352">
        <v>18</v>
      </c>
      <c r="AF352" t="s">
        <v>3314</v>
      </c>
      <c r="AG352" t="s">
        <v>3314</v>
      </c>
      <c r="AH352">
        <v>261057</v>
      </c>
      <c r="AI352">
        <v>6652991</v>
      </c>
      <c r="AJ352" s="4">
        <v>261000</v>
      </c>
      <c r="AK352" s="4">
        <v>6653000</v>
      </c>
      <c r="AL352">
        <v>1</v>
      </c>
      <c r="AN352">
        <v>105</v>
      </c>
      <c r="AP352" s="5"/>
      <c r="AQ352">
        <v>102495</v>
      </c>
      <c r="AS352" s="6" t="s">
        <v>13</v>
      </c>
      <c r="AT352">
        <v>1</v>
      </c>
      <c r="AU352" t="s">
        <v>14</v>
      </c>
      <c r="AV352" t="s">
        <v>3315</v>
      </c>
      <c r="AW352" t="s">
        <v>3316</v>
      </c>
      <c r="AX352">
        <v>105</v>
      </c>
      <c r="AY352" t="s">
        <v>1927</v>
      </c>
      <c r="AZ352" t="s">
        <v>1928</v>
      </c>
      <c r="BB352" s="5">
        <v>42843</v>
      </c>
      <c r="BC352" s="7" t="s">
        <v>19</v>
      </c>
      <c r="BE352">
        <v>5</v>
      </c>
      <c r="BF352">
        <v>288603</v>
      </c>
      <c r="BH352" t="s">
        <v>3317</v>
      </c>
      <c r="BJ352" t="s">
        <v>3318</v>
      </c>
      <c r="BT352">
        <v>360540</v>
      </c>
    </row>
    <row r="353" spans="1:72" x14ac:dyDescent="0.3">
      <c r="A353">
        <v>359533</v>
      </c>
      <c r="C353">
        <v>1</v>
      </c>
      <c r="F353" t="s">
        <v>0</v>
      </c>
      <c r="G353" t="s">
        <v>1</v>
      </c>
      <c r="H353" t="s">
        <v>3319</v>
      </c>
      <c r="I353" t="s">
        <v>3</v>
      </c>
      <c r="K353">
        <v>1</v>
      </c>
      <c r="L353" t="s">
        <v>4</v>
      </c>
      <c r="M353">
        <v>102495</v>
      </c>
      <c r="N353" t="s">
        <v>5</v>
      </c>
      <c r="T353" t="s">
        <v>3185</v>
      </c>
      <c r="U353" s="1">
        <v>1</v>
      </c>
      <c r="V353" t="s">
        <v>2688</v>
      </c>
      <c r="W353" t="s">
        <v>2688</v>
      </c>
      <c r="X353" s="2" t="s">
        <v>1596</v>
      </c>
      <c r="Y353" s="3">
        <v>2</v>
      </c>
      <c r="Z353" s="4">
        <v>301</v>
      </c>
      <c r="AA353" s="4" t="s">
        <v>2688</v>
      </c>
      <c r="AB353" t="s">
        <v>3320</v>
      </c>
      <c r="AC353">
        <v>2015</v>
      </c>
      <c r="AD353">
        <v>8</v>
      </c>
      <c r="AE353">
        <v>31</v>
      </c>
      <c r="AF353" t="s">
        <v>3121</v>
      </c>
      <c r="AH353">
        <v>260925</v>
      </c>
      <c r="AI353">
        <v>6652222</v>
      </c>
      <c r="AJ353" s="4">
        <v>261000</v>
      </c>
      <c r="AK353" s="4">
        <v>6653000</v>
      </c>
      <c r="AL353">
        <v>400</v>
      </c>
      <c r="AN353">
        <v>1010</v>
      </c>
      <c r="AP353" s="5" t="s">
        <v>3321</v>
      </c>
      <c r="AQ353">
        <v>102495</v>
      </c>
      <c r="AS353" s="6" t="s">
        <v>13</v>
      </c>
      <c r="AT353">
        <v>1</v>
      </c>
      <c r="AU353" t="s">
        <v>14</v>
      </c>
      <c r="AV353" t="s">
        <v>3322</v>
      </c>
      <c r="AW353" t="s">
        <v>3323</v>
      </c>
      <c r="AX353">
        <v>1010</v>
      </c>
      <c r="AY353" t="s">
        <v>17</v>
      </c>
      <c r="AZ353" t="s">
        <v>18</v>
      </c>
      <c r="BB353" s="5">
        <v>42247.753796296303</v>
      </c>
      <c r="BC353" s="7" t="s">
        <v>19</v>
      </c>
      <c r="BE353">
        <v>6</v>
      </c>
      <c r="BF353">
        <v>86839</v>
      </c>
      <c r="BH353" t="s">
        <v>3324</v>
      </c>
      <c r="BT353">
        <v>359533</v>
      </c>
    </row>
    <row r="354" spans="1:72" x14ac:dyDescent="0.3">
      <c r="A354">
        <v>358372</v>
      </c>
      <c r="C354">
        <v>1</v>
      </c>
      <c r="F354" t="s">
        <v>0</v>
      </c>
      <c r="G354" t="s">
        <v>1</v>
      </c>
      <c r="H354" t="s">
        <v>3325</v>
      </c>
      <c r="I354" t="s">
        <v>3</v>
      </c>
      <c r="K354">
        <v>1</v>
      </c>
      <c r="L354" t="s">
        <v>4</v>
      </c>
      <c r="M354">
        <v>102495</v>
      </c>
      <c r="N354" t="s">
        <v>5</v>
      </c>
      <c r="T354" t="s">
        <v>3185</v>
      </c>
      <c r="U354" s="1">
        <v>1</v>
      </c>
      <c r="V354" t="s">
        <v>2688</v>
      </c>
      <c r="W354" t="s">
        <v>2688</v>
      </c>
      <c r="X354" s="2" t="s">
        <v>1596</v>
      </c>
      <c r="Y354" s="3">
        <v>2</v>
      </c>
      <c r="Z354" s="4">
        <v>301</v>
      </c>
      <c r="AA354" s="4" t="s">
        <v>2688</v>
      </c>
      <c r="AB354" t="s">
        <v>3326</v>
      </c>
      <c r="AC354">
        <v>2017</v>
      </c>
      <c r="AD354">
        <v>5</v>
      </c>
      <c r="AE354">
        <v>25</v>
      </c>
      <c r="AF354" t="s">
        <v>1677</v>
      </c>
      <c r="AH354">
        <v>260714</v>
      </c>
      <c r="AI354">
        <v>6653164</v>
      </c>
      <c r="AJ354" s="4">
        <v>261000</v>
      </c>
      <c r="AK354" s="4">
        <v>6653000</v>
      </c>
      <c r="AL354">
        <v>5</v>
      </c>
      <c r="AN354">
        <v>1010</v>
      </c>
      <c r="AP354" s="5" t="s">
        <v>3327</v>
      </c>
      <c r="AQ354">
        <v>102495</v>
      </c>
      <c r="AS354" s="6" t="s">
        <v>13</v>
      </c>
      <c r="AT354">
        <v>1</v>
      </c>
      <c r="AU354" t="s">
        <v>14</v>
      </c>
      <c r="AV354" t="s">
        <v>3328</v>
      </c>
      <c r="AW354" t="s">
        <v>3329</v>
      </c>
      <c r="AX354">
        <v>1010</v>
      </c>
      <c r="AY354" t="s">
        <v>17</v>
      </c>
      <c r="AZ354" t="s">
        <v>18</v>
      </c>
      <c r="BB354" s="5">
        <v>42998.660381944399</v>
      </c>
      <c r="BC354" s="7" t="s">
        <v>19</v>
      </c>
      <c r="BE354">
        <v>6</v>
      </c>
      <c r="BF354">
        <v>139690</v>
      </c>
      <c r="BH354" t="s">
        <v>3330</v>
      </c>
      <c r="BT354">
        <v>358372</v>
      </c>
    </row>
    <row r="355" spans="1:72" x14ac:dyDescent="0.3">
      <c r="A355">
        <v>359459</v>
      </c>
      <c r="C355">
        <v>1</v>
      </c>
      <c r="F355" t="s">
        <v>0</v>
      </c>
      <c r="G355" t="s">
        <v>1</v>
      </c>
      <c r="H355" t="s">
        <v>3331</v>
      </c>
      <c r="I355" t="s">
        <v>3</v>
      </c>
      <c r="K355">
        <v>1</v>
      </c>
      <c r="L355" t="s">
        <v>4</v>
      </c>
      <c r="M355">
        <v>102495</v>
      </c>
      <c r="N355" t="s">
        <v>5</v>
      </c>
      <c r="T355" t="s">
        <v>3185</v>
      </c>
      <c r="U355" s="1">
        <v>1</v>
      </c>
      <c r="V355" t="s">
        <v>2688</v>
      </c>
      <c r="W355" t="s">
        <v>2688</v>
      </c>
      <c r="X355" s="2" t="s">
        <v>1596</v>
      </c>
      <c r="Y355" s="3">
        <v>2</v>
      </c>
      <c r="Z355" s="4">
        <v>301</v>
      </c>
      <c r="AA355" s="4" t="s">
        <v>2688</v>
      </c>
      <c r="AB355" t="s">
        <v>3332</v>
      </c>
      <c r="AC355">
        <v>2017</v>
      </c>
      <c r="AD355">
        <v>6</v>
      </c>
      <c r="AE355">
        <v>15</v>
      </c>
      <c r="AF355" t="s">
        <v>1677</v>
      </c>
      <c r="AH355">
        <v>260904</v>
      </c>
      <c r="AI355">
        <v>6653468</v>
      </c>
      <c r="AJ355" s="4">
        <v>261000</v>
      </c>
      <c r="AK355" s="4">
        <v>6653000</v>
      </c>
      <c r="AL355">
        <v>5</v>
      </c>
      <c r="AN355">
        <v>1010</v>
      </c>
      <c r="AP355" s="5" t="s">
        <v>3333</v>
      </c>
      <c r="AQ355">
        <v>102495</v>
      </c>
      <c r="AS355" s="6" t="s">
        <v>13</v>
      </c>
      <c r="AT355">
        <v>1</v>
      </c>
      <c r="AU355" t="s">
        <v>14</v>
      </c>
      <c r="AV355" t="s">
        <v>3334</v>
      </c>
      <c r="AW355" t="s">
        <v>3335</v>
      </c>
      <c r="AX355">
        <v>1010</v>
      </c>
      <c r="AY355" t="s">
        <v>17</v>
      </c>
      <c r="AZ355" t="s">
        <v>18</v>
      </c>
      <c r="BB355" s="5">
        <v>43002.980717592603</v>
      </c>
      <c r="BC355" s="7" t="s">
        <v>19</v>
      </c>
      <c r="BE355">
        <v>6</v>
      </c>
      <c r="BF355">
        <v>139948</v>
      </c>
      <c r="BH355" t="s">
        <v>3336</v>
      </c>
      <c r="BT355">
        <v>359459</v>
      </c>
    </row>
    <row r="356" spans="1:72" x14ac:dyDescent="0.3">
      <c r="A356">
        <v>360208</v>
      </c>
      <c r="C356">
        <v>1</v>
      </c>
      <c r="F356" t="s">
        <v>0</v>
      </c>
      <c r="G356" t="s">
        <v>1</v>
      </c>
      <c r="H356" t="s">
        <v>3337</v>
      </c>
      <c r="I356" t="s">
        <v>3</v>
      </c>
      <c r="K356">
        <v>1</v>
      </c>
      <c r="L356" t="s">
        <v>4</v>
      </c>
      <c r="M356">
        <v>102495</v>
      </c>
      <c r="N356" t="s">
        <v>5</v>
      </c>
      <c r="T356" t="s">
        <v>3185</v>
      </c>
      <c r="U356" s="1">
        <v>1</v>
      </c>
      <c r="V356" t="s">
        <v>2688</v>
      </c>
      <c r="W356" t="s">
        <v>2688</v>
      </c>
      <c r="X356" s="2" t="s">
        <v>1596</v>
      </c>
      <c r="Y356" s="3">
        <v>2</v>
      </c>
      <c r="Z356" s="4">
        <v>301</v>
      </c>
      <c r="AA356" s="4" t="s">
        <v>2688</v>
      </c>
      <c r="AB356" t="s">
        <v>3338</v>
      </c>
      <c r="AC356">
        <v>2017</v>
      </c>
      <c r="AD356">
        <v>6</v>
      </c>
      <c r="AE356">
        <v>21</v>
      </c>
      <c r="AF356" t="s">
        <v>1677</v>
      </c>
      <c r="AH356">
        <v>261025</v>
      </c>
      <c r="AI356">
        <v>6653004</v>
      </c>
      <c r="AJ356" s="4">
        <v>261000</v>
      </c>
      <c r="AK356" s="4">
        <v>6653000</v>
      </c>
      <c r="AL356">
        <v>5</v>
      </c>
      <c r="AN356">
        <v>1010</v>
      </c>
      <c r="AP356" s="5" t="s">
        <v>3339</v>
      </c>
      <c r="AQ356">
        <v>102495</v>
      </c>
      <c r="AS356" s="6" t="s">
        <v>13</v>
      </c>
      <c r="AT356">
        <v>1</v>
      </c>
      <c r="AU356" t="s">
        <v>14</v>
      </c>
      <c r="AV356" t="s">
        <v>3340</v>
      </c>
      <c r="AW356" t="s">
        <v>3341</v>
      </c>
      <c r="AX356">
        <v>1010</v>
      </c>
      <c r="AY356" t="s">
        <v>17</v>
      </c>
      <c r="AZ356" t="s">
        <v>18</v>
      </c>
      <c r="BB356" s="5">
        <v>43002.980567129598</v>
      </c>
      <c r="BC356" s="7" t="s">
        <v>19</v>
      </c>
      <c r="BE356">
        <v>6</v>
      </c>
      <c r="BF356">
        <v>139956</v>
      </c>
      <c r="BH356" t="s">
        <v>3342</v>
      </c>
      <c r="BT356">
        <v>360208</v>
      </c>
    </row>
    <row r="357" spans="1:72" x14ac:dyDescent="0.3">
      <c r="A357">
        <v>370336</v>
      </c>
      <c r="C357">
        <v>1</v>
      </c>
      <c r="F357" t="s">
        <v>0</v>
      </c>
      <c r="G357" t="s">
        <v>1</v>
      </c>
      <c r="H357" t="s">
        <v>3343</v>
      </c>
      <c r="I357" t="s">
        <v>3</v>
      </c>
      <c r="K357">
        <v>1</v>
      </c>
      <c r="L357" t="s">
        <v>4</v>
      </c>
      <c r="M357">
        <v>102495</v>
      </c>
      <c r="N357" t="s">
        <v>5</v>
      </c>
      <c r="T357" t="s">
        <v>3185</v>
      </c>
      <c r="U357" s="1">
        <v>1</v>
      </c>
      <c r="V357" t="s">
        <v>2688</v>
      </c>
      <c r="W357" t="s">
        <v>2688</v>
      </c>
      <c r="X357" s="2" t="s">
        <v>1596</v>
      </c>
      <c r="Y357" s="3">
        <v>2</v>
      </c>
      <c r="Z357" s="4">
        <v>301</v>
      </c>
      <c r="AA357" s="4" t="s">
        <v>2688</v>
      </c>
      <c r="AB357" t="s">
        <v>3344</v>
      </c>
      <c r="AC357">
        <v>2017</v>
      </c>
      <c r="AD357">
        <v>7</v>
      </c>
      <c r="AE357">
        <v>18</v>
      </c>
      <c r="AF357" t="s">
        <v>1677</v>
      </c>
      <c r="AH357">
        <v>261549</v>
      </c>
      <c r="AI357">
        <v>6653650</v>
      </c>
      <c r="AJ357" s="4">
        <v>261000</v>
      </c>
      <c r="AK357" s="4">
        <v>6653000</v>
      </c>
      <c r="AL357">
        <v>5</v>
      </c>
      <c r="AN357">
        <v>1010</v>
      </c>
      <c r="AP357" s="5" t="s">
        <v>3345</v>
      </c>
      <c r="AQ357">
        <v>102495</v>
      </c>
      <c r="AS357" s="6" t="s">
        <v>13</v>
      </c>
      <c r="AT357">
        <v>1</v>
      </c>
      <c r="AU357" t="s">
        <v>14</v>
      </c>
      <c r="AV357" t="s">
        <v>3346</v>
      </c>
      <c r="AW357" t="s">
        <v>3347</v>
      </c>
      <c r="AX357">
        <v>1010</v>
      </c>
      <c r="AY357" t="s">
        <v>17</v>
      </c>
      <c r="AZ357" t="s">
        <v>18</v>
      </c>
      <c r="BB357" s="5">
        <v>43005.733171296299</v>
      </c>
      <c r="BC357" s="7" t="s">
        <v>19</v>
      </c>
      <c r="BE357">
        <v>6</v>
      </c>
      <c r="BF357">
        <v>140158</v>
      </c>
      <c r="BH357" t="s">
        <v>3348</v>
      </c>
      <c r="BT357">
        <v>370336</v>
      </c>
    </row>
    <row r="358" spans="1:72" x14ac:dyDescent="0.3">
      <c r="A358">
        <v>370740</v>
      </c>
      <c r="C358">
        <v>1</v>
      </c>
      <c r="F358" t="s">
        <v>0</v>
      </c>
      <c r="G358" t="s">
        <v>1</v>
      </c>
      <c r="H358" t="s">
        <v>3349</v>
      </c>
      <c r="I358" t="s">
        <v>3</v>
      </c>
      <c r="K358">
        <v>1</v>
      </c>
      <c r="L358" t="s">
        <v>4</v>
      </c>
      <c r="M358">
        <v>102495</v>
      </c>
      <c r="N358" t="s">
        <v>5</v>
      </c>
      <c r="T358" t="s">
        <v>3185</v>
      </c>
      <c r="U358" s="1">
        <v>1</v>
      </c>
      <c r="V358" t="s">
        <v>2688</v>
      </c>
      <c r="W358" t="s">
        <v>2688</v>
      </c>
      <c r="X358" s="2" t="s">
        <v>1596</v>
      </c>
      <c r="Y358" s="3">
        <v>2</v>
      </c>
      <c r="Z358" s="4">
        <v>301</v>
      </c>
      <c r="AA358" s="4" t="s">
        <v>2688</v>
      </c>
      <c r="AB358" t="s">
        <v>3350</v>
      </c>
      <c r="AC358">
        <v>2017</v>
      </c>
      <c r="AD358">
        <v>8</v>
      </c>
      <c r="AE358">
        <v>13</v>
      </c>
      <c r="AF358" t="s">
        <v>1677</v>
      </c>
      <c r="AH358">
        <v>261609</v>
      </c>
      <c r="AI358">
        <v>6653222</v>
      </c>
      <c r="AJ358" s="4">
        <v>261000</v>
      </c>
      <c r="AK358" s="4">
        <v>6653000</v>
      </c>
      <c r="AL358">
        <v>5</v>
      </c>
      <c r="AN358">
        <v>1010</v>
      </c>
      <c r="AP358" s="5" t="s">
        <v>3351</v>
      </c>
      <c r="AQ358">
        <v>102495</v>
      </c>
      <c r="AS358" s="6" t="s">
        <v>13</v>
      </c>
      <c r="AT358">
        <v>1</v>
      </c>
      <c r="AU358" t="s">
        <v>14</v>
      </c>
      <c r="AV358" t="s">
        <v>3352</v>
      </c>
      <c r="AW358" t="s">
        <v>3353</v>
      </c>
      <c r="AX358">
        <v>1010</v>
      </c>
      <c r="AY358" t="s">
        <v>17</v>
      </c>
      <c r="AZ358" t="s">
        <v>18</v>
      </c>
      <c r="BB358" s="5">
        <v>43005.732731481497</v>
      </c>
      <c r="BC358" s="7" t="s">
        <v>19</v>
      </c>
      <c r="BE358">
        <v>6</v>
      </c>
      <c r="BF358">
        <v>140183</v>
      </c>
      <c r="BH358" t="s">
        <v>3354</v>
      </c>
      <c r="BT358">
        <v>370740</v>
      </c>
    </row>
    <row r="359" spans="1:72" x14ac:dyDescent="0.3">
      <c r="A359">
        <v>359388</v>
      </c>
      <c r="C359">
        <v>1</v>
      </c>
      <c r="F359" t="s">
        <v>0</v>
      </c>
      <c r="G359" t="s">
        <v>1</v>
      </c>
      <c r="H359" t="s">
        <v>3355</v>
      </c>
      <c r="I359" t="s">
        <v>3</v>
      </c>
      <c r="K359">
        <v>1</v>
      </c>
      <c r="L359" t="s">
        <v>4</v>
      </c>
      <c r="M359">
        <v>102495</v>
      </c>
      <c r="N359" t="s">
        <v>5</v>
      </c>
      <c r="T359" t="s">
        <v>3185</v>
      </c>
      <c r="U359" s="1">
        <v>1</v>
      </c>
      <c r="V359" t="s">
        <v>2688</v>
      </c>
      <c r="W359" t="s">
        <v>2688</v>
      </c>
      <c r="X359" s="2" t="s">
        <v>1596</v>
      </c>
      <c r="Y359" s="3">
        <v>2</v>
      </c>
      <c r="Z359" s="4">
        <v>301</v>
      </c>
      <c r="AA359" s="4" t="s">
        <v>2688</v>
      </c>
      <c r="AB359" t="s">
        <v>3356</v>
      </c>
      <c r="AC359">
        <v>2019</v>
      </c>
      <c r="AD359">
        <v>6</v>
      </c>
      <c r="AE359">
        <v>26</v>
      </c>
      <c r="AF359" t="s">
        <v>1677</v>
      </c>
      <c r="AH359">
        <v>260888</v>
      </c>
      <c r="AI359">
        <v>6653625</v>
      </c>
      <c r="AJ359" s="4">
        <v>261000</v>
      </c>
      <c r="AK359" s="4">
        <v>6653000</v>
      </c>
      <c r="AL359">
        <v>5</v>
      </c>
      <c r="AN359">
        <v>1010</v>
      </c>
      <c r="AP359" s="5" t="s">
        <v>3357</v>
      </c>
      <c r="AQ359">
        <v>102495</v>
      </c>
      <c r="AS359" s="6" t="s">
        <v>13</v>
      </c>
      <c r="AT359">
        <v>1</v>
      </c>
      <c r="AU359" t="s">
        <v>14</v>
      </c>
      <c r="AV359" t="s">
        <v>3358</v>
      </c>
      <c r="AW359" t="s">
        <v>3359</v>
      </c>
      <c r="AX359">
        <v>1010</v>
      </c>
      <c r="AY359" t="s">
        <v>17</v>
      </c>
      <c r="AZ359" t="s">
        <v>18</v>
      </c>
      <c r="BB359" s="5">
        <v>43940.514201388898</v>
      </c>
      <c r="BC359" s="7" t="s">
        <v>19</v>
      </c>
      <c r="BE359">
        <v>6</v>
      </c>
      <c r="BF359">
        <v>233754</v>
      </c>
      <c r="BH359" t="s">
        <v>3360</v>
      </c>
      <c r="BT359">
        <v>359388</v>
      </c>
    </row>
    <row r="360" spans="1:72" x14ac:dyDescent="0.3">
      <c r="A360">
        <v>358572</v>
      </c>
      <c r="C360">
        <v>1</v>
      </c>
      <c r="F360" t="s">
        <v>0</v>
      </c>
      <c r="G360" t="s">
        <v>1</v>
      </c>
      <c r="H360" t="s">
        <v>3361</v>
      </c>
      <c r="I360" t="s">
        <v>3</v>
      </c>
      <c r="K360">
        <v>1</v>
      </c>
      <c r="L360" t="s">
        <v>4</v>
      </c>
      <c r="M360">
        <v>102495</v>
      </c>
      <c r="N360" t="s">
        <v>5</v>
      </c>
      <c r="T360" t="s">
        <v>3185</v>
      </c>
      <c r="U360" s="1">
        <v>1</v>
      </c>
      <c r="V360" t="s">
        <v>2688</v>
      </c>
      <c r="W360" t="s">
        <v>2688</v>
      </c>
      <c r="X360" s="2" t="s">
        <v>1596</v>
      </c>
      <c r="Y360" s="3">
        <v>2</v>
      </c>
      <c r="Z360" s="4">
        <v>301</v>
      </c>
      <c r="AA360" s="4" t="s">
        <v>2688</v>
      </c>
      <c r="AB360" t="s">
        <v>3362</v>
      </c>
      <c r="AC360">
        <v>2019</v>
      </c>
      <c r="AD360">
        <v>6</v>
      </c>
      <c r="AE360">
        <v>27</v>
      </c>
      <c r="AF360" t="s">
        <v>1677</v>
      </c>
      <c r="AH360">
        <v>260754</v>
      </c>
      <c r="AI360">
        <v>6652901</v>
      </c>
      <c r="AJ360" s="4">
        <v>261000</v>
      </c>
      <c r="AK360" s="4">
        <v>6653000</v>
      </c>
      <c r="AL360">
        <v>5</v>
      </c>
      <c r="AN360">
        <v>1010</v>
      </c>
      <c r="AP360" s="5" t="s">
        <v>3363</v>
      </c>
      <c r="AQ360">
        <v>102495</v>
      </c>
      <c r="AS360" s="6" t="s">
        <v>13</v>
      </c>
      <c r="AT360">
        <v>1</v>
      </c>
      <c r="AU360" t="s">
        <v>14</v>
      </c>
      <c r="AV360" t="s">
        <v>3364</v>
      </c>
      <c r="AW360" t="s">
        <v>3365</v>
      </c>
      <c r="AX360">
        <v>1010</v>
      </c>
      <c r="AY360" t="s">
        <v>17</v>
      </c>
      <c r="AZ360" t="s">
        <v>18</v>
      </c>
      <c r="BB360" s="5">
        <v>43940.514062499999</v>
      </c>
      <c r="BC360" s="7" t="s">
        <v>19</v>
      </c>
      <c r="BE360">
        <v>6</v>
      </c>
      <c r="BF360">
        <v>233767</v>
      </c>
      <c r="BH360" t="s">
        <v>3366</v>
      </c>
      <c r="BT360">
        <v>358572</v>
      </c>
    </row>
    <row r="361" spans="1:72" x14ac:dyDescent="0.3">
      <c r="A361">
        <v>538917</v>
      </c>
      <c r="C361">
        <v>1</v>
      </c>
      <c r="F361" t="s">
        <v>69</v>
      </c>
      <c r="G361" t="s">
        <v>70</v>
      </c>
      <c r="H361" t="s">
        <v>3402</v>
      </c>
      <c r="I361" t="s">
        <v>72</v>
      </c>
      <c r="K361">
        <v>1</v>
      </c>
      <c r="L361" t="s">
        <v>4</v>
      </c>
      <c r="M361">
        <v>102495</v>
      </c>
      <c r="N361" t="s">
        <v>5</v>
      </c>
      <c r="T361" t="s">
        <v>3376</v>
      </c>
      <c r="U361" s="9">
        <v>3</v>
      </c>
      <c r="V361" t="s">
        <v>2688</v>
      </c>
      <c r="W361" t="s">
        <v>2688</v>
      </c>
      <c r="X361" t="s">
        <v>1596</v>
      </c>
      <c r="Y361" s="3">
        <v>2</v>
      </c>
      <c r="Z361" s="4">
        <v>301</v>
      </c>
      <c r="AA361" t="s">
        <v>2688</v>
      </c>
      <c r="AB361" t="s">
        <v>3403</v>
      </c>
      <c r="AC361">
        <v>1864</v>
      </c>
      <c r="AD361">
        <v>8</v>
      </c>
      <c r="AF361" t="s">
        <v>3384</v>
      </c>
      <c r="AH361">
        <v>261317.098669</v>
      </c>
      <c r="AI361">
        <v>6656076.9355199998</v>
      </c>
      <c r="AJ361" s="4">
        <v>261000</v>
      </c>
      <c r="AK361" s="4">
        <v>6657000</v>
      </c>
      <c r="AL361" s="1">
        <v>99999</v>
      </c>
      <c r="AQ361">
        <v>102495</v>
      </c>
      <c r="AY361" t="s">
        <v>70</v>
      </c>
      <c r="BC361" s="10" t="s">
        <v>77</v>
      </c>
      <c r="BE361">
        <v>5</v>
      </c>
      <c r="BF361">
        <v>349</v>
      </c>
      <c r="BH361" t="s">
        <v>3404</v>
      </c>
      <c r="BI361">
        <v>6</v>
      </c>
      <c r="BJ361" t="s">
        <v>3404</v>
      </c>
      <c r="BK361" s="10">
        <v>9</v>
      </c>
      <c r="BP361" t="s">
        <v>3405</v>
      </c>
      <c r="BQ361" t="s">
        <v>3406</v>
      </c>
      <c r="BR361" t="s">
        <v>81</v>
      </c>
      <c r="BS361" t="s">
        <v>2688</v>
      </c>
      <c r="BT361">
        <v>538917</v>
      </c>
    </row>
    <row r="362" spans="1:72" x14ac:dyDescent="0.3">
      <c r="A362">
        <v>538918</v>
      </c>
      <c r="C362">
        <v>1</v>
      </c>
      <c r="F362" t="s">
        <v>69</v>
      </c>
      <c r="G362" t="s">
        <v>70</v>
      </c>
      <c r="H362" t="s">
        <v>3512</v>
      </c>
      <c r="I362" t="s">
        <v>72</v>
      </c>
      <c r="K362">
        <v>1</v>
      </c>
      <c r="L362" t="s">
        <v>4</v>
      </c>
      <c r="M362">
        <v>102495</v>
      </c>
      <c r="N362" t="s">
        <v>5</v>
      </c>
      <c r="T362" t="s">
        <v>3376</v>
      </c>
      <c r="U362" s="9">
        <v>3</v>
      </c>
      <c r="V362" t="s">
        <v>2688</v>
      </c>
      <c r="W362" t="s">
        <v>2688</v>
      </c>
      <c r="X362" t="s">
        <v>1596</v>
      </c>
      <c r="Y362" s="3">
        <v>2</v>
      </c>
      <c r="Z362" s="4">
        <v>301</v>
      </c>
      <c r="AA362" t="s">
        <v>2688</v>
      </c>
      <c r="AB362" t="s">
        <v>3513</v>
      </c>
      <c r="AC362">
        <v>1900</v>
      </c>
      <c r="AD362">
        <v>8</v>
      </c>
      <c r="AE362">
        <v>4</v>
      </c>
      <c r="AF362" t="s">
        <v>3507</v>
      </c>
      <c r="AH362">
        <v>261317.098669</v>
      </c>
      <c r="AI362">
        <v>6656076.9355199998</v>
      </c>
      <c r="AJ362" s="4">
        <v>261000</v>
      </c>
      <c r="AK362" s="4">
        <v>6657000</v>
      </c>
      <c r="AL362" s="1">
        <v>99999</v>
      </c>
      <c r="AQ362">
        <v>102495</v>
      </c>
      <c r="AY362" t="s">
        <v>70</v>
      </c>
      <c r="BC362" s="10" t="s">
        <v>77</v>
      </c>
      <c r="BE362">
        <v>5</v>
      </c>
      <c r="BF362">
        <v>350</v>
      </c>
      <c r="BH362" t="s">
        <v>3514</v>
      </c>
      <c r="BI362">
        <v>6</v>
      </c>
      <c r="BJ362" t="s">
        <v>3514</v>
      </c>
      <c r="BK362" s="10">
        <v>9</v>
      </c>
      <c r="BP362" t="s">
        <v>3405</v>
      </c>
      <c r="BQ362" t="s">
        <v>3406</v>
      </c>
      <c r="BR362" t="s">
        <v>81</v>
      </c>
      <c r="BS362" t="s">
        <v>2688</v>
      </c>
      <c r="BT362">
        <v>538918</v>
      </c>
    </row>
    <row r="363" spans="1:72" x14ac:dyDescent="0.3">
      <c r="A363">
        <v>379142</v>
      </c>
      <c r="C363">
        <v>1</v>
      </c>
      <c r="F363" t="s">
        <v>0</v>
      </c>
      <c r="G363" t="s">
        <v>33</v>
      </c>
      <c r="H363" t="s">
        <v>3854</v>
      </c>
      <c r="I363" t="s">
        <v>72</v>
      </c>
      <c r="K363">
        <v>1</v>
      </c>
      <c r="L363" t="s">
        <v>4</v>
      </c>
      <c r="M363">
        <v>102495</v>
      </c>
      <c r="N363" t="s">
        <v>5</v>
      </c>
      <c r="T363" t="s">
        <v>3800</v>
      </c>
      <c r="U363" s="1">
        <v>1</v>
      </c>
      <c r="V363" t="s">
        <v>2688</v>
      </c>
      <c r="W363" t="s">
        <v>2688</v>
      </c>
      <c r="X363" s="2" t="s">
        <v>1596</v>
      </c>
      <c r="Y363" s="3">
        <v>2</v>
      </c>
      <c r="Z363" s="4">
        <v>301</v>
      </c>
      <c r="AA363" s="4" t="s">
        <v>2688</v>
      </c>
      <c r="AB363" t="s">
        <v>3855</v>
      </c>
      <c r="AC363">
        <v>2009</v>
      </c>
      <c r="AD363">
        <v>8</v>
      </c>
      <c r="AE363">
        <v>5</v>
      </c>
      <c r="AF363" t="s">
        <v>3856</v>
      </c>
      <c r="AG363" t="s">
        <v>3856</v>
      </c>
      <c r="AH363">
        <v>262958</v>
      </c>
      <c r="AI363">
        <v>6645320</v>
      </c>
      <c r="AJ363" s="4">
        <v>263000</v>
      </c>
      <c r="AK363" s="4">
        <v>6645000</v>
      </c>
      <c r="AL363">
        <v>71</v>
      </c>
      <c r="AN363">
        <v>8</v>
      </c>
      <c r="AO363" t="s">
        <v>63</v>
      </c>
      <c r="AQ363">
        <v>102495</v>
      </c>
      <c r="AS363" s="6" t="s">
        <v>13</v>
      </c>
      <c r="AT363">
        <v>1</v>
      </c>
      <c r="AU363" t="s">
        <v>14</v>
      </c>
      <c r="AV363" t="s">
        <v>3857</v>
      </c>
      <c r="AW363" t="s">
        <v>3858</v>
      </c>
      <c r="AX363">
        <v>8</v>
      </c>
      <c r="AY363" t="s">
        <v>41</v>
      </c>
      <c r="AZ363" t="s">
        <v>51</v>
      </c>
      <c r="BB363" s="5">
        <v>43258</v>
      </c>
      <c r="BC363" s="7" t="s">
        <v>19</v>
      </c>
      <c r="BE363">
        <v>3</v>
      </c>
      <c r="BF363">
        <v>447554</v>
      </c>
      <c r="BH363" t="s">
        <v>3859</v>
      </c>
      <c r="BJ363" t="s">
        <v>3860</v>
      </c>
      <c r="BT363">
        <v>379142</v>
      </c>
    </row>
    <row r="364" spans="1:72" x14ac:dyDescent="0.3">
      <c r="A364">
        <v>380825</v>
      </c>
      <c r="C364">
        <v>1</v>
      </c>
      <c r="F364" t="s">
        <v>0</v>
      </c>
      <c r="G364" t="s">
        <v>1</v>
      </c>
      <c r="H364" t="s">
        <v>3998</v>
      </c>
      <c r="I364" t="s">
        <v>3</v>
      </c>
      <c r="K364">
        <v>1</v>
      </c>
      <c r="L364" t="s">
        <v>4</v>
      </c>
      <c r="M364">
        <v>102495</v>
      </c>
      <c r="N364" t="s">
        <v>5</v>
      </c>
      <c r="T364" t="s">
        <v>3915</v>
      </c>
      <c r="U364" s="1">
        <v>1</v>
      </c>
      <c r="V364" t="s">
        <v>2688</v>
      </c>
      <c r="W364" t="s">
        <v>2688</v>
      </c>
      <c r="X364" s="2" t="s">
        <v>1596</v>
      </c>
      <c r="Y364" s="3">
        <v>2</v>
      </c>
      <c r="Z364" s="4">
        <v>301</v>
      </c>
      <c r="AA364" s="4" t="s">
        <v>2688</v>
      </c>
      <c r="AB364" t="s">
        <v>3992</v>
      </c>
      <c r="AC364">
        <v>2012</v>
      </c>
      <c r="AD364">
        <v>9</v>
      </c>
      <c r="AE364">
        <v>24</v>
      </c>
      <c r="AF364" t="s">
        <v>3993</v>
      </c>
      <c r="AH364">
        <v>263219</v>
      </c>
      <c r="AI364">
        <v>6648367</v>
      </c>
      <c r="AJ364" s="4">
        <v>263000</v>
      </c>
      <c r="AK364" s="4">
        <v>6649000</v>
      </c>
      <c r="AL364">
        <v>5</v>
      </c>
      <c r="AN364">
        <v>1010</v>
      </c>
      <c r="AP364" s="5" t="s">
        <v>3999</v>
      </c>
      <c r="AQ364">
        <v>102495</v>
      </c>
      <c r="AS364" s="6" t="s">
        <v>13</v>
      </c>
      <c r="AT364">
        <v>1</v>
      </c>
      <c r="AU364" t="s">
        <v>14</v>
      </c>
      <c r="AV364" t="s">
        <v>4000</v>
      </c>
      <c r="AW364" t="s">
        <v>4001</v>
      </c>
      <c r="AX364">
        <v>1010</v>
      </c>
      <c r="AY364" t="s">
        <v>17</v>
      </c>
      <c r="AZ364" t="s">
        <v>18</v>
      </c>
      <c r="BB364" s="5">
        <v>41445.704861111102</v>
      </c>
      <c r="BC364" s="7" t="s">
        <v>19</v>
      </c>
      <c r="BE364">
        <v>6</v>
      </c>
      <c r="BF364">
        <v>55862</v>
      </c>
      <c r="BH364" t="s">
        <v>4002</v>
      </c>
      <c r="BT364">
        <v>380825</v>
      </c>
    </row>
    <row r="365" spans="1:72" x14ac:dyDescent="0.3">
      <c r="A365">
        <v>384298</v>
      </c>
      <c r="C365">
        <v>1</v>
      </c>
      <c r="F365" t="s">
        <v>0</v>
      </c>
      <c r="G365" t="s">
        <v>1</v>
      </c>
      <c r="H365" t="s">
        <v>4015</v>
      </c>
      <c r="I365" t="s">
        <v>3</v>
      </c>
      <c r="K365">
        <v>1</v>
      </c>
      <c r="L365" t="s">
        <v>4</v>
      </c>
      <c r="M365">
        <v>102495</v>
      </c>
      <c r="N365" t="s">
        <v>5</v>
      </c>
      <c r="T365" t="s">
        <v>3915</v>
      </c>
      <c r="U365" s="1">
        <v>1</v>
      </c>
      <c r="V365" t="s">
        <v>2688</v>
      </c>
      <c r="W365" t="s">
        <v>2688</v>
      </c>
      <c r="X365" s="2" t="s">
        <v>1596</v>
      </c>
      <c r="Y365" s="3">
        <v>2</v>
      </c>
      <c r="Z365" s="4">
        <v>301</v>
      </c>
      <c r="AA365" s="4" t="s">
        <v>2688</v>
      </c>
      <c r="AB365" t="s">
        <v>4016</v>
      </c>
      <c r="AC365">
        <v>2019</v>
      </c>
      <c r="AD365">
        <v>6</v>
      </c>
      <c r="AE365">
        <v>11</v>
      </c>
      <c r="AF365" t="s">
        <v>290</v>
      </c>
      <c r="AH365">
        <v>263721</v>
      </c>
      <c r="AI365">
        <v>6649906</v>
      </c>
      <c r="AJ365" s="4">
        <v>263000</v>
      </c>
      <c r="AK365" s="4">
        <v>6649000</v>
      </c>
      <c r="AL365">
        <v>20</v>
      </c>
      <c r="AN365">
        <v>1010</v>
      </c>
      <c r="AP365" s="5" t="s">
        <v>4017</v>
      </c>
      <c r="AQ365">
        <v>102495</v>
      </c>
      <c r="AS365" s="6" t="s">
        <v>13</v>
      </c>
      <c r="AT365">
        <v>1</v>
      </c>
      <c r="AU365" t="s">
        <v>14</v>
      </c>
      <c r="AV365" t="s">
        <v>4018</v>
      </c>
      <c r="AW365" t="s">
        <v>4019</v>
      </c>
      <c r="AX365">
        <v>1010</v>
      </c>
      <c r="AY365" t="s">
        <v>17</v>
      </c>
      <c r="AZ365" t="s">
        <v>18</v>
      </c>
      <c r="BB365" s="5">
        <v>43713.546527777798</v>
      </c>
      <c r="BC365" s="7" t="s">
        <v>19</v>
      </c>
      <c r="BE365">
        <v>6</v>
      </c>
      <c r="BF365">
        <v>202213</v>
      </c>
      <c r="BH365" t="s">
        <v>4020</v>
      </c>
      <c r="BT365">
        <v>384298</v>
      </c>
    </row>
    <row r="366" spans="1:72" x14ac:dyDescent="0.3">
      <c r="A366">
        <v>375585</v>
      </c>
      <c r="C366">
        <v>1</v>
      </c>
      <c r="F366" t="s">
        <v>0</v>
      </c>
      <c r="G366" t="s">
        <v>1</v>
      </c>
      <c r="H366" t="s">
        <v>4021</v>
      </c>
      <c r="I366" t="s">
        <v>3</v>
      </c>
      <c r="K366">
        <v>1</v>
      </c>
      <c r="L366" t="s">
        <v>4</v>
      </c>
      <c r="M366">
        <v>102495</v>
      </c>
      <c r="N366" t="s">
        <v>5</v>
      </c>
      <c r="T366" t="s">
        <v>3915</v>
      </c>
      <c r="U366" s="1">
        <v>1</v>
      </c>
      <c r="V366" t="s">
        <v>2688</v>
      </c>
      <c r="W366" t="s">
        <v>2688</v>
      </c>
      <c r="X366" s="2" t="s">
        <v>1596</v>
      </c>
      <c r="Y366" s="3">
        <v>2</v>
      </c>
      <c r="Z366" s="4">
        <v>301</v>
      </c>
      <c r="AA366" s="4" t="s">
        <v>2688</v>
      </c>
      <c r="AB366" t="s">
        <v>4022</v>
      </c>
      <c r="AC366">
        <v>2019</v>
      </c>
      <c r="AD366">
        <v>8</v>
      </c>
      <c r="AE366">
        <v>6</v>
      </c>
      <c r="AF366" t="s">
        <v>4023</v>
      </c>
      <c r="AH366">
        <v>262452</v>
      </c>
      <c r="AI366">
        <v>6648915</v>
      </c>
      <c r="AJ366" s="4">
        <v>263000</v>
      </c>
      <c r="AK366" s="4">
        <v>6649000</v>
      </c>
      <c r="AL366">
        <v>300</v>
      </c>
      <c r="AN366">
        <v>1010</v>
      </c>
      <c r="AP366" s="5" t="s">
        <v>4024</v>
      </c>
      <c r="AQ366">
        <v>102495</v>
      </c>
      <c r="AS366" s="6" t="s">
        <v>13</v>
      </c>
      <c r="AT366">
        <v>1</v>
      </c>
      <c r="AU366" t="s">
        <v>14</v>
      </c>
      <c r="AV366" t="s">
        <v>4025</v>
      </c>
      <c r="AW366" t="s">
        <v>4026</v>
      </c>
      <c r="AX366">
        <v>1010</v>
      </c>
      <c r="AY366" t="s">
        <v>17</v>
      </c>
      <c r="AZ366" t="s">
        <v>18</v>
      </c>
      <c r="BB366" s="5">
        <v>43866.446250000001</v>
      </c>
      <c r="BC366" s="7" t="s">
        <v>19</v>
      </c>
      <c r="BE366">
        <v>6</v>
      </c>
      <c r="BF366">
        <v>230774</v>
      </c>
      <c r="BH366" t="s">
        <v>4027</v>
      </c>
      <c r="BT366">
        <v>375585</v>
      </c>
    </row>
    <row r="367" spans="1:72" x14ac:dyDescent="0.3">
      <c r="A367">
        <v>378039</v>
      </c>
      <c r="C367">
        <v>1</v>
      </c>
      <c r="F367" t="s">
        <v>0</v>
      </c>
      <c r="G367" t="s">
        <v>1</v>
      </c>
      <c r="H367" t="s">
        <v>4093</v>
      </c>
      <c r="I367" t="s">
        <v>3</v>
      </c>
      <c r="K367">
        <v>1</v>
      </c>
      <c r="L367" t="s">
        <v>4</v>
      </c>
      <c r="M367">
        <v>102495</v>
      </c>
      <c r="N367" t="s">
        <v>5</v>
      </c>
      <c r="T367" t="s">
        <v>4037</v>
      </c>
      <c r="U367" s="1">
        <v>1</v>
      </c>
      <c r="V367" t="s">
        <v>2688</v>
      </c>
      <c r="W367" t="s">
        <v>2688</v>
      </c>
      <c r="X367" s="2" t="s">
        <v>1596</v>
      </c>
      <c r="Y367" s="3">
        <v>2</v>
      </c>
      <c r="Z367" s="4">
        <v>301</v>
      </c>
      <c r="AA367" s="4" t="s">
        <v>2688</v>
      </c>
      <c r="AB367" t="s">
        <v>4094</v>
      </c>
      <c r="AC367">
        <v>2019</v>
      </c>
      <c r="AD367">
        <v>6</v>
      </c>
      <c r="AE367">
        <v>21</v>
      </c>
      <c r="AF367" t="s">
        <v>1677</v>
      </c>
      <c r="AH367">
        <v>262827</v>
      </c>
      <c r="AI367">
        <v>6651862</v>
      </c>
      <c r="AJ367" s="4">
        <v>263000</v>
      </c>
      <c r="AK367" s="4">
        <v>6651000</v>
      </c>
      <c r="AL367">
        <v>5</v>
      </c>
      <c r="AN367">
        <v>1010</v>
      </c>
      <c r="AP367" s="5" t="s">
        <v>4095</v>
      </c>
      <c r="AQ367">
        <v>102495</v>
      </c>
      <c r="AS367" s="6" t="s">
        <v>13</v>
      </c>
      <c r="AT367">
        <v>1</v>
      </c>
      <c r="AU367" t="s">
        <v>14</v>
      </c>
      <c r="AV367" t="s">
        <v>4096</v>
      </c>
      <c r="AW367" t="s">
        <v>4097</v>
      </c>
      <c r="AX367">
        <v>1010</v>
      </c>
      <c r="AY367" t="s">
        <v>17</v>
      </c>
      <c r="AZ367" t="s">
        <v>18</v>
      </c>
      <c r="BB367" s="5">
        <v>43940.512187499997</v>
      </c>
      <c r="BC367" s="7" t="s">
        <v>19</v>
      </c>
      <c r="BE367">
        <v>6</v>
      </c>
      <c r="BF367">
        <v>233749</v>
      </c>
      <c r="BH367" t="s">
        <v>4098</v>
      </c>
      <c r="BT367">
        <v>378039</v>
      </c>
    </row>
    <row r="368" spans="1:72" x14ac:dyDescent="0.3">
      <c r="A368">
        <v>377563</v>
      </c>
      <c r="C368">
        <v>1</v>
      </c>
      <c r="F368" t="s">
        <v>0</v>
      </c>
      <c r="G368" t="s">
        <v>1</v>
      </c>
      <c r="H368" t="s">
        <v>4099</v>
      </c>
      <c r="I368" t="s">
        <v>3</v>
      </c>
      <c r="K368">
        <v>1</v>
      </c>
      <c r="L368" t="s">
        <v>4</v>
      </c>
      <c r="M368">
        <v>102495</v>
      </c>
      <c r="N368" t="s">
        <v>5</v>
      </c>
      <c r="T368" t="s">
        <v>4037</v>
      </c>
      <c r="U368" s="1">
        <v>1</v>
      </c>
      <c r="V368" t="s">
        <v>2688</v>
      </c>
      <c r="W368" t="s">
        <v>2688</v>
      </c>
      <c r="X368" s="2" t="s">
        <v>1596</v>
      </c>
      <c r="Y368" s="3">
        <v>2</v>
      </c>
      <c r="Z368" s="4">
        <v>301</v>
      </c>
      <c r="AA368" s="4" t="s">
        <v>2688</v>
      </c>
      <c r="AB368" t="s">
        <v>4100</v>
      </c>
      <c r="AC368">
        <v>2019</v>
      </c>
      <c r="AD368">
        <v>6</v>
      </c>
      <c r="AE368">
        <v>27</v>
      </c>
      <c r="AF368" t="s">
        <v>1677</v>
      </c>
      <c r="AH368">
        <v>262762</v>
      </c>
      <c r="AI368">
        <v>6651897</v>
      </c>
      <c r="AJ368" s="4">
        <v>263000</v>
      </c>
      <c r="AK368" s="4">
        <v>6651000</v>
      </c>
      <c r="AL368">
        <v>5</v>
      </c>
      <c r="AN368">
        <v>1010</v>
      </c>
      <c r="AP368" s="5" t="s">
        <v>4101</v>
      </c>
      <c r="AQ368">
        <v>102495</v>
      </c>
      <c r="AS368" s="6" t="s">
        <v>13</v>
      </c>
      <c r="AT368">
        <v>1</v>
      </c>
      <c r="AU368" t="s">
        <v>14</v>
      </c>
      <c r="AV368" t="s">
        <v>4102</v>
      </c>
      <c r="AW368" t="s">
        <v>4103</v>
      </c>
      <c r="AX368">
        <v>1010</v>
      </c>
      <c r="AY368" t="s">
        <v>17</v>
      </c>
      <c r="AZ368" t="s">
        <v>18</v>
      </c>
      <c r="BB368" s="5">
        <v>43940.5140509259</v>
      </c>
      <c r="BC368" s="7" t="s">
        <v>19</v>
      </c>
      <c r="BE368">
        <v>6</v>
      </c>
      <c r="BF368">
        <v>233782</v>
      </c>
      <c r="BH368" t="s">
        <v>4104</v>
      </c>
      <c r="BT368">
        <v>377563</v>
      </c>
    </row>
    <row r="369" spans="1:72" x14ac:dyDescent="0.3">
      <c r="A369">
        <v>374942</v>
      </c>
      <c r="C369">
        <v>1</v>
      </c>
      <c r="F369" t="s">
        <v>0</v>
      </c>
      <c r="G369" t="s">
        <v>1</v>
      </c>
      <c r="H369" t="s">
        <v>4105</v>
      </c>
      <c r="I369" t="s">
        <v>3</v>
      </c>
      <c r="K369">
        <v>1</v>
      </c>
      <c r="L369" t="s">
        <v>4</v>
      </c>
      <c r="M369">
        <v>102495</v>
      </c>
      <c r="N369" t="s">
        <v>5</v>
      </c>
      <c r="T369" t="s">
        <v>4037</v>
      </c>
      <c r="U369" s="1">
        <v>1</v>
      </c>
      <c r="V369" t="s">
        <v>2688</v>
      </c>
      <c r="W369" t="s">
        <v>2688</v>
      </c>
      <c r="X369" s="2" t="s">
        <v>1596</v>
      </c>
      <c r="Y369" s="3">
        <v>2</v>
      </c>
      <c r="Z369" s="4">
        <v>301</v>
      </c>
      <c r="AA369" s="4" t="s">
        <v>2688</v>
      </c>
      <c r="AB369" t="s">
        <v>4106</v>
      </c>
      <c r="AC369">
        <v>2019</v>
      </c>
      <c r="AD369">
        <v>9</v>
      </c>
      <c r="AE369">
        <v>26</v>
      </c>
      <c r="AF369" t="s">
        <v>4107</v>
      </c>
      <c r="AH369">
        <v>262303</v>
      </c>
      <c r="AI369">
        <v>6651683</v>
      </c>
      <c r="AJ369" s="4">
        <v>263000</v>
      </c>
      <c r="AK369" s="4">
        <v>6651000</v>
      </c>
      <c r="AL369">
        <v>5</v>
      </c>
      <c r="AN369">
        <v>1010</v>
      </c>
      <c r="AP369" s="5" t="s">
        <v>4108</v>
      </c>
      <c r="AQ369">
        <v>102495</v>
      </c>
      <c r="AS369" s="6" t="s">
        <v>13</v>
      </c>
      <c r="AT369">
        <v>1</v>
      </c>
      <c r="AU369" t="s">
        <v>14</v>
      </c>
      <c r="AV369" t="s">
        <v>4109</v>
      </c>
      <c r="AW369" t="s">
        <v>4110</v>
      </c>
      <c r="AX369">
        <v>1010</v>
      </c>
      <c r="AY369" t="s">
        <v>17</v>
      </c>
      <c r="AZ369" t="s">
        <v>18</v>
      </c>
      <c r="BB369" s="5">
        <v>43961.576747685198</v>
      </c>
      <c r="BC369" s="7" t="s">
        <v>19</v>
      </c>
      <c r="BE369">
        <v>6</v>
      </c>
      <c r="BF369">
        <v>235451</v>
      </c>
      <c r="BH369" t="s">
        <v>4111</v>
      </c>
      <c r="BT369">
        <v>374942</v>
      </c>
    </row>
    <row r="370" spans="1:72" x14ac:dyDescent="0.3">
      <c r="A370">
        <v>373619</v>
      </c>
      <c r="C370">
        <v>1</v>
      </c>
      <c r="F370" t="s">
        <v>0</v>
      </c>
      <c r="G370" t="s">
        <v>1</v>
      </c>
      <c r="H370" t="s">
        <v>4132</v>
      </c>
      <c r="I370" t="s">
        <v>3</v>
      </c>
      <c r="K370">
        <v>1</v>
      </c>
      <c r="L370" t="s">
        <v>4</v>
      </c>
      <c r="M370">
        <v>102495</v>
      </c>
      <c r="N370" t="s">
        <v>5</v>
      </c>
      <c r="T370" t="s">
        <v>4117</v>
      </c>
      <c r="U370" s="1">
        <v>1</v>
      </c>
      <c r="V370" t="s">
        <v>2688</v>
      </c>
      <c r="W370" t="s">
        <v>2688</v>
      </c>
      <c r="X370" s="2" t="s">
        <v>1596</v>
      </c>
      <c r="Y370" s="3">
        <v>2</v>
      </c>
      <c r="Z370" s="4">
        <v>301</v>
      </c>
      <c r="AA370" s="4" t="s">
        <v>2688</v>
      </c>
      <c r="AB370" t="s">
        <v>4133</v>
      </c>
      <c r="AC370">
        <v>2018</v>
      </c>
      <c r="AD370">
        <v>8</v>
      </c>
      <c r="AE370">
        <v>29</v>
      </c>
      <c r="AF370" t="s">
        <v>2170</v>
      </c>
      <c r="AH370">
        <v>262058</v>
      </c>
      <c r="AI370">
        <v>6652307</v>
      </c>
      <c r="AJ370" s="4">
        <v>263000</v>
      </c>
      <c r="AK370" s="4">
        <v>6653000</v>
      </c>
      <c r="AL370">
        <v>75</v>
      </c>
      <c r="AN370">
        <v>1010</v>
      </c>
      <c r="AP370" s="5" t="s">
        <v>4134</v>
      </c>
      <c r="AQ370">
        <v>102495</v>
      </c>
      <c r="AS370" s="6" t="s">
        <v>13</v>
      </c>
      <c r="AT370">
        <v>1</v>
      </c>
      <c r="AU370" t="s">
        <v>14</v>
      </c>
      <c r="AV370" t="s">
        <v>4135</v>
      </c>
      <c r="AW370" t="s">
        <v>4136</v>
      </c>
      <c r="AX370">
        <v>1010</v>
      </c>
      <c r="AY370" t="s">
        <v>17</v>
      </c>
      <c r="AZ370" t="s">
        <v>18</v>
      </c>
      <c r="BB370" s="5">
        <v>43344.865624999999</v>
      </c>
      <c r="BC370" s="7" t="s">
        <v>19</v>
      </c>
      <c r="BE370">
        <v>6</v>
      </c>
      <c r="BF370">
        <v>165085</v>
      </c>
      <c r="BH370" t="s">
        <v>4137</v>
      </c>
      <c r="BT370">
        <v>373619</v>
      </c>
    </row>
    <row r="371" spans="1:72" x14ac:dyDescent="0.3">
      <c r="A371">
        <v>373739</v>
      </c>
      <c r="C371">
        <v>1</v>
      </c>
      <c r="F371" t="s">
        <v>0</v>
      </c>
      <c r="G371" t="s">
        <v>1</v>
      </c>
      <c r="H371" t="s">
        <v>4138</v>
      </c>
      <c r="I371" t="s">
        <v>3</v>
      </c>
      <c r="K371">
        <v>1</v>
      </c>
      <c r="L371" t="s">
        <v>4</v>
      </c>
      <c r="M371">
        <v>102495</v>
      </c>
      <c r="N371" t="s">
        <v>5</v>
      </c>
      <c r="T371" t="s">
        <v>4117</v>
      </c>
      <c r="U371" s="1">
        <v>1</v>
      </c>
      <c r="V371" t="s">
        <v>2688</v>
      </c>
      <c r="W371" t="s">
        <v>2688</v>
      </c>
      <c r="X371" s="2" t="s">
        <v>1596</v>
      </c>
      <c r="Y371" s="3">
        <v>2</v>
      </c>
      <c r="Z371" s="4">
        <v>301</v>
      </c>
      <c r="AA371" s="4" t="s">
        <v>2688</v>
      </c>
      <c r="AB371" t="s">
        <v>4139</v>
      </c>
      <c r="AC371">
        <v>2019</v>
      </c>
      <c r="AD371">
        <v>9</v>
      </c>
      <c r="AE371">
        <v>9</v>
      </c>
      <c r="AF371" t="s">
        <v>2495</v>
      </c>
      <c r="AH371">
        <v>262093</v>
      </c>
      <c r="AI371">
        <v>6652528</v>
      </c>
      <c r="AJ371" s="4">
        <v>263000</v>
      </c>
      <c r="AK371" s="4">
        <v>6653000</v>
      </c>
      <c r="AL371">
        <v>10</v>
      </c>
      <c r="AN371">
        <v>1010</v>
      </c>
      <c r="AP371" s="5" t="s">
        <v>4140</v>
      </c>
      <c r="AQ371">
        <v>102495</v>
      </c>
      <c r="AS371" s="6" t="s">
        <v>13</v>
      </c>
      <c r="AT371">
        <v>1</v>
      </c>
      <c r="AU371" t="s">
        <v>14</v>
      </c>
      <c r="AV371" t="s">
        <v>4141</v>
      </c>
      <c r="AW371" t="s">
        <v>4142</v>
      </c>
      <c r="AX371">
        <v>1010</v>
      </c>
      <c r="AY371" t="s">
        <v>17</v>
      </c>
      <c r="AZ371" t="s">
        <v>18</v>
      </c>
      <c r="BB371" s="5">
        <v>43832.794722222199</v>
      </c>
      <c r="BC371" s="7" t="s">
        <v>19</v>
      </c>
      <c r="BE371">
        <v>6</v>
      </c>
      <c r="BF371">
        <v>229300</v>
      </c>
      <c r="BH371" t="s">
        <v>4143</v>
      </c>
      <c r="BT371">
        <v>373739</v>
      </c>
    </row>
    <row r="372" spans="1:72" x14ac:dyDescent="0.3">
      <c r="A372">
        <v>394162</v>
      </c>
      <c r="C372">
        <v>1</v>
      </c>
      <c r="F372" t="s">
        <v>0</v>
      </c>
      <c r="G372" t="s">
        <v>4211</v>
      </c>
      <c r="H372" t="s">
        <v>4212</v>
      </c>
      <c r="I372" t="s">
        <v>3</v>
      </c>
      <c r="K372">
        <v>1</v>
      </c>
      <c r="L372" t="s">
        <v>4</v>
      </c>
      <c r="M372">
        <v>102495</v>
      </c>
      <c r="N372" t="s">
        <v>5</v>
      </c>
      <c r="T372" t="s">
        <v>4197</v>
      </c>
      <c r="U372" s="1">
        <v>1</v>
      </c>
      <c r="V372" t="s">
        <v>2688</v>
      </c>
      <c r="W372" t="s">
        <v>2688</v>
      </c>
      <c r="X372" s="2" t="s">
        <v>1596</v>
      </c>
      <c r="Y372" s="3">
        <v>2</v>
      </c>
      <c r="Z372" s="4">
        <v>301</v>
      </c>
      <c r="AA372" s="4" t="s">
        <v>2688</v>
      </c>
      <c r="AB372" t="s">
        <v>4213</v>
      </c>
      <c r="AC372">
        <v>2019</v>
      </c>
      <c r="AD372">
        <v>6</v>
      </c>
      <c r="AE372">
        <v>21</v>
      </c>
      <c r="AF372" t="s">
        <v>4214</v>
      </c>
      <c r="AG372" t="s">
        <v>4214</v>
      </c>
      <c r="AH372">
        <v>265812</v>
      </c>
      <c r="AI372">
        <v>6650583</v>
      </c>
      <c r="AJ372" s="4">
        <v>265000</v>
      </c>
      <c r="AK372" s="4">
        <v>6651000</v>
      </c>
      <c r="AL372">
        <v>25</v>
      </c>
      <c r="AN372">
        <v>267</v>
      </c>
      <c r="AP372" s="5"/>
      <c r="AQ372">
        <v>102495</v>
      </c>
      <c r="AS372" s="6" t="s">
        <v>13</v>
      </c>
      <c r="AT372">
        <v>1</v>
      </c>
      <c r="AU372" t="s">
        <v>14</v>
      </c>
      <c r="AV372" t="s">
        <v>4215</v>
      </c>
      <c r="AW372" t="s">
        <v>4212</v>
      </c>
      <c r="AX372">
        <v>267</v>
      </c>
      <c r="AY372" t="s">
        <v>4216</v>
      </c>
      <c r="AZ372" t="s">
        <v>4217</v>
      </c>
      <c r="BB372" s="5">
        <v>43637</v>
      </c>
      <c r="BC372" s="7" t="s">
        <v>19</v>
      </c>
      <c r="BE372">
        <v>5</v>
      </c>
      <c r="BF372">
        <v>331875</v>
      </c>
      <c r="BH372" t="s">
        <v>4218</v>
      </c>
      <c r="BT372">
        <v>394162</v>
      </c>
    </row>
    <row r="373" spans="1:72" x14ac:dyDescent="0.3">
      <c r="A373">
        <v>391298</v>
      </c>
      <c r="C373">
        <v>1</v>
      </c>
      <c r="F373" t="s">
        <v>0</v>
      </c>
      <c r="G373" t="s">
        <v>226</v>
      </c>
      <c r="H373" t="s">
        <v>4234</v>
      </c>
      <c r="I373" t="s">
        <v>3</v>
      </c>
      <c r="K373">
        <v>1</v>
      </c>
      <c r="L373" t="s">
        <v>4</v>
      </c>
      <c r="M373">
        <v>102495</v>
      </c>
      <c r="N373" t="s">
        <v>5</v>
      </c>
      <c r="T373" t="s">
        <v>4227</v>
      </c>
      <c r="U373" s="1">
        <v>1</v>
      </c>
      <c r="V373" t="s">
        <v>2688</v>
      </c>
      <c r="W373" t="s">
        <v>2688</v>
      </c>
      <c r="X373" s="2" t="s">
        <v>1596</v>
      </c>
      <c r="Y373" s="3">
        <v>2</v>
      </c>
      <c r="Z373" s="4">
        <v>301</v>
      </c>
      <c r="AA373" s="4" t="s">
        <v>2688</v>
      </c>
      <c r="AC373">
        <v>2019</v>
      </c>
      <c r="AD373">
        <v>8</v>
      </c>
      <c r="AE373">
        <v>14</v>
      </c>
      <c r="AF373" t="s">
        <v>230</v>
      </c>
      <c r="AH373">
        <v>265124</v>
      </c>
      <c r="AI373">
        <v>6655622</v>
      </c>
      <c r="AJ373" s="4">
        <v>265000</v>
      </c>
      <c r="AK373" s="4">
        <v>6655000</v>
      </c>
      <c r="AL373">
        <v>125</v>
      </c>
      <c r="AN373">
        <v>269</v>
      </c>
      <c r="AO373" t="s">
        <v>231</v>
      </c>
      <c r="AP373" s="5"/>
      <c r="AQ373">
        <v>102495</v>
      </c>
      <c r="AS373" s="6" t="s">
        <v>13</v>
      </c>
      <c r="AT373">
        <v>1</v>
      </c>
      <c r="AU373" t="s">
        <v>14</v>
      </c>
      <c r="AV373" t="s">
        <v>4235</v>
      </c>
      <c r="AW373" t="s">
        <v>4236</v>
      </c>
      <c r="AX373">
        <v>269</v>
      </c>
      <c r="AY373" t="s">
        <v>234</v>
      </c>
      <c r="AZ373" t="s">
        <v>235</v>
      </c>
      <c r="BB373" s="5">
        <v>43691</v>
      </c>
      <c r="BC373" s="7" t="s">
        <v>19</v>
      </c>
      <c r="BE373">
        <v>5</v>
      </c>
      <c r="BF373">
        <v>333461</v>
      </c>
      <c r="BH373" t="s">
        <v>4237</v>
      </c>
      <c r="BT373">
        <v>391298</v>
      </c>
    </row>
    <row r="374" spans="1:72" x14ac:dyDescent="0.3">
      <c r="A374">
        <v>393951</v>
      </c>
      <c r="C374">
        <v>1</v>
      </c>
      <c r="F374" t="s">
        <v>0</v>
      </c>
      <c r="G374" t="s">
        <v>1</v>
      </c>
      <c r="H374" t="s">
        <v>4238</v>
      </c>
      <c r="I374" t="s">
        <v>3</v>
      </c>
      <c r="K374">
        <v>1</v>
      </c>
      <c r="L374" t="s">
        <v>4</v>
      </c>
      <c r="M374">
        <v>102495</v>
      </c>
      <c r="N374" t="s">
        <v>5</v>
      </c>
      <c r="T374" t="s">
        <v>4227</v>
      </c>
      <c r="U374" s="1">
        <v>1</v>
      </c>
      <c r="V374" t="s">
        <v>2688</v>
      </c>
      <c r="W374" t="s">
        <v>2688</v>
      </c>
      <c r="X374" s="2" t="s">
        <v>1596</v>
      </c>
      <c r="Y374" s="3">
        <v>2</v>
      </c>
      <c r="Z374" s="4">
        <v>301</v>
      </c>
      <c r="AA374" s="4" t="s">
        <v>2688</v>
      </c>
      <c r="AB374" t="s">
        <v>4239</v>
      </c>
      <c r="AC374">
        <v>2021</v>
      </c>
      <c r="AD374">
        <v>6</v>
      </c>
      <c r="AE374">
        <v>26</v>
      </c>
      <c r="AF374" t="s">
        <v>1990</v>
      </c>
      <c r="AH374">
        <v>265762</v>
      </c>
      <c r="AI374">
        <v>6654246</v>
      </c>
      <c r="AJ374" s="4">
        <v>265000</v>
      </c>
      <c r="AK374" s="4">
        <v>6655000</v>
      </c>
      <c r="AL374">
        <v>10</v>
      </c>
      <c r="AN374">
        <v>1010</v>
      </c>
      <c r="AP374" s="5" t="s">
        <v>4240</v>
      </c>
      <c r="AQ374">
        <v>102495</v>
      </c>
      <c r="AS374" s="6" t="s">
        <v>13</v>
      </c>
      <c r="AT374">
        <v>1</v>
      </c>
      <c r="AU374" t="s">
        <v>14</v>
      </c>
      <c r="AV374" t="s">
        <v>4241</v>
      </c>
      <c r="AW374" t="s">
        <v>4242</v>
      </c>
      <c r="AX374">
        <v>1010</v>
      </c>
      <c r="AY374" t="s">
        <v>17</v>
      </c>
      <c r="AZ374" t="s">
        <v>18</v>
      </c>
      <c r="BB374" s="5">
        <v>44373.685914351903</v>
      </c>
      <c r="BC374" s="7" t="s">
        <v>19</v>
      </c>
      <c r="BE374">
        <v>6</v>
      </c>
      <c r="BF374">
        <v>272641</v>
      </c>
      <c r="BH374" t="s">
        <v>4243</v>
      </c>
      <c r="BT374">
        <v>393951</v>
      </c>
    </row>
    <row r="375" spans="1:72" x14ac:dyDescent="0.3">
      <c r="A375">
        <v>424515</v>
      </c>
      <c r="C375">
        <v>1</v>
      </c>
      <c r="F375" t="s">
        <v>0</v>
      </c>
      <c r="G375" t="s">
        <v>1</v>
      </c>
      <c r="H375" t="s">
        <v>4311</v>
      </c>
      <c r="I375" t="s">
        <v>3</v>
      </c>
      <c r="K375">
        <v>1</v>
      </c>
      <c r="L375" t="s">
        <v>4</v>
      </c>
      <c r="M375">
        <v>102495</v>
      </c>
      <c r="N375" t="s">
        <v>5</v>
      </c>
      <c r="T375" t="s">
        <v>4306</v>
      </c>
      <c r="U375" s="1">
        <v>1</v>
      </c>
      <c r="V375" t="s">
        <v>2688</v>
      </c>
      <c r="W375" t="s">
        <v>2688</v>
      </c>
      <c r="X375" s="2" t="s">
        <v>1596</v>
      </c>
      <c r="Y375" s="3">
        <v>2</v>
      </c>
      <c r="Z375" s="4">
        <v>301</v>
      </c>
      <c r="AA375" s="4" t="s">
        <v>2688</v>
      </c>
      <c r="AB375" t="s">
        <v>4312</v>
      </c>
      <c r="AC375">
        <v>2017</v>
      </c>
      <c r="AD375">
        <v>8</v>
      </c>
      <c r="AE375">
        <v>22</v>
      </c>
      <c r="AF375" t="s">
        <v>2589</v>
      </c>
      <c r="AH375">
        <v>272876</v>
      </c>
      <c r="AI375">
        <v>6654520</v>
      </c>
      <c r="AJ375" s="4">
        <v>273000</v>
      </c>
      <c r="AK375" s="4">
        <v>6655000</v>
      </c>
      <c r="AL375">
        <v>14</v>
      </c>
      <c r="AN375">
        <v>1010</v>
      </c>
      <c r="AP375" s="5" t="s">
        <v>4313</v>
      </c>
      <c r="AQ375">
        <v>102495</v>
      </c>
      <c r="AS375" s="6" t="s">
        <v>13</v>
      </c>
      <c r="AT375">
        <v>1</v>
      </c>
      <c r="AU375" t="s">
        <v>14</v>
      </c>
      <c r="AV375" t="s">
        <v>4314</v>
      </c>
      <c r="AW375" t="s">
        <v>4315</v>
      </c>
      <c r="AX375">
        <v>1010</v>
      </c>
      <c r="AY375" t="s">
        <v>17</v>
      </c>
      <c r="AZ375" t="s">
        <v>18</v>
      </c>
      <c r="BB375" s="5">
        <v>42969.534988425898</v>
      </c>
      <c r="BC375" s="7" t="s">
        <v>19</v>
      </c>
      <c r="BE375">
        <v>6</v>
      </c>
      <c r="BF375">
        <v>134960</v>
      </c>
      <c r="BH375" t="s">
        <v>4316</v>
      </c>
      <c r="BT375">
        <v>424515</v>
      </c>
    </row>
    <row r="376" spans="1:72" x14ac:dyDescent="0.3">
      <c r="A376">
        <v>538919</v>
      </c>
      <c r="C376">
        <v>1</v>
      </c>
      <c r="F376" t="s">
        <v>69</v>
      </c>
      <c r="G376" t="s">
        <v>70</v>
      </c>
      <c r="H376" t="s">
        <v>4317</v>
      </c>
      <c r="I376" t="s">
        <v>72</v>
      </c>
      <c r="K376">
        <v>1</v>
      </c>
      <c r="L376" t="s">
        <v>4</v>
      </c>
      <c r="M376">
        <v>102495</v>
      </c>
      <c r="N376" t="s">
        <v>5</v>
      </c>
      <c r="V376" t="s">
        <v>2688</v>
      </c>
      <c r="W376" t="s">
        <v>2688</v>
      </c>
      <c r="X376" s="2" t="s">
        <v>1596</v>
      </c>
      <c r="Y376" s="3">
        <v>2</v>
      </c>
      <c r="Z376" s="4">
        <v>301</v>
      </c>
      <c r="AA376" s="4" t="s">
        <v>2688</v>
      </c>
      <c r="AB376" t="s">
        <v>4318</v>
      </c>
      <c r="AC376">
        <v>1870</v>
      </c>
      <c r="AD376">
        <v>6</v>
      </c>
      <c r="AE376">
        <v>17</v>
      </c>
      <c r="AF376" t="s">
        <v>4319</v>
      </c>
      <c r="AQ376">
        <v>102495</v>
      </c>
      <c r="AY376" t="s">
        <v>70</v>
      </c>
      <c r="BC376" s="10" t="s">
        <v>77</v>
      </c>
      <c r="BE376">
        <v>5</v>
      </c>
      <c r="BF376">
        <v>351</v>
      </c>
      <c r="BH376" t="s">
        <v>4320</v>
      </c>
      <c r="BI376">
        <v>6</v>
      </c>
      <c r="BJ376" t="s">
        <v>4320</v>
      </c>
      <c r="BK376" s="10">
        <v>9</v>
      </c>
      <c r="BR376" t="s">
        <v>81</v>
      </c>
      <c r="BT376">
        <v>538919</v>
      </c>
    </row>
    <row r="377" spans="1:72" x14ac:dyDescent="0.3">
      <c r="A377">
        <v>536032</v>
      </c>
      <c r="C377">
        <v>1</v>
      </c>
      <c r="F377" t="s">
        <v>69</v>
      </c>
      <c r="G377" t="s">
        <v>70</v>
      </c>
      <c r="H377" t="s">
        <v>4321</v>
      </c>
      <c r="I377" t="s">
        <v>72</v>
      </c>
      <c r="K377">
        <v>1</v>
      </c>
      <c r="L377" t="s">
        <v>4</v>
      </c>
      <c r="M377">
        <v>102495</v>
      </c>
      <c r="N377" t="s">
        <v>5</v>
      </c>
      <c r="V377" t="s">
        <v>2688</v>
      </c>
      <c r="W377" t="s">
        <v>2688</v>
      </c>
      <c r="X377" t="s">
        <v>1596</v>
      </c>
      <c r="Y377" s="3">
        <v>2</v>
      </c>
      <c r="Z377" s="4">
        <v>301</v>
      </c>
      <c r="AA377" s="4" t="s">
        <v>2688</v>
      </c>
      <c r="AB377" t="s">
        <v>4322</v>
      </c>
      <c r="AC377">
        <v>1886</v>
      </c>
      <c r="AD377">
        <v>7</v>
      </c>
      <c r="AE377">
        <v>7</v>
      </c>
      <c r="AF377" t="s">
        <v>3820</v>
      </c>
      <c r="AQ377">
        <v>102495</v>
      </c>
      <c r="AY377" t="s">
        <v>70</v>
      </c>
      <c r="BC377" s="10" t="s">
        <v>77</v>
      </c>
      <c r="BE377">
        <v>5</v>
      </c>
      <c r="BF377">
        <v>352</v>
      </c>
      <c r="BH377" t="s">
        <v>4323</v>
      </c>
      <c r="BI377">
        <v>6</v>
      </c>
      <c r="BJ377" t="s">
        <v>4323</v>
      </c>
      <c r="BK377" s="10">
        <v>9</v>
      </c>
      <c r="BR377" t="s">
        <v>81</v>
      </c>
      <c r="BT377">
        <v>536032</v>
      </c>
    </row>
    <row r="378" spans="1:72" x14ac:dyDescent="0.3">
      <c r="A378">
        <v>449775</v>
      </c>
      <c r="C378">
        <v>1</v>
      </c>
      <c r="F378" t="s">
        <v>0</v>
      </c>
      <c r="G378" t="s">
        <v>1</v>
      </c>
      <c r="H378" t="s">
        <v>4420</v>
      </c>
      <c r="I378" t="s">
        <v>3</v>
      </c>
      <c r="K378">
        <v>1</v>
      </c>
      <c r="L378" t="s">
        <v>4</v>
      </c>
      <c r="M378">
        <v>102495</v>
      </c>
      <c r="N378" t="s">
        <v>5</v>
      </c>
      <c r="T378" t="s">
        <v>4391</v>
      </c>
      <c r="U378" s="1">
        <v>1</v>
      </c>
      <c r="V378" t="s">
        <v>4326</v>
      </c>
      <c r="W378" t="s">
        <v>4376</v>
      </c>
      <c r="X378" t="s">
        <v>4328</v>
      </c>
      <c r="Y378" s="3">
        <v>4</v>
      </c>
      <c r="Z378" s="4">
        <v>403</v>
      </c>
      <c r="AA378" s="4" t="s">
        <v>4376</v>
      </c>
      <c r="AB378" t="s">
        <v>4421</v>
      </c>
      <c r="AC378">
        <v>2019</v>
      </c>
      <c r="AD378">
        <v>9</v>
      </c>
      <c r="AE378">
        <v>26</v>
      </c>
      <c r="AF378" t="s">
        <v>4422</v>
      </c>
      <c r="AH378">
        <v>284473</v>
      </c>
      <c r="AI378">
        <v>6746224</v>
      </c>
      <c r="AJ378" s="4">
        <v>285000</v>
      </c>
      <c r="AK378" s="4">
        <v>6747000</v>
      </c>
      <c r="AL378">
        <v>50</v>
      </c>
      <c r="AN378">
        <v>1010</v>
      </c>
      <c r="AP378" s="5" t="s">
        <v>4423</v>
      </c>
      <c r="AQ378">
        <v>102495</v>
      </c>
      <c r="AS378" s="6" t="s">
        <v>13</v>
      </c>
      <c r="AT378">
        <v>1</v>
      </c>
      <c r="AU378" t="s">
        <v>14</v>
      </c>
      <c r="AV378" t="s">
        <v>4424</v>
      </c>
      <c r="AW378" t="s">
        <v>4425</v>
      </c>
      <c r="AX378">
        <v>1010</v>
      </c>
      <c r="AY378" t="s">
        <v>17</v>
      </c>
      <c r="AZ378" t="s">
        <v>18</v>
      </c>
      <c r="BB378" s="5">
        <v>43735.425798611097</v>
      </c>
      <c r="BC378" s="7" t="s">
        <v>19</v>
      </c>
      <c r="BE378">
        <v>6</v>
      </c>
      <c r="BF378">
        <v>219671</v>
      </c>
      <c r="BH378" t="s">
        <v>4426</v>
      </c>
      <c r="BT378">
        <v>449775</v>
      </c>
    </row>
    <row r="379" spans="1:72" x14ac:dyDescent="0.3">
      <c r="A379">
        <v>449857</v>
      </c>
      <c r="C379">
        <v>1</v>
      </c>
      <c r="F379" t="s">
        <v>0</v>
      </c>
      <c r="G379" t="s">
        <v>1</v>
      </c>
      <c r="H379" t="s">
        <v>4427</v>
      </c>
      <c r="I379" s="8" t="str">
        <f>HYPERLINK(AP379,"Foto")</f>
        <v>Foto</v>
      </c>
      <c r="K379">
        <v>1</v>
      </c>
      <c r="L379" t="s">
        <v>4</v>
      </c>
      <c r="M379">
        <v>102495</v>
      </c>
      <c r="N379" t="s">
        <v>5</v>
      </c>
      <c r="T379" t="s">
        <v>4391</v>
      </c>
      <c r="U379" s="1">
        <v>1</v>
      </c>
      <c r="V379" t="s">
        <v>4326</v>
      </c>
      <c r="W379" t="s">
        <v>4376</v>
      </c>
      <c r="X379" t="s">
        <v>4328</v>
      </c>
      <c r="Y379" s="3">
        <v>4</v>
      </c>
      <c r="Z379" s="4">
        <v>403</v>
      </c>
      <c r="AA379" s="4" t="s">
        <v>4376</v>
      </c>
      <c r="AB379" t="s">
        <v>4428</v>
      </c>
      <c r="AC379">
        <v>2019</v>
      </c>
      <c r="AD379">
        <v>10</v>
      </c>
      <c r="AE379">
        <v>1</v>
      </c>
      <c r="AF379" t="s">
        <v>4429</v>
      </c>
      <c r="AH379">
        <v>284502</v>
      </c>
      <c r="AI379">
        <v>6746248</v>
      </c>
      <c r="AJ379" s="4">
        <v>285000</v>
      </c>
      <c r="AK379" s="4">
        <v>6747000</v>
      </c>
      <c r="AL379">
        <v>25</v>
      </c>
      <c r="AN379">
        <v>1010</v>
      </c>
      <c r="AO379" t="s">
        <v>4430</v>
      </c>
      <c r="AP379" s="5" t="s">
        <v>4431</v>
      </c>
      <c r="AQ379">
        <v>102495</v>
      </c>
      <c r="AS379" s="6" t="s">
        <v>13</v>
      </c>
      <c r="AT379">
        <v>1</v>
      </c>
      <c r="AU379" t="s">
        <v>14</v>
      </c>
      <c r="AV379" t="s">
        <v>4432</v>
      </c>
      <c r="AW379" t="s">
        <v>4433</v>
      </c>
      <c r="AX379">
        <v>1010</v>
      </c>
      <c r="AY379" t="s">
        <v>17</v>
      </c>
      <c r="AZ379" t="s">
        <v>18</v>
      </c>
      <c r="BA379">
        <v>1</v>
      </c>
      <c r="BB379" s="5">
        <v>43740.703831018502</v>
      </c>
      <c r="BC379" s="7" t="s">
        <v>19</v>
      </c>
      <c r="BE379">
        <v>6</v>
      </c>
      <c r="BF379">
        <v>219954</v>
      </c>
      <c r="BH379" t="s">
        <v>4434</v>
      </c>
      <c r="BT379">
        <v>449857</v>
      </c>
    </row>
    <row r="380" spans="1:72" x14ac:dyDescent="0.3">
      <c r="A380">
        <v>452948</v>
      </c>
      <c r="C380">
        <v>1</v>
      </c>
      <c r="F380" t="s">
        <v>0</v>
      </c>
      <c r="G380" t="s">
        <v>1</v>
      </c>
      <c r="H380" t="s">
        <v>4450</v>
      </c>
      <c r="I380" t="s">
        <v>3</v>
      </c>
      <c r="K380">
        <v>1</v>
      </c>
      <c r="L380" t="s">
        <v>4</v>
      </c>
      <c r="M380">
        <v>102495</v>
      </c>
      <c r="N380" t="s">
        <v>5</v>
      </c>
      <c r="T380" t="s">
        <v>4436</v>
      </c>
      <c r="U380" s="1">
        <v>1</v>
      </c>
      <c r="V380" t="s">
        <v>4326</v>
      </c>
      <c r="W380" t="s">
        <v>4376</v>
      </c>
      <c r="X380" t="s">
        <v>4328</v>
      </c>
      <c r="Y380" s="3">
        <v>4</v>
      </c>
      <c r="Z380" s="4">
        <v>403</v>
      </c>
      <c r="AA380" s="4" t="s">
        <v>4376</v>
      </c>
      <c r="AB380" t="s">
        <v>4451</v>
      </c>
      <c r="AC380">
        <v>2017</v>
      </c>
      <c r="AD380">
        <v>6</v>
      </c>
      <c r="AE380">
        <v>26</v>
      </c>
      <c r="AF380" t="s">
        <v>4452</v>
      </c>
      <c r="AH380">
        <v>286389</v>
      </c>
      <c r="AI380">
        <v>6745984</v>
      </c>
      <c r="AJ380" s="4">
        <v>287000</v>
      </c>
      <c r="AK380" s="4">
        <v>6745000</v>
      </c>
      <c r="AL380">
        <v>10</v>
      </c>
      <c r="AN380">
        <v>1010</v>
      </c>
      <c r="AP380" s="5" t="s">
        <v>4453</v>
      </c>
      <c r="AQ380">
        <v>102495</v>
      </c>
      <c r="AS380" s="6" t="s">
        <v>13</v>
      </c>
      <c r="AT380">
        <v>1</v>
      </c>
      <c r="AU380" t="s">
        <v>14</v>
      </c>
      <c r="AV380" t="s">
        <v>4454</v>
      </c>
      <c r="AW380" t="s">
        <v>4455</v>
      </c>
      <c r="AX380">
        <v>1010</v>
      </c>
      <c r="AY380" t="s">
        <v>17</v>
      </c>
      <c r="AZ380" t="s">
        <v>18</v>
      </c>
      <c r="BB380" s="5">
        <v>42913.925949074102</v>
      </c>
      <c r="BC380" s="7" t="s">
        <v>19</v>
      </c>
      <c r="BE380">
        <v>6</v>
      </c>
      <c r="BF380">
        <v>125116</v>
      </c>
      <c r="BH380" t="s">
        <v>4456</v>
      </c>
      <c r="BT380">
        <v>452948</v>
      </c>
    </row>
    <row r="381" spans="1:72" x14ac:dyDescent="0.3">
      <c r="A381">
        <v>454325</v>
      </c>
      <c r="C381">
        <v>1</v>
      </c>
      <c r="F381" t="s">
        <v>0</v>
      </c>
      <c r="G381" t="s">
        <v>1</v>
      </c>
      <c r="H381" t="s">
        <v>4457</v>
      </c>
      <c r="I381" s="8" t="str">
        <f>HYPERLINK(AP381,"Foto")</f>
        <v>Foto</v>
      </c>
      <c r="K381">
        <v>1</v>
      </c>
      <c r="L381" t="s">
        <v>4</v>
      </c>
      <c r="M381">
        <v>102495</v>
      </c>
      <c r="N381" t="s">
        <v>5</v>
      </c>
      <c r="T381" t="s">
        <v>4436</v>
      </c>
      <c r="U381" s="1">
        <v>1</v>
      </c>
      <c r="V381" t="s">
        <v>4326</v>
      </c>
      <c r="W381" t="s">
        <v>4376</v>
      </c>
      <c r="X381" t="s">
        <v>4328</v>
      </c>
      <c r="Y381" s="3">
        <v>4</v>
      </c>
      <c r="Z381" s="4">
        <v>403</v>
      </c>
      <c r="AA381" s="4" t="s">
        <v>4376</v>
      </c>
      <c r="AB381" t="s">
        <v>4458</v>
      </c>
      <c r="AC381">
        <v>2018</v>
      </c>
      <c r="AD381">
        <v>9</v>
      </c>
      <c r="AE381">
        <v>1</v>
      </c>
      <c r="AF381" t="s">
        <v>4459</v>
      </c>
      <c r="AH381">
        <v>287146</v>
      </c>
      <c r="AI381">
        <v>6745446</v>
      </c>
      <c r="AJ381" s="4">
        <v>287000</v>
      </c>
      <c r="AK381" s="4">
        <v>6745000</v>
      </c>
      <c r="AL381">
        <v>10</v>
      </c>
      <c r="AN381">
        <v>1010</v>
      </c>
      <c r="AP381" s="5" t="s">
        <v>4460</v>
      </c>
      <c r="AQ381">
        <v>102495</v>
      </c>
      <c r="AS381" s="6" t="s">
        <v>13</v>
      </c>
      <c r="AT381">
        <v>1</v>
      </c>
      <c r="AU381" t="s">
        <v>14</v>
      </c>
      <c r="AV381" t="s">
        <v>4461</v>
      </c>
      <c r="AW381" t="s">
        <v>4462</v>
      </c>
      <c r="AX381">
        <v>1010</v>
      </c>
      <c r="AY381" t="s">
        <v>17</v>
      </c>
      <c r="AZ381" t="s">
        <v>18</v>
      </c>
      <c r="BA381">
        <v>1</v>
      </c>
      <c r="BB381" s="5">
        <v>43348.583067129599</v>
      </c>
      <c r="BC381" s="7" t="s">
        <v>19</v>
      </c>
      <c r="BE381">
        <v>6</v>
      </c>
      <c r="BF381">
        <v>165402</v>
      </c>
      <c r="BH381" t="s">
        <v>4463</v>
      </c>
      <c r="BT381">
        <v>454325</v>
      </c>
    </row>
    <row r="382" spans="1:72" x14ac:dyDescent="0.3">
      <c r="A382">
        <v>452885</v>
      </c>
      <c r="C382">
        <v>1</v>
      </c>
      <c r="F382" t="s">
        <v>0</v>
      </c>
      <c r="G382" t="s">
        <v>1</v>
      </c>
      <c r="H382" t="s">
        <v>4477</v>
      </c>
      <c r="I382" t="s">
        <v>3</v>
      </c>
      <c r="K382">
        <v>1</v>
      </c>
      <c r="L382" t="s">
        <v>4</v>
      </c>
      <c r="M382">
        <v>102495</v>
      </c>
      <c r="N382" t="s">
        <v>5</v>
      </c>
      <c r="T382" t="s">
        <v>4465</v>
      </c>
      <c r="U382" s="1">
        <v>1</v>
      </c>
      <c r="V382" t="s">
        <v>4326</v>
      </c>
      <c r="W382" t="s">
        <v>4376</v>
      </c>
      <c r="X382" t="s">
        <v>4328</v>
      </c>
      <c r="Y382" s="3">
        <v>4</v>
      </c>
      <c r="Z382" s="4">
        <v>403</v>
      </c>
      <c r="AA382" s="4" t="s">
        <v>4376</v>
      </c>
      <c r="AB382" t="s">
        <v>4478</v>
      </c>
      <c r="AC382">
        <v>2017</v>
      </c>
      <c r="AD382">
        <v>9</v>
      </c>
      <c r="AE382">
        <v>29</v>
      </c>
      <c r="AF382" t="s">
        <v>4422</v>
      </c>
      <c r="AH382">
        <v>286370</v>
      </c>
      <c r="AI382">
        <v>6746525</v>
      </c>
      <c r="AJ382" s="4">
        <v>287000</v>
      </c>
      <c r="AK382" s="4">
        <v>6747000</v>
      </c>
      <c r="AL382">
        <v>200</v>
      </c>
      <c r="AN382">
        <v>1010</v>
      </c>
      <c r="AO382" t="s">
        <v>4430</v>
      </c>
      <c r="AP382" s="5" t="s">
        <v>4479</v>
      </c>
      <c r="AQ382">
        <v>102495</v>
      </c>
      <c r="AS382" s="6" t="s">
        <v>13</v>
      </c>
      <c r="AT382">
        <v>1</v>
      </c>
      <c r="AU382" t="s">
        <v>14</v>
      </c>
      <c r="AV382" t="s">
        <v>4480</v>
      </c>
      <c r="AW382" t="s">
        <v>4481</v>
      </c>
      <c r="AX382">
        <v>1010</v>
      </c>
      <c r="AY382" t="s">
        <v>17</v>
      </c>
      <c r="AZ382" t="s">
        <v>18</v>
      </c>
      <c r="BB382" s="5">
        <v>43010.928483796299</v>
      </c>
      <c r="BC382" s="7" t="s">
        <v>19</v>
      </c>
      <c r="BE382">
        <v>6</v>
      </c>
      <c r="BF382">
        <v>140404</v>
      </c>
      <c r="BH382" t="s">
        <v>4482</v>
      </c>
      <c r="BT382">
        <v>452885</v>
      </c>
    </row>
    <row r="383" spans="1:72" x14ac:dyDescent="0.3">
      <c r="A383">
        <v>438654</v>
      </c>
      <c r="C383">
        <v>1</v>
      </c>
      <c r="F383" t="s">
        <v>0</v>
      </c>
      <c r="G383" t="s">
        <v>1</v>
      </c>
      <c r="H383" t="s">
        <v>4753</v>
      </c>
      <c r="I383" t="s">
        <v>3</v>
      </c>
      <c r="K383">
        <v>1</v>
      </c>
      <c r="L383" t="s">
        <v>4</v>
      </c>
      <c r="M383">
        <v>102495</v>
      </c>
      <c r="N383" t="s">
        <v>5</v>
      </c>
      <c r="T383" t="s">
        <v>4739</v>
      </c>
      <c r="U383" s="1">
        <v>1</v>
      </c>
      <c r="V383" t="s">
        <v>4326</v>
      </c>
      <c r="W383" t="s">
        <v>4518</v>
      </c>
      <c r="X383" t="s">
        <v>4328</v>
      </c>
      <c r="Y383" s="3">
        <v>4</v>
      </c>
      <c r="Z383" s="4">
        <v>412</v>
      </c>
      <c r="AA383" s="4" t="s">
        <v>4518</v>
      </c>
      <c r="AB383" t="s">
        <v>4754</v>
      </c>
      <c r="AC383">
        <v>2018</v>
      </c>
      <c r="AD383">
        <v>9</v>
      </c>
      <c r="AE383">
        <v>2</v>
      </c>
      <c r="AF383" t="s">
        <v>290</v>
      </c>
      <c r="AH383">
        <v>279083</v>
      </c>
      <c r="AI383">
        <v>6756081</v>
      </c>
      <c r="AJ383" s="4">
        <v>279000</v>
      </c>
      <c r="AK383" s="4">
        <v>6757000</v>
      </c>
      <c r="AL383">
        <v>20</v>
      </c>
      <c r="AN383">
        <v>1010</v>
      </c>
      <c r="AP383" s="5" t="s">
        <v>4755</v>
      </c>
      <c r="AQ383">
        <v>102495</v>
      </c>
      <c r="AS383" s="6" t="s">
        <v>13</v>
      </c>
      <c r="AT383">
        <v>1</v>
      </c>
      <c r="AU383" t="s">
        <v>14</v>
      </c>
      <c r="AV383" t="s">
        <v>4756</v>
      </c>
      <c r="AW383" t="s">
        <v>4757</v>
      </c>
      <c r="AX383">
        <v>1010</v>
      </c>
      <c r="AY383" t="s">
        <v>17</v>
      </c>
      <c r="AZ383" t="s">
        <v>18</v>
      </c>
      <c r="BB383" s="5">
        <v>43351.542187500003</v>
      </c>
      <c r="BC383" s="7" t="s">
        <v>19</v>
      </c>
      <c r="BE383">
        <v>6</v>
      </c>
      <c r="BF383">
        <v>165569</v>
      </c>
      <c r="BH383" t="s">
        <v>4758</v>
      </c>
      <c r="BT383">
        <v>438654</v>
      </c>
    </row>
    <row r="384" spans="1:72" x14ac:dyDescent="0.3">
      <c r="A384">
        <v>311901</v>
      </c>
      <c r="C384">
        <v>1</v>
      </c>
      <c r="F384" t="s">
        <v>0</v>
      </c>
      <c r="G384" t="s">
        <v>1</v>
      </c>
      <c r="H384" t="s">
        <v>4992</v>
      </c>
      <c r="I384" s="8" t="str">
        <f>HYPERLINK(AP384,"Foto")</f>
        <v>Foto</v>
      </c>
      <c r="K384">
        <v>1</v>
      </c>
      <c r="L384" t="s">
        <v>4</v>
      </c>
      <c r="M384">
        <v>102495</v>
      </c>
      <c r="N384" t="s">
        <v>5</v>
      </c>
      <c r="T384" t="s">
        <v>4978</v>
      </c>
      <c r="U384" s="1">
        <v>1</v>
      </c>
      <c r="V384" t="s">
        <v>4326</v>
      </c>
      <c r="W384" t="s">
        <v>4952</v>
      </c>
      <c r="X384" t="s">
        <v>4953</v>
      </c>
      <c r="Y384" s="3">
        <v>5</v>
      </c>
      <c r="Z384" s="4">
        <v>501</v>
      </c>
      <c r="AA384" s="4" t="s">
        <v>4952</v>
      </c>
      <c r="AB384" t="s">
        <v>4993</v>
      </c>
      <c r="AC384">
        <v>2020</v>
      </c>
      <c r="AD384">
        <v>7</v>
      </c>
      <c r="AE384">
        <v>23</v>
      </c>
      <c r="AF384" t="s">
        <v>4994</v>
      </c>
      <c r="AH384">
        <v>252744</v>
      </c>
      <c r="AI384">
        <v>6787004</v>
      </c>
      <c r="AJ384" s="4">
        <v>253000</v>
      </c>
      <c r="AK384" s="4">
        <v>6787000</v>
      </c>
      <c r="AL384">
        <v>10</v>
      </c>
      <c r="AN384">
        <v>1010</v>
      </c>
      <c r="AP384" s="5" t="s">
        <v>4995</v>
      </c>
      <c r="AQ384">
        <v>102495</v>
      </c>
      <c r="AS384" s="6" t="s">
        <v>13</v>
      </c>
      <c r="AT384">
        <v>1</v>
      </c>
      <c r="AU384" t="s">
        <v>14</v>
      </c>
      <c r="AV384" t="s">
        <v>4996</v>
      </c>
      <c r="AW384" t="s">
        <v>4997</v>
      </c>
      <c r="AX384">
        <v>1010</v>
      </c>
      <c r="AY384" t="s">
        <v>17</v>
      </c>
      <c r="AZ384" t="s">
        <v>18</v>
      </c>
      <c r="BA384">
        <v>1</v>
      </c>
      <c r="BB384" s="5">
        <v>44035.991527777798</v>
      </c>
      <c r="BC384" s="7" t="s">
        <v>19</v>
      </c>
      <c r="BE384">
        <v>6</v>
      </c>
      <c r="BF384">
        <v>243549</v>
      </c>
      <c r="BH384" t="s">
        <v>4998</v>
      </c>
      <c r="BT384">
        <v>311901</v>
      </c>
    </row>
    <row r="385" spans="1:72" x14ac:dyDescent="0.3">
      <c r="A385">
        <v>325953</v>
      </c>
      <c r="C385">
        <v>1</v>
      </c>
      <c r="F385" t="s">
        <v>0</v>
      </c>
      <c r="G385" t="s">
        <v>1</v>
      </c>
      <c r="H385" t="s">
        <v>5027</v>
      </c>
      <c r="I385" t="s">
        <v>3</v>
      </c>
      <c r="K385">
        <v>1</v>
      </c>
      <c r="L385" t="s">
        <v>4</v>
      </c>
      <c r="M385">
        <v>102495</v>
      </c>
      <c r="N385" t="s">
        <v>5</v>
      </c>
      <c r="T385" t="s">
        <v>5007</v>
      </c>
      <c r="U385" s="1">
        <v>1</v>
      </c>
      <c r="V385" t="s">
        <v>4326</v>
      </c>
      <c r="W385" t="s">
        <v>4952</v>
      </c>
      <c r="X385" t="s">
        <v>4953</v>
      </c>
      <c r="Y385" s="3">
        <v>5</v>
      </c>
      <c r="Z385" s="4">
        <v>501</v>
      </c>
      <c r="AA385" s="4" t="s">
        <v>4952</v>
      </c>
      <c r="AB385" t="s">
        <v>5028</v>
      </c>
      <c r="AC385">
        <v>2017</v>
      </c>
      <c r="AD385">
        <v>9</v>
      </c>
      <c r="AE385">
        <v>14</v>
      </c>
      <c r="AF385" t="s">
        <v>1025</v>
      </c>
      <c r="AH385">
        <v>255429</v>
      </c>
      <c r="AI385">
        <v>6783199</v>
      </c>
      <c r="AJ385" s="4">
        <v>255000</v>
      </c>
      <c r="AK385" s="4">
        <v>6783000</v>
      </c>
      <c r="AL385">
        <v>10</v>
      </c>
      <c r="AN385">
        <v>1010</v>
      </c>
      <c r="AP385" s="5" t="s">
        <v>5029</v>
      </c>
      <c r="AQ385">
        <v>102495</v>
      </c>
      <c r="AS385" s="6" t="s">
        <v>13</v>
      </c>
      <c r="AT385">
        <v>1</v>
      </c>
      <c r="AU385" t="s">
        <v>14</v>
      </c>
      <c r="AV385" t="s">
        <v>5030</v>
      </c>
      <c r="AW385" t="s">
        <v>5031</v>
      </c>
      <c r="AX385">
        <v>1010</v>
      </c>
      <c r="AY385" t="s">
        <v>17</v>
      </c>
      <c r="AZ385" t="s">
        <v>18</v>
      </c>
      <c r="BB385" s="5">
        <v>43710.333333333299</v>
      </c>
      <c r="BC385" s="7" t="s">
        <v>19</v>
      </c>
      <c r="BE385">
        <v>6</v>
      </c>
      <c r="BF385">
        <v>139370</v>
      </c>
      <c r="BH385" t="s">
        <v>5032</v>
      </c>
      <c r="BT385">
        <v>325953</v>
      </c>
    </row>
    <row r="386" spans="1:72" x14ac:dyDescent="0.3">
      <c r="A386">
        <v>323859</v>
      </c>
      <c r="C386">
        <v>1</v>
      </c>
      <c r="F386" t="s">
        <v>0</v>
      </c>
      <c r="G386" t="s">
        <v>1</v>
      </c>
      <c r="H386" t="s">
        <v>5038</v>
      </c>
      <c r="I386" t="s">
        <v>3</v>
      </c>
      <c r="K386">
        <v>1</v>
      </c>
      <c r="L386" t="s">
        <v>4</v>
      </c>
      <c r="M386">
        <v>102495</v>
      </c>
      <c r="N386" t="s">
        <v>5</v>
      </c>
      <c r="T386" t="s">
        <v>5039</v>
      </c>
      <c r="U386" s="1">
        <v>1</v>
      </c>
      <c r="V386" t="s">
        <v>4326</v>
      </c>
      <c r="W386" t="s">
        <v>4952</v>
      </c>
      <c r="X386" t="s">
        <v>4953</v>
      </c>
      <c r="Y386" s="3">
        <v>5</v>
      </c>
      <c r="Z386" s="4">
        <v>501</v>
      </c>
      <c r="AA386" s="4" t="s">
        <v>4952</v>
      </c>
      <c r="AB386" t="s">
        <v>5040</v>
      </c>
      <c r="AC386">
        <v>2021</v>
      </c>
      <c r="AD386">
        <v>8</v>
      </c>
      <c r="AE386">
        <v>12</v>
      </c>
      <c r="AF386" t="s">
        <v>1025</v>
      </c>
      <c r="AH386">
        <v>254966</v>
      </c>
      <c r="AI386">
        <v>6797054</v>
      </c>
      <c r="AJ386" s="4">
        <v>255000</v>
      </c>
      <c r="AK386" s="4">
        <v>6797000</v>
      </c>
      <c r="AL386">
        <v>10</v>
      </c>
      <c r="AN386">
        <v>1010</v>
      </c>
      <c r="AP386" s="5" t="s">
        <v>5041</v>
      </c>
      <c r="AQ386">
        <v>102495</v>
      </c>
      <c r="AS386" s="6" t="s">
        <v>13</v>
      </c>
      <c r="AT386">
        <v>1</v>
      </c>
      <c r="AU386" t="s">
        <v>14</v>
      </c>
      <c r="AV386" t="s">
        <v>5042</v>
      </c>
      <c r="AW386" t="s">
        <v>5043</v>
      </c>
      <c r="AX386">
        <v>1010</v>
      </c>
      <c r="AY386" t="s">
        <v>17</v>
      </c>
      <c r="AZ386" t="s">
        <v>18</v>
      </c>
      <c r="BB386" s="5">
        <v>44420.955347222203</v>
      </c>
      <c r="BC386" s="7" t="s">
        <v>19</v>
      </c>
      <c r="BE386">
        <v>6</v>
      </c>
      <c r="BF386">
        <v>277378</v>
      </c>
      <c r="BH386" t="s">
        <v>5044</v>
      </c>
      <c r="BT386">
        <v>323859</v>
      </c>
    </row>
    <row r="387" spans="1:72" x14ac:dyDescent="0.3">
      <c r="A387">
        <v>536238</v>
      </c>
      <c r="C387">
        <v>1</v>
      </c>
      <c r="F387" t="s">
        <v>69</v>
      </c>
      <c r="G387" t="s">
        <v>1850</v>
      </c>
      <c r="H387" t="s">
        <v>5172</v>
      </c>
      <c r="I387" t="s">
        <v>72</v>
      </c>
      <c r="K387">
        <v>1</v>
      </c>
      <c r="L387" t="s">
        <v>4</v>
      </c>
      <c r="M387">
        <v>102495</v>
      </c>
      <c r="N387" t="s">
        <v>5</v>
      </c>
      <c r="T387" t="s">
        <v>5173</v>
      </c>
      <c r="U387" s="9">
        <v>3</v>
      </c>
      <c r="V387" t="s">
        <v>4326</v>
      </c>
      <c r="W387" t="s">
        <v>5151</v>
      </c>
      <c r="X387" t="s">
        <v>4953</v>
      </c>
      <c r="Y387" s="3">
        <v>5</v>
      </c>
      <c r="Z387" s="4">
        <v>519</v>
      </c>
      <c r="AA387" t="s">
        <v>5151</v>
      </c>
      <c r="AB387" t="s">
        <v>5174</v>
      </c>
      <c r="AC387">
        <v>1898</v>
      </c>
      <c r="AD387">
        <v>7</v>
      </c>
      <c r="AF387" t="s">
        <v>5175</v>
      </c>
      <c r="AH387">
        <v>231492</v>
      </c>
      <c r="AI387">
        <v>6834408</v>
      </c>
      <c r="AJ387" s="4">
        <v>231000</v>
      </c>
      <c r="AK387" s="4">
        <v>6835000</v>
      </c>
      <c r="AL387" s="1">
        <v>99999</v>
      </c>
      <c r="AP387" t="s">
        <v>5176</v>
      </c>
      <c r="AQ387">
        <v>102495</v>
      </c>
      <c r="AS387" s="6" t="s">
        <v>13</v>
      </c>
      <c r="AT387">
        <v>1</v>
      </c>
      <c r="AU387" t="s">
        <v>14</v>
      </c>
      <c r="AV387" t="s">
        <v>5177</v>
      </c>
      <c r="AW387" t="s">
        <v>5178</v>
      </c>
      <c r="AX387">
        <v>40</v>
      </c>
      <c r="AY387" t="s">
        <v>1850</v>
      </c>
      <c r="BC387" s="10" t="s">
        <v>77</v>
      </c>
      <c r="BE387">
        <v>4</v>
      </c>
      <c r="BF387">
        <v>354</v>
      </c>
      <c r="BH387" t="s">
        <v>5179</v>
      </c>
      <c r="BI387">
        <v>2</v>
      </c>
      <c r="BJ387" t="s">
        <v>5179</v>
      </c>
      <c r="BK387" s="10">
        <v>9</v>
      </c>
      <c r="BP387" t="s">
        <v>5180</v>
      </c>
      <c r="BQ387" t="s">
        <v>5181</v>
      </c>
      <c r="BR387" t="s">
        <v>81</v>
      </c>
      <c r="BT387">
        <v>536238</v>
      </c>
    </row>
    <row r="388" spans="1:72" x14ac:dyDescent="0.3">
      <c r="A388">
        <v>335784</v>
      </c>
      <c r="C388">
        <v>1</v>
      </c>
      <c r="F388" t="s">
        <v>0</v>
      </c>
      <c r="G388" t="s">
        <v>1</v>
      </c>
      <c r="H388" t="s">
        <v>5287</v>
      </c>
      <c r="I388" t="s">
        <v>3</v>
      </c>
      <c r="K388">
        <v>1</v>
      </c>
      <c r="L388" t="s">
        <v>4</v>
      </c>
      <c r="M388">
        <v>102495</v>
      </c>
      <c r="N388" t="s">
        <v>5</v>
      </c>
      <c r="T388" t="s">
        <v>5281</v>
      </c>
      <c r="U388" s="1">
        <v>1</v>
      </c>
      <c r="V388" t="s">
        <v>7</v>
      </c>
      <c r="W388" t="s">
        <v>5264</v>
      </c>
      <c r="X388" s="2" t="s">
        <v>4953</v>
      </c>
      <c r="Y388" s="3">
        <v>5</v>
      </c>
      <c r="Z388" s="4">
        <v>533</v>
      </c>
      <c r="AA388" s="4" t="s">
        <v>5264</v>
      </c>
      <c r="AB388" t="s">
        <v>5288</v>
      </c>
      <c r="AC388">
        <v>2021</v>
      </c>
      <c r="AD388">
        <v>8</v>
      </c>
      <c r="AE388">
        <v>23</v>
      </c>
      <c r="AF388" t="s">
        <v>5289</v>
      </c>
      <c r="AH388">
        <v>256958</v>
      </c>
      <c r="AI388">
        <v>6693697</v>
      </c>
      <c r="AJ388" s="4">
        <v>257000</v>
      </c>
      <c r="AK388" s="4">
        <v>6693000</v>
      </c>
      <c r="AL388">
        <v>5</v>
      </c>
      <c r="AN388">
        <v>1010</v>
      </c>
      <c r="AP388" s="5" t="s">
        <v>5290</v>
      </c>
      <c r="AQ388">
        <v>102495</v>
      </c>
      <c r="AS388" s="6" t="s">
        <v>13</v>
      </c>
      <c r="AT388">
        <v>1</v>
      </c>
      <c r="AU388" t="s">
        <v>14</v>
      </c>
      <c r="AV388" t="s">
        <v>5291</v>
      </c>
      <c r="AW388" t="s">
        <v>5292</v>
      </c>
      <c r="AX388">
        <v>1010</v>
      </c>
      <c r="AY388" t="s">
        <v>17</v>
      </c>
      <c r="AZ388" t="s">
        <v>18</v>
      </c>
      <c r="BB388" s="5">
        <v>44479.905416666697</v>
      </c>
      <c r="BC388" s="7" t="s">
        <v>19</v>
      </c>
      <c r="BE388">
        <v>6</v>
      </c>
      <c r="BF388">
        <v>284850</v>
      </c>
      <c r="BH388" t="s">
        <v>5293</v>
      </c>
      <c r="BT388">
        <v>335784</v>
      </c>
    </row>
    <row r="389" spans="1:72" x14ac:dyDescent="0.3">
      <c r="A389">
        <v>335756</v>
      </c>
      <c r="C389">
        <v>1</v>
      </c>
      <c r="F389" t="s">
        <v>0</v>
      </c>
      <c r="G389" t="s">
        <v>1</v>
      </c>
      <c r="H389" t="s">
        <v>5294</v>
      </c>
      <c r="I389" t="s">
        <v>3</v>
      </c>
      <c r="K389">
        <v>1</v>
      </c>
      <c r="L389" t="s">
        <v>4</v>
      </c>
      <c r="M389">
        <v>102495</v>
      </c>
      <c r="N389" t="s">
        <v>5</v>
      </c>
      <c r="T389" t="s">
        <v>5281</v>
      </c>
      <c r="U389" s="1">
        <v>1</v>
      </c>
      <c r="V389" t="s">
        <v>7</v>
      </c>
      <c r="W389" t="s">
        <v>5264</v>
      </c>
      <c r="X389" s="2" t="s">
        <v>4953</v>
      </c>
      <c r="Y389" s="3">
        <v>5</v>
      </c>
      <c r="Z389" s="4">
        <v>533</v>
      </c>
      <c r="AA389" s="4" t="s">
        <v>5264</v>
      </c>
      <c r="AB389" t="s">
        <v>5288</v>
      </c>
      <c r="AC389">
        <v>2021</v>
      </c>
      <c r="AD389">
        <v>8</v>
      </c>
      <c r="AE389">
        <v>23</v>
      </c>
      <c r="AF389" t="s">
        <v>5289</v>
      </c>
      <c r="AH389">
        <v>256953</v>
      </c>
      <c r="AI389">
        <v>6693693</v>
      </c>
      <c r="AJ389" s="4">
        <v>257000</v>
      </c>
      <c r="AK389" s="4">
        <v>6693000</v>
      </c>
      <c r="AL389">
        <v>5</v>
      </c>
      <c r="AN389">
        <v>1010</v>
      </c>
      <c r="AP389" s="5" t="s">
        <v>5295</v>
      </c>
      <c r="AQ389">
        <v>102495</v>
      </c>
      <c r="AS389" s="6" t="s">
        <v>13</v>
      </c>
      <c r="AT389">
        <v>1</v>
      </c>
      <c r="AU389" t="s">
        <v>14</v>
      </c>
      <c r="AV389" t="s">
        <v>5296</v>
      </c>
      <c r="AW389" t="s">
        <v>5297</v>
      </c>
      <c r="AX389">
        <v>1010</v>
      </c>
      <c r="AY389" t="s">
        <v>17</v>
      </c>
      <c r="AZ389" t="s">
        <v>18</v>
      </c>
      <c r="BB389" s="5">
        <v>44479.905416666697</v>
      </c>
      <c r="BC389" s="7" t="s">
        <v>19</v>
      </c>
      <c r="BE389">
        <v>6</v>
      </c>
      <c r="BF389">
        <v>284851</v>
      </c>
      <c r="BH389" t="s">
        <v>5298</v>
      </c>
      <c r="BT389">
        <v>335756</v>
      </c>
    </row>
    <row r="390" spans="1:72" x14ac:dyDescent="0.3">
      <c r="A390">
        <v>335748</v>
      </c>
      <c r="C390">
        <v>1</v>
      </c>
      <c r="F390" t="s">
        <v>0</v>
      </c>
      <c r="G390" t="s">
        <v>1</v>
      </c>
      <c r="H390" t="s">
        <v>5299</v>
      </c>
      <c r="I390" t="s">
        <v>3</v>
      </c>
      <c r="K390">
        <v>1</v>
      </c>
      <c r="L390" t="s">
        <v>4</v>
      </c>
      <c r="M390">
        <v>102495</v>
      </c>
      <c r="N390" t="s">
        <v>5</v>
      </c>
      <c r="T390" t="s">
        <v>5281</v>
      </c>
      <c r="U390" s="1">
        <v>1</v>
      </c>
      <c r="V390" t="s">
        <v>7</v>
      </c>
      <c r="W390" t="s">
        <v>5264</v>
      </c>
      <c r="X390" s="2" t="s">
        <v>4953</v>
      </c>
      <c r="Y390" s="3">
        <v>5</v>
      </c>
      <c r="Z390" s="4">
        <v>533</v>
      </c>
      <c r="AA390" s="4" t="s">
        <v>5264</v>
      </c>
      <c r="AB390" t="s">
        <v>5288</v>
      </c>
      <c r="AC390">
        <v>2021</v>
      </c>
      <c r="AD390">
        <v>8</v>
      </c>
      <c r="AE390">
        <v>23</v>
      </c>
      <c r="AF390" t="s">
        <v>5289</v>
      </c>
      <c r="AH390">
        <v>256951</v>
      </c>
      <c r="AI390">
        <v>6693694</v>
      </c>
      <c r="AJ390" s="4">
        <v>257000</v>
      </c>
      <c r="AK390" s="4">
        <v>6693000</v>
      </c>
      <c r="AL390">
        <v>5</v>
      </c>
      <c r="AN390">
        <v>1010</v>
      </c>
      <c r="AP390" s="5" t="s">
        <v>5300</v>
      </c>
      <c r="AQ390">
        <v>102495</v>
      </c>
      <c r="AS390" s="6" t="s">
        <v>13</v>
      </c>
      <c r="AT390">
        <v>1</v>
      </c>
      <c r="AU390" t="s">
        <v>14</v>
      </c>
      <c r="AV390" t="s">
        <v>5301</v>
      </c>
      <c r="AW390" t="s">
        <v>5302</v>
      </c>
      <c r="AX390">
        <v>1010</v>
      </c>
      <c r="AY390" t="s">
        <v>17</v>
      </c>
      <c r="AZ390" t="s">
        <v>18</v>
      </c>
      <c r="BB390" s="5">
        <v>44479.905416666697</v>
      </c>
      <c r="BC390" s="7" t="s">
        <v>19</v>
      </c>
      <c r="BE390">
        <v>6</v>
      </c>
      <c r="BF390">
        <v>284852</v>
      </c>
      <c r="BH390" t="s">
        <v>5303</v>
      </c>
      <c r="BT390">
        <v>335748</v>
      </c>
    </row>
    <row r="391" spans="1:72" x14ac:dyDescent="0.3">
      <c r="A391">
        <v>335736</v>
      </c>
      <c r="C391">
        <v>1</v>
      </c>
      <c r="F391" t="s">
        <v>0</v>
      </c>
      <c r="G391" t="s">
        <v>1</v>
      </c>
      <c r="H391" t="s">
        <v>5304</v>
      </c>
      <c r="I391" t="s">
        <v>3</v>
      </c>
      <c r="K391">
        <v>1</v>
      </c>
      <c r="L391" t="s">
        <v>4</v>
      </c>
      <c r="M391">
        <v>102495</v>
      </c>
      <c r="N391" t="s">
        <v>5</v>
      </c>
      <c r="T391" t="s">
        <v>5281</v>
      </c>
      <c r="U391" s="1">
        <v>1</v>
      </c>
      <c r="V391" t="s">
        <v>7</v>
      </c>
      <c r="W391" t="s">
        <v>5264</v>
      </c>
      <c r="X391" s="2" t="s">
        <v>4953</v>
      </c>
      <c r="Y391" s="3">
        <v>5</v>
      </c>
      <c r="Z391" s="4">
        <v>533</v>
      </c>
      <c r="AA391" s="4" t="s">
        <v>5264</v>
      </c>
      <c r="AB391" t="s">
        <v>5288</v>
      </c>
      <c r="AC391">
        <v>2021</v>
      </c>
      <c r="AD391">
        <v>8</v>
      </c>
      <c r="AE391">
        <v>23</v>
      </c>
      <c r="AF391" t="s">
        <v>5289</v>
      </c>
      <c r="AH391">
        <v>256949</v>
      </c>
      <c r="AI391">
        <v>6693694</v>
      </c>
      <c r="AJ391" s="4">
        <v>257000</v>
      </c>
      <c r="AK391" s="4">
        <v>6693000</v>
      </c>
      <c r="AL391">
        <v>5</v>
      </c>
      <c r="AN391">
        <v>1010</v>
      </c>
      <c r="AP391" s="5" t="s">
        <v>5305</v>
      </c>
      <c r="AQ391">
        <v>102495</v>
      </c>
      <c r="AS391" s="6" t="s">
        <v>13</v>
      </c>
      <c r="AT391">
        <v>1</v>
      </c>
      <c r="AU391" t="s">
        <v>14</v>
      </c>
      <c r="AV391" t="s">
        <v>5306</v>
      </c>
      <c r="AW391" t="s">
        <v>5307</v>
      </c>
      <c r="AX391">
        <v>1010</v>
      </c>
      <c r="AY391" t="s">
        <v>17</v>
      </c>
      <c r="AZ391" t="s">
        <v>18</v>
      </c>
      <c r="BB391" s="5">
        <v>44479.905416666697</v>
      </c>
      <c r="BC391" s="7" t="s">
        <v>19</v>
      </c>
      <c r="BE391">
        <v>6</v>
      </c>
      <c r="BF391">
        <v>284853</v>
      </c>
      <c r="BH391" t="s">
        <v>5308</v>
      </c>
      <c r="BT391">
        <v>335736</v>
      </c>
    </row>
    <row r="392" spans="1:72" x14ac:dyDescent="0.3">
      <c r="A392">
        <v>335737</v>
      </c>
      <c r="C392">
        <v>1</v>
      </c>
      <c r="F392" t="s">
        <v>0</v>
      </c>
      <c r="G392" t="s">
        <v>1</v>
      </c>
      <c r="H392" t="s">
        <v>5309</v>
      </c>
      <c r="I392" t="s">
        <v>3</v>
      </c>
      <c r="K392">
        <v>1</v>
      </c>
      <c r="L392" t="s">
        <v>4</v>
      </c>
      <c r="M392">
        <v>102495</v>
      </c>
      <c r="N392" t="s">
        <v>5</v>
      </c>
      <c r="T392" t="s">
        <v>5281</v>
      </c>
      <c r="U392" s="1">
        <v>1</v>
      </c>
      <c r="V392" t="s">
        <v>7</v>
      </c>
      <c r="W392" t="s">
        <v>5264</v>
      </c>
      <c r="X392" s="2" t="s">
        <v>4953</v>
      </c>
      <c r="Y392" s="3">
        <v>5</v>
      </c>
      <c r="Z392" s="4">
        <v>533</v>
      </c>
      <c r="AA392" s="4" t="s">
        <v>5264</v>
      </c>
      <c r="AB392" t="s">
        <v>5288</v>
      </c>
      <c r="AC392">
        <v>2021</v>
      </c>
      <c r="AD392">
        <v>8</v>
      </c>
      <c r="AE392">
        <v>23</v>
      </c>
      <c r="AF392" t="s">
        <v>5289</v>
      </c>
      <c r="AH392">
        <v>256949</v>
      </c>
      <c r="AI392">
        <v>6693696</v>
      </c>
      <c r="AJ392" s="4">
        <v>257000</v>
      </c>
      <c r="AK392" s="4">
        <v>6693000</v>
      </c>
      <c r="AL392">
        <v>5</v>
      </c>
      <c r="AN392">
        <v>1010</v>
      </c>
      <c r="AP392" s="5" t="s">
        <v>5310</v>
      </c>
      <c r="AQ392">
        <v>102495</v>
      </c>
      <c r="AS392" s="6" t="s">
        <v>13</v>
      </c>
      <c r="AT392">
        <v>1</v>
      </c>
      <c r="AU392" t="s">
        <v>14</v>
      </c>
      <c r="AV392" t="s">
        <v>5311</v>
      </c>
      <c r="AW392" t="s">
        <v>5312</v>
      </c>
      <c r="AX392">
        <v>1010</v>
      </c>
      <c r="AY392" t="s">
        <v>17</v>
      </c>
      <c r="AZ392" t="s">
        <v>18</v>
      </c>
      <c r="BB392" s="5">
        <v>44479.905416666697</v>
      </c>
      <c r="BC392" s="7" t="s">
        <v>19</v>
      </c>
      <c r="BE392">
        <v>6</v>
      </c>
      <c r="BF392">
        <v>284854</v>
      </c>
      <c r="BH392" t="s">
        <v>5313</v>
      </c>
      <c r="BT392">
        <v>335737</v>
      </c>
    </row>
    <row r="393" spans="1:72" x14ac:dyDescent="0.3">
      <c r="A393">
        <v>335738</v>
      </c>
      <c r="C393">
        <v>1</v>
      </c>
      <c r="F393" t="s">
        <v>0</v>
      </c>
      <c r="G393" t="s">
        <v>1</v>
      </c>
      <c r="H393" t="s">
        <v>5314</v>
      </c>
      <c r="I393" t="s">
        <v>3</v>
      </c>
      <c r="K393">
        <v>1</v>
      </c>
      <c r="L393" t="s">
        <v>4</v>
      </c>
      <c r="M393">
        <v>102495</v>
      </c>
      <c r="N393" t="s">
        <v>5</v>
      </c>
      <c r="T393" t="s">
        <v>5281</v>
      </c>
      <c r="U393" s="1">
        <v>1</v>
      </c>
      <c r="V393" t="s">
        <v>7</v>
      </c>
      <c r="W393" t="s">
        <v>5264</v>
      </c>
      <c r="X393" s="2" t="s">
        <v>4953</v>
      </c>
      <c r="Y393" s="3">
        <v>5</v>
      </c>
      <c r="Z393" s="4">
        <v>533</v>
      </c>
      <c r="AA393" s="4" t="s">
        <v>5264</v>
      </c>
      <c r="AB393" t="s">
        <v>5288</v>
      </c>
      <c r="AC393">
        <v>2021</v>
      </c>
      <c r="AD393">
        <v>8</v>
      </c>
      <c r="AE393">
        <v>23</v>
      </c>
      <c r="AF393" t="s">
        <v>5289</v>
      </c>
      <c r="AH393">
        <v>256949</v>
      </c>
      <c r="AI393">
        <v>6693700</v>
      </c>
      <c r="AJ393" s="4">
        <v>257000</v>
      </c>
      <c r="AK393" s="4">
        <v>6693000</v>
      </c>
      <c r="AL393">
        <v>5</v>
      </c>
      <c r="AN393">
        <v>1010</v>
      </c>
      <c r="AP393" s="5" t="s">
        <v>5315</v>
      </c>
      <c r="AQ393">
        <v>102495</v>
      </c>
      <c r="AS393" s="6" t="s">
        <v>13</v>
      </c>
      <c r="AT393">
        <v>1</v>
      </c>
      <c r="AU393" t="s">
        <v>14</v>
      </c>
      <c r="AV393" t="s">
        <v>5316</v>
      </c>
      <c r="AW393" t="s">
        <v>5317</v>
      </c>
      <c r="AX393">
        <v>1010</v>
      </c>
      <c r="AY393" t="s">
        <v>17</v>
      </c>
      <c r="AZ393" t="s">
        <v>18</v>
      </c>
      <c r="BB393" s="5">
        <v>44479.905416666697</v>
      </c>
      <c r="BC393" s="7" t="s">
        <v>19</v>
      </c>
      <c r="BE393">
        <v>6</v>
      </c>
      <c r="BF393">
        <v>284855</v>
      </c>
      <c r="BH393" t="s">
        <v>5318</v>
      </c>
      <c r="BT393">
        <v>335738</v>
      </c>
    </row>
    <row r="394" spans="1:72" x14ac:dyDescent="0.3">
      <c r="A394">
        <v>335749</v>
      </c>
      <c r="C394">
        <v>1</v>
      </c>
      <c r="F394" t="s">
        <v>0</v>
      </c>
      <c r="G394" t="s">
        <v>1</v>
      </c>
      <c r="H394" t="s">
        <v>5319</v>
      </c>
      <c r="I394" t="s">
        <v>3</v>
      </c>
      <c r="K394">
        <v>1</v>
      </c>
      <c r="L394" t="s">
        <v>4</v>
      </c>
      <c r="M394">
        <v>102495</v>
      </c>
      <c r="N394" t="s">
        <v>5</v>
      </c>
      <c r="T394" t="s">
        <v>5281</v>
      </c>
      <c r="U394" s="1">
        <v>1</v>
      </c>
      <c r="V394" t="s">
        <v>7</v>
      </c>
      <c r="W394" t="s">
        <v>5264</v>
      </c>
      <c r="X394" s="2" t="s">
        <v>4953</v>
      </c>
      <c r="Y394" s="3">
        <v>5</v>
      </c>
      <c r="Z394" s="4">
        <v>533</v>
      </c>
      <c r="AA394" s="4" t="s">
        <v>5264</v>
      </c>
      <c r="AB394" t="s">
        <v>5288</v>
      </c>
      <c r="AC394">
        <v>2021</v>
      </c>
      <c r="AD394">
        <v>8</v>
      </c>
      <c r="AE394">
        <v>23</v>
      </c>
      <c r="AF394" t="s">
        <v>5289</v>
      </c>
      <c r="AH394">
        <v>256951</v>
      </c>
      <c r="AI394">
        <v>6693703</v>
      </c>
      <c r="AJ394" s="4">
        <v>257000</v>
      </c>
      <c r="AK394" s="4">
        <v>6693000</v>
      </c>
      <c r="AL394">
        <v>5</v>
      </c>
      <c r="AN394">
        <v>1010</v>
      </c>
      <c r="AP394" s="5" t="s">
        <v>5320</v>
      </c>
      <c r="AQ394">
        <v>102495</v>
      </c>
      <c r="AS394" s="6" t="s">
        <v>13</v>
      </c>
      <c r="AT394">
        <v>1</v>
      </c>
      <c r="AU394" t="s">
        <v>14</v>
      </c>
      <c r="AV394" t="s">
        <v>5321</v>
      </c>
      <c r="AW394" t="s">
        <v>5322</v>
      </c>
      <c r="AX394">
        <v>1010</v>
      </c>
      <c r="AY394" t="s">
        <v>17</v>
      </c>
      <c r="AZ394" t="s">
        <v>18</v>
      </c>
      <c r="BB394" s="5">
        <v>44479.905416666697</v>
      </c>
      <c r="BC394" s="7" t="s">
        <v>19</v>
      </c>
      <c r="BE394">
        <v>6</v>
      </c>
      <c r="BF394">
        <v>284856</v>
      </c>
      <c r="BH394" t="s">
        <v>5323</v>
      </c>
      <c r="BT394">
        <v>335749</v>
      </c>
    </row>
    <row r="395" spans="1:72" x14ac:dyDescent="0.3">
      <c r="A395">
        <v>335728</v>
      </c>
      <c r="C395">
        <v>1</v>
      </c>
      <c r="F395" t="s">
        <v>0</v>
      </c>
      <c r="G395" t="s">
        <v>1</v>
      </c>
      <c r="H395" t="s">
        <v>5324</v>
      </c>
      <c r="I395" t="s">
        <v>3</v>
      </c>
      <c r="K395">
        <v>1</v>
      </c>
      <c r="L395" t="s">
        <v>4</v>
      </c>
      <c r="M395">
        <v>102495</v>
      </c>
      <c r="N395" t="s">
        <v>5</v>
      </c>
      <c r="T395" t="s">
        <v>5281</v>
      </c>
      <c r="U395" s="1">
        <v>1</v>
      </c>
      <c r="V395" t="s">
        <v>7</v>
      </c>
      <c r="W395" t="s">
        <v>5264</v>
      </c>
      <c r="X395" s="2" t="s">
        <v>4953</v>
      </c>
      <c r="Y395" s="3">
        <v>5</v>
      </c>
      <c r="Z395" s="4">
        <v>533</v>
      </c>
      <c r="AA395" s="4" t="s">
        <v>5264</v>
      </c>
      <c r="AB395" t="s">
        <v>5288</v>
      </c>
      <c r="AC395">
        <v>2021</v>
      </c>
      <c r="AD395">
        <v>8</v>
      </c>
      <c r="AE395">
        <v>23</v>
      </c>
      <c r="AF395" t="s">
        <v>5289</v>
      </c>
      <c r="AH395">
        <v>256948</v>
      </c>
      <c r="AI395">
        <v>6693702</v>
      </c>
      <c r="AJ395" s="4">
        <v>257000</v>
      </c>
      <c r="AK395" s="4">
        <v>6693000</v>
      </c>
      <c r="AL395">
        <v>5</v>
      </c>
      <c r="AN395">
        <v>1010</v>
      </c>
      <c r="AP395" s="5" t="s">
        <v>5325</v>
      </c>
      <c r="AQ395">
        <v>102495</v>
      </c>
      <c r="AS395" s="6" t="s">
        <v>13</v>
      </c>
      <c r="AT395">
        <v>1</v>
      </c>
      <c r="AU395" t="s">
        <v>14</v>
      </c>
      <c r="AV395" t="s">
        <v>5326</v>
      </c>
      <c r="AW395" t="s">
        <v>5327</v>
      </c>
      <c r="AX395">
        <v>1010</v>
      </c>
      <c r="AY395" t="s">
        <v>17</v>
      </c>
      <c r="AZ395" t="s">
        <v>18</v>
      </c>
      <c r="BB395" s="5">
        <v>44479.905416666697</v>
      </c>
      <c r="BC395" s="7" t="s">
        <v>19</v>
      </c>
      <c r="BE395">
        <v>6</v>
      </c>
      <c r="BF395">
        <v>284857</v>
      </c>
      <c r="BH395" t="s">
        <v>5328</v>
      </c>
      <c r="BT395">
        <v>335728</v>
      </c>
    </row>
    <row r="396" spans="1:72" x14ac:dyDescent="0.3">
      <c r="A396">
        <v>335699</v>
      </c>
      <c r="C396">
        <v>1</v>
      </c>
      <c r="F396" t="s">
        <v>0</v>
      </c>
      <c r="G396" t="s">
        <v>1</v>
      </c>
      <c r="H396" t="s">
        <v>5329</v>
      </c>
      <c r="I396" t="s">
        <v>3</v>
      </c>
      <c r="K396">
        <v>1</v>
      </c>
      <c r="L396" t="s">
        <v>4</v>
      </c>
      <c r="M396">
        <v>102495</v>
      </c>
      <c r="N396" t="s">
        <v>5</v>
      </c>
      <c r="T396" t="s">
        <v>5281</v>
      </c>
      <c r="U396" s="1">
        <v>1</v>
      </c>
      <c r="V396" t="s">
        <v>7</v>
      </c>
      <c r="W396" t="s">
        <v>5264</v>
      </c>
      <c r="X396" s="2" t="s">
        <v>4953</v>
      </c>
      <c r="Y396" s="3">
        <v>5</v>
      </c>
      <c r="Z396" s="4">
        <v>533</v>
      </c>
      <c r="AA396" s="4" t="s">
        <v>5264</v>
      </c>
      <c r="AB396" t="s">
        <v>5288</v>
      </c>
      <c r="AC396">
        <v>2021</v>
      </c>
      <c r="AD396">
        <v>8</v>
      </c>
      <c r="AE396">
        <v>23</v>
      </c>
      <c r="AF396" t="s">
        <v>5289</v>
      </c>
      <c r="AH396">
        <v>256946</v>
      </c>
      <c r="AI396">
        <v>6693700</v>
      </c>
      <c r="AJ396" s="4">
        <v>257000</v>
      </c>
      <c r="AK396" s="4">
        <v>6693000</v>
      </c>
      <c r="AL396">
        <v>5</v>
      </c>
      <c r="AN396">
        <v>1010</v>
      </c>
      <c r="AP396" s="5" t="s">
        <v>5330</v>
      </c>
      <c r="AQ396">
        <v>102495</v>
      </c>
      <c r="AS396" s="6" t="s">
        <v>13</v>
      </c>
      <c r="AT396">
        <v>1</v>
      </c>
      <c r="AU396" t="s">
        <v>14</v>
      </c>
      <c r="AV396" t="s">
        <v>5331</v>
      </c>
      <c r="AW396" t="s">
        <v>5332</v>
      </c>
      <c r="AX396">
        <v>1010</v>
      </c>
      <c r="AY396" t="s">
        <v>17</v>
      </c>
      <c r="AZ396" t="s">
        <v>18</v>
      </c>
      <c r="BB396" s="5">
        <v>44479.905416666697</v>
      </c>
      <c r="BC396" s="7" t="s">
        <v>19</v>
      </c>
      <c r="BE396">
        <v>6</v>
      </c>
      <c r="BF396">
        <v>284858</v>
      </c>
      <c r="BH396" t="s">
        <v>5333</v>
      </c>
      <c r="BT396">
        <v>335699</v>
      </c>
    </row>
    <row r="397" spans="1:72" x14ac:dyDescent="0.3">
      <c r="A397">
        <v>335700</v>
      </c>
      <c r="C397">
        <v>1</v>
      </c>
      <c r="F397" t="s">
        <v>0</v>
      </c>
      <c r="G397" t="s">
        <v>1</v>
      </c>
      <c r="H397" t="s">
        <v>5334</v>
      </c>
      <c r="I397" t="s">
        <v>3</v>
      </c>
      <c r="K397">
        <v>1</v>
      </c>
      <c r="L397" t="s">
        <v>4</v>
      </c>
      <c r="M397">
        <v>102495</v>
      </c>
      <c r="N397" t="s">
        <v>5</v>
      </c>
      <c r="T397" t="s">
        <v>5281</v>
      </c>
      <c r="U397" s="1">
        <v>1</v>
      </c>
      <c r="V397" t="s">
        <v>7</v>
      </c>
      <c r="W397" t="s">
        <v>5264</v>
      </c>
      <c r="X397" s="2" t="s">
        <v>4953</v>
      </c>
      <c r="Y397" s="3">
        <v>5</v>
      </c>
      <c r="Z397" s="4">
        <v>533</v>
      </c>
      <c r="AA397" s="4" t="s">
        <v>5264</v>
      </c>
      <c r="AB397" t="s">
        <v>5288</v>
      </c>
      <c r="AC397">
        <v>2021</v>
      </c>
      <c r="AD397">
        <v>8</v>
      </c>
      <c r="AE397">
        <v>23</v>
      </c>
      <c r="AF397" t="s">
        <v>5289</v>
      </c>
      <c r="AH397">
        <v>256946</v>
      </c>
      <c r="AI397">
        <v>6693698</v>
      </c>
      <c r="AJ397" s="4">
        <v>257000</v>
      </c>
      <c r="AK397" s="4">
        <v>6693000</v>
      </c>
      <c r="AL397">
        <v>5</v>
      </c>
      <c r="AN397">
        <v>1010</v>
      </c>
      <c r="AP397" s="5" t="s">
        <v>5335</v>
      </c>
      <c r="AQ397">
        <v>102495</v>
      </c>
      <c r="AS397" s="6" t="s">
        <v>13</v>
      </c>
      <c r="AT397">
        <v>1</v>
      </c>
      <c r="AU397" t="s">
        <v>14</v>
      </c>
      <c r="AV397" t="s">
        <v>5336</v>
      </c>
      <c r="AW397" t="s">
        <v>5337</v>
      </c>
      <c r="AX397">
        <v>1010</v>
      </c>
      <c r="AY397" t="s">
        <v>17</v>
      </c>
      <c r="AZ397" t="s">
        <v>18</v>
      </c>
      <c r="BB397" s="5">
        <v>44479.905416666697</v>
      </c>
      <c r="BC397" s="7" t="s">
        <v>19</v>
      </c>
      <c r="BE397">
        <v>6</v>
      </c>
      <c r="BF397">
        <v>284859</v>
      </c>
      <c r="BH397" t="s">
        <v>5338</v>
      </c>
      <c r="BT397">
        <v>335700</v>
      </c>
    </row>
    <row r="398" spans="1:72" x14ac:dyDescent="0.3">
      <c r="A398">
        <v>335684</v>
      </c>
      <c r="C398">
        <v>1</v>
      </c>
      <c r="F398" t="s">
        <v>0</v>
      </c>
      <c r="G398" t="s">
        <v>1</v>
      </c>
      <c r="H398" t="s">
        <v>5339</v>
      </c>
      <c r="I398" t="s">
        <v>3</v>
      </c>
      <c r="K398">
        <v>1</v>
      </c>
      <c r="L398" t="s">
        <v>4</v>
      </c>
      <c r="M398">
        <v>102495</v>
      </c>
      <c r="N398" t="s">
        <v>5</v>
      </c>
      <c r="T398" t="s">
        <v>5281</v>
      </c>
      <c r="U398" s="1">
        <v>1</v>
      </c>
      <c r="V398" t="s">
        <v>7</v>
      </c>
      <c r="W398" t="s">
        <v>5264</v>
      </c>
      <c r="X398" s="2" t="s">
        <v>4953</v>
      </c>
      <c r="Y398" s="3">
        <v>5</v>
      </c>
      <c r="Z398" s="4">
        <v>533</v>
      </c>
      <c r="AA398" s="4" t="s">
        <v>5264</v>
      </c>
      <c r="AB398" t="s">
        <v>5288</v>
      </c>
      <c r="AC398">
        <v>2021</v>
      </c>
      <c r="AD398">
        <v>8</v>
      </c>
      <c r="AE398">
        <v>23</v>
      </c>
      <c r="AF398" t="s">
        <v>5289</v>
      </c>
      <c r="AH398">
        <v>256944</v>
      </c>
      <c r="AI398">
        <v>6693696</v>
      </c>
      <c r="AJ398" s="4">
        <v>257000</v>
      </c>
      <c r="AK398" s="4">
        <v>6693000</v>
      </c>
      <c r="AL398">
        <v>5</v>
      </c>
      <c r="AN398">
        <v>1010</v>
      </c>
      <c r="AP398" s="5" t="s">
        <v>5340</v>
      </c>
      <c r="AQ398">
        <v>102495</v>
      </c>
      <c r="AS398" s="6" t="s">
        <v>13</v>
      </c>
      <c r="AT398">
        <v>1</v>
      </c>
      <c r="AU398" t="s">
        <v>14</v>
      </c>
      <c r="AV398" t="s">
        <v>5341</v>
      </c>
      <c r="AW398" t="s">
        <v>5342</v>
      </c>
      <c r="AX398">
        <v>1010</v>
      </c>
      <c r="AY398" t="s">
        <v>17</v>
      </c>
      <c r="AZ398" t="s">
        <v>18</v>
      </c>
      <c r="BB398" s="5">
        <v>44479.905416666697</v>
      </c>
      <c r="BC398" s="7" t="s">
        <v>19</v>
      </c>
      <c r="BE398">
        <v>6</v>
      </c>
      <c r="BF398">
        <v>284860</v>
      </c>
      <c r="BH398" t="s">
        <v>5343</v>
      </c>
      <c r="BT398">
        <v>335684</v>
      </c>
    </row>
    <row r="399" spans="1:72" x14ac:dyDescent="0.3">
      <c r="A399">
        <v>335723</v>
      </c>
      <c r="C399">
        <v>1</v>
      </c>
      <c r="F399" t="s">
        <v>0</v>
      </c>
      <c r="G399" t="s">
        <v>1</v>
      </c>
      <c r="H399" t="s">
        <v>5344</v>
      </c>
      <c r="I399" t="s">
        <v>3</v>
      </c>
      <c r="K399">
        <v>1</v>
      </c>
      <c r="L399" t="s">
        <v>4</v>
      </c>
      <c r="M399">
        <v>102495</v>
      </c>
      <c r="N399" t="s">
        <v>5</v>
      </c>
      <c r="T399" t="s">
        <v>5281</v>
      </c>
      <c r="U399" s="1">
        <v>1</v>
      </c>
      <c r="V399" t="s">
        <v>7</v>
      </c>
      <c r="W399" t="s">
        <v>5264</v>
      </c>
      <c r="X399" s="2" t="s">
        <v>4953</v>
      </c>
      <c r="Y399" s="3">
        <v>5</v>
      </c>
      <c r="Z399" s="4">
        <v>533</v>
      </c>
      <c r="AA399" s="4" t="s">
        <v>5264</v>
      </c>
      <c r="AB399" t="s">
        <v>5288</v>
      </c>
      <c r="AC399">
        <v>2021</v>
      </c>
      <c r="AD399">
        <v>8</v>
      </c>
      <c r="AE399">
        <v>23</v>
      </c>
      <c r="AF399" t="s">
        <v>5289</v>
      </c>
      <c r="AH399">
        <v>256947</v>
      </c>
      <c r="AI399">
        <v>6693693</v>
      </c>
      <c r="AJ399" s="4">
        <v>257000</v>
      </c>
      <c r="AK399" s="4">
        <v>6693000</v>
      </c>
      <c r="AL399">
        <v>5</v>
      </c>
      <c r="AN399">
        <v>1010</v>
      </c>
      <c r="AP399" s="5" t="s">
        <v>5345</v>
      </c>
      <c r="AQ399">
        <v>102495</v>
      </c>
      <c r="AS399" s="6" t="s">
        <v>13</v>
      </c>
      <c r="AT399">
        <v>1</v>
      </c>
      <c r="AU399" t="s">
        <v>14</v>
      </c>
      <c r="AV399" t="s">
        <v>5346</v>
      </c>
      <c r="AW399" t="s">
        <v>5347</v>
      </c>
      <c r="AX399">
        <v>1010</v>
      </c>
      <c r="AY399" t="s">
        <v>17</v>
      </c>
      <c r="AZ399" t="s">
        <v>18</v>
      </c>
      <c r="BB399" s="5">
        <v>44479.905416666697</v>
      </c>
      <c r="BC399" s="7" t="s">
        <v>19</v>
      </c>
      <c r="BE399">
        <v>6</v>
      </c>
      <c r="BF399">
        <v>284861</v>
      </c>
      <c r="BH399" t="s">
        <v>5348</v>
      </c>
      <c r="BT399">
        <v>335723</v>
      </c>
    </row>
    <row r="400" spans="1:72" x14ac:dyDescent="0.3">
      <c r="A400">
        <v>335745</v>
      </c>
      <c r="C400">
        <v>1</v>
      </c>
      <c r="F400" t="s">
        <v>0</v>
      </c>
      <c r="G400" t="s">
        <v>1</v>
      </c>
      <c r="H400" t="s">
        <v>5349</v>
      </c>
      <c r="I400" t="s">
        <v>3</v>
      </c>
      <c r="K400">
        <v>1</v>
      </c>
      <c r="L400" t="s">
        <v>4</v>
      </c>
      <c r="M400">
        <v>102495</v>
      </c>
      <c r="N400" t="s">
        <v>5</v>
      </c>
      <c r="T400" t="s">
        <v>5281</v>
      </c>
      <c r="U400" s="1">
        <v>1</v>
      </c>
      <c r="V400" t="s">
        <v>7</v>
      </c>
      <c r="W400" t="s">
        <v>5264</v>
      </c>
      <c r="X400" s="2" t="s">
        <v>4953</v>
      </c>
      <c r="Y400" s="3">
        <v>5</v>
      </c>
      <c r="Z400" s="4">
        <v>533</v>
      </c>
      <c r="AA400" s="4" t="s">
        <v>5264</v>
      </c>
      <c r="AB400" t="s">
        <v>5288</v>
      </c>
      <c r="AC400">
        <v>2021</v>
      </c>
      <c r="AD400">
        <v>8</v>
      </c>
      <c r="AE400">
        <v>23</v>
      </c>
      <c r="AF400" t="s">
        <v>5289</v>
      </c>
      <c r="AH400">
        <v>256950</v>
      </c>
      <c r="AI400">
        <v>6693692</v>
      </c>
      <c r="AJ400" s="4">
        <v>257000</v>
      </c>
      <c r="AK400" s="4">
        <v>6693000</v>
      </c>
      <c r="AL400">
        <v>5</v>
      </c>
      <c r="AN400">
        <v>1010</v>
      </c>
      <c r="AP400" s="5" t="s">
        <v>5350</v>
      </c>
      <c r="AQ400">
        <v>102495</v>
      </c>
      <c r="AS400" s="6" t="s">
        <v>13</v>
      </c>
      <c r="AT400">
        <v>1</v>
      </c>
      <c r="AU400" t="s">
        <v>14</v>
      </c>
      <c r="AV400" t="s">
        <v>5351</v>
      </c>
      <c r="AW400" t="s">
        <v>5352</v>
      </c>
      <c r="AX400">
        <v>1010</v>
      </c>
      <c r="AY400" t="s">
        <v>17</v>
      </c>
      <c r="AZ400" t="s">
        <v>18</v>
      </c>
      <c r="BB400" s="5">
        <v>44479.905416666697</v>
      </c>
      <c r="BC400" s="7" t="s">
        <v>19</v>
      </c>
      <c r="BE400">
        <v>6</v>
      </c>
      <c r="BF400">
        <v>284862</v>
      </c>
      <c r="BH400" t="s">
        <v>5353</v>
      </c>
      <c r="BT400">
        <v>335745</v>
      </c>
    </row>
    <row r="401" spans="1:72" x14ac:dyDescent="0.3">
      <c r="A401">
        <v>335757</v>
      </c>
      <c r="C401">
        <v>1</v>
      </c>
      <c r="F401" t="s">
        <v>0</v>
      </c>
      <c r="G401" t="s">
        <v>1</v>
      </c>
      <c r="H401" t="s">
        <v>5354</v>
      </c>
      <c r="I401" t="s">
        <v>3</v>
      </c>
      <c r="K401">
        <v>1</v>
      </c>
      <c r="L401" t="s">
        <v>4</v>
      </c>
      <c r="M401">
        <v>102495</v>
      </c>
      <c r="N401" t="s">
        <v>5</v>
      </c>
      <c r="T401" t="s">
        <v>5281</v>
      </c>
      <c r="U401" s="1">
        <v>1</v>
      </c>
      <c r="V401" t="s">
        <v>7</v>
      </c>
      <c r="W401" t="s">
        <v>5264</v>
      </c>
      <c r="X401" s="2" t="s">
        <v>4953</v>
      </c>
      <c r="Y401" s="3">
        <v>5</v>
      </c>
      <c r="Z401" s="4">
        <v>533</v>
      </c>
      <c r="AA401" s="4" t="s">
        <v>5264</v>
      </c>
      <c r="AB401" t="s">
        <v>5288</v>
      </c>
      <c r="AC401">
        <v>2021</v>
      </c>
      <c r="AD401">
        <v>8</v>
      </c>
      <c r="AE401">
        <v>23</v>
      </c>
      <c r="AF401" t="s">
        <v>5289</v>
      </c>
      <c r="AH401">
        <v>256953</v>
      </c>
      <c r="AI401">
        <v>6693689</v>
      </c>
      <c r="AJ401" s="4">
        <v>257000</v>
      </c>
      <c r="AK401" s="4">
        <v>6693000</v>
      </c>
      <c r="AL401">
        <v>5</v>
      </c>
      <c r="AN401">
        <v>1010</v>
      </c>
      <c r="AP401" s="5" t="s">
        <v>5355</v>
      </c>
      <c r="AQ401">
        <v>102495</v>
      </c>
      <c r="AS401" s="6" t="s">
        <v>13</v>
      </c>
      <c r="AT401">
        <v>1</v>
      </c>
      <c r="AU401" t="s">
        <v>14</v>
      </c>
      <c r="AV401" t="s">
        <v>5356</v>
      </c>
      <c r="AW401" t="s">
        <v>5357</v>
      </c>
      <c r="AX401">
        <v>1010</v>
      </c>
      <c r="AY401" t="s">
        <v>17</v>
      </c>
      <c r="AZ401" t="s">
        <v>18</v>
      </c>
      <c r="BB401" s="5">
        <v>44479.905416666697</v>
      </c>
      <c r="BC401" s="7" t="s">
        <v>19</v>
      </c>
      <c r="BE401">
        <v>6</v>
      </c>
      <c r="BF401">
        <v>284863</v>
      </c>
      <c r="BH401" t="s">
        <v>5358</v>
      </c>
      <c r="BT401">
        <v>335757</v>
      </c>
    </row>
    <row r="402" spans="1:72" x14ac:dyDescent="0.3">
      <c r="A402">
        <v>335762</v>
      </c>
      <c r="C402">
        <v>1</v>
      </c>
      <c r="F402" t="s">
        <v>0</v>
      </c>
      <c r="G402" t="s">
        <v>1</v>
      </c>
      <c r="H402" t="s">
        <v>5359</v>
      </c>
      <c r="I402" t="s">
        <v>3</v>
      </c>
      <c r="K402">
        <v>1</v>
      </c>
      <c r="L402" t="s">
        <v>4</v>
      </c>
      <c r="M402">
        <v>102495</v>
      </c>
      <c r="N402" t="s">
        <v>5</v>
      </c>
      <c r="T402" t="s">
        <v>5281</v>
      </c>
      <c r="U402" s="1">
        <v>1</v>
      </c>
      <c r="V402" t="s">
        <v>7</v>
      </c>
      <c r="W402" t="s">
        <v>5264</v>
      </c>
      <c r="X402" s="2" t="s">
        <v>4953</v>
      </c>
      <c r="Y402" s="3">
        <v>5</v>
      </c>
      <c r="Z402" s="4">
        <v>533</v>
      </c>
      <c r="AA402" s="4" t="s">
        <v>5264</v>
      </c>
      <c r="AB402" t="s">
        <v>5288</v>
      </c>
      <c r="AC402">
        <v>2021</v>
      </c>
      <c r="AD402">
        <v>8</v>
      </c>
      <c r="AE402">
        <v>23</v>
      </c>
      <c r="AF402" t="s">
        <v>5289</v>
      </c>
      <c r="AH402">
        <v>256954</v>
      </c>
      <c r="AI402">
        <v>6693688</v>
      </c>
      <c r="AJ402" s="4">
        <v>257000</v>
      </c>
      <c r="AK402" s="4">
        <v>6693000</v>
      </c>
      <c r="AL402">
        <v>5</v>
      </c>
      <c r="AN402">
        <v>1010</v>
      </c>
      <c r="AP402" s="5" t="s">
        <v>5360</v>
      </c>
      <c r="AQ402">
        <v>102495</v>
      </c>
      <c r="AS402" s="6" t="s">
        <v>13</v>
      </c>
      <c r="AT402">
        <v>1</v>
      </c>
      <c r="AU402" t="s">
        <v>14</v>
      </c>
      <c r="AV402" t="s">
        <v>5361</v>
      </c>
      <c r="AW402" t="s">
        <v>5362</v>
      </c>
      <c r="AX402">
        <v>1010</v>
      </c>
      <c r="AY402" t="s">
        <v>17</v>
      </c>
      <c r="AZ402" t="s">
        <v>18</v>
      </c>
      <c r="BB402" s="5">
        <v>44479.905416666697</v>
      </c>
      <c r="BC402" s="7" t="s">
        <v>19</v>
      </c>
      <c r="BE402">
        <v>6</v>
      </c>
      <c r="BF402">
        <v>284864</v>
      </c>
      <c r="BH402" t="s">
        <v>5363</v>
      </c>
      <c r="BT402">
        <v>335762</v>
      </c>
    </row>
    <row r="403" spans="1:72" x14ac:dyDescent="0.3">
      <c r="A403">
        <v>335794</v>
      </c>
      <c r="C403">
        <v>1</v>
      </c>
      <c r="F403" t="s">
        <v>0</v>
      </c>
      <c r="G403" t="s">
        <v>1</v>
      </c>
      <c r="H403" t="s">
        <v>5364</v>
      </c>
      <c r="I403" t="s">
        <v>3</v>
      </c>
      <c r="K403">
        <v>1</v>
      </c>
      <c r="L403" t="s">
        <v>4</v>
      </c>
      <c r="M403">
        <v>102495</v>
      </c>
      <c r="N403" t="s">
        <v>5</v>
      </c>
      <c r="T403" t="s">
        <v>5281</v>
      </c>
      <c r="U403" s="1">
        <v>1</v>
      </c>
      <c r="V403" t="s">
        <v>7</v>
      </c>
      <c r="W403" t="s">
        <v>5264</v>
      </c>
      <c r="X403" s="2" t="s">
        <v>4953</v>
      </c>
      <c r="Y403" s="3">
        <v>5</v>
      </c>
      <c r="Z403" s="4">
        <v>533</v>
      </c>
      <c r="AA403" s="4" t="s">
        <v>5264</v>
      </c>
      <c r="AB403" t="s">
        <v>5288</v>
      </c>
      <c r="AC403">
        <v>2021</v>
      </c>
      <c r="AD403">
        <v>8</v>
      </c>
      <c r="AE403">
        <v>23</v>
      </c>
      <c r="AF403" t="s">
        <v>5289</v>
      </c>
      <c r="AH403">
        <v>256959</v>
      </c>
      <c r="AI403">
        <v>6693683</v>
      </c>
      <c r="AJ403" s="4">
        <v>257000</v>
      </c>
      <c r="AK403" s="4">
        <v>6693000</v>
      </c>
      <c r="AL403">
        <v>5</v>
      </c>
      <c r="AN403">
        <v>1010</v>
      </c>
      <c r="AP403" s="5" t="s">
        <v>5365</v>
      </c>
      <c r="AQ403">
        <v>102495</v>
      </c>
      <c r="AS403" s="6" t="s">
        <v>13</v>
      </c>
      <c r="AT403">
        <v>1</v>
      </c>
      <c r="AU403" t="s">
        <v>14</v>
      </c>
      <c r="AV403" t="s">
        <v>5366</v>
      </c>
      <c r="AW403" t="s">
        <v>5367</v>
      </c>
      <c r="AX403">
        <v>1010</v>
      </c>
      <c r="AY403" t="s">
        <v>17</v>
      </c>
      <c r="AZ403" t="s">
        <v>18</v>
      </c>
      <c r="BB403" s="5">
        <v>44479.905416666697</v>
      </c>
      <c r="BC403" s="7" t="s">
        <v>19</v>
      </c>
      <c r="BE403">
        <v>6</v>
      </c>
      <c r="BF403">
        <v>284865</v>
      </c>
      <c r="BH403" t="s">
        <v>5368</v>
      </c>
      <c r="BT403">
        <v>335794</v>
      </c>
    </row>
    <row r="404" spans="1:72" x14ac:dyDescent="0.3">
      <c r="A404">
        <v>335806</v>
      </c>
      <c r="C404">
        <v>1</v>
      </c>
      <c r="F404" t="s">
        <v>0</v>
      </c>
      <c r="G404" t="s">
        <v>1</v>
      </c>
      <c r="H404" t="s">
        <v>5369</v>
      </c>
      <c r="I404" t="s">
        <v>3</v>
      </c>
      <c r="K404">
        <v>1</v>
      </c>
      <c r="L404" t="s">
        <v>4</v>
      </c>
      <c r="M404">
        <v>102495</v>
      </c>
      <c r="N404" t="s">
        <v>5</v>
      </c>
      <c r="T404" t="s">
        <v>5281</v>
      </c>
      <c r="U404" s="1">
        <v>1</v>
      </c>
      <c r="V404" t="s">
        <v>7</v>
      </c>
      <c r="W404" t="s">
        <v>5264</v>
      </c>
      <c r="X404" s="2" t="s">
        <v>4953</v>
      </c>
      <c r="Y404" s="3">
        <v>5</v>
      </c>
      <c r="Z404" s="4">
        <v>533</v>
      </c>
      <c r="AA404" s="4" t="s">
        <v>5264</v>
      </c>
      <c r="AB404" t="s">
        <v>5288</v>
      </c>
      <c r="AC404">
        <v>2021</v>
      </c>
      <c r="AD404">
        <v>8</v>
      </c>
      <c r="AE404">
        <v>23</v>
      </c>
      <c r="AF404" t="s">
        <v>5289</v>
      </c>
      <c r="AH404">
        <v>256960</v>
      </c>
      <c r="AI404">
        <v>6693682</v>
      </c>
      <c r="AJ404" s="4">
        <v>257000</v>
      </c>
      <c r="AK404" s="4">
        <v>6693000</v>
      </c>
      <c r="AL404">
        <v>5</v>
      </c>
      <c r="AN404">
        <v>1010</v>
      </c>
      <c r="AP404" s="5" t="s">
        <v>5370</v>
      </c>
      <c r="AQ404">
        <v>102495</v>
      </c>
      <c r="AS404" s="6" t="s">
        <v>13</v>
      </c>
      <c r="AT404">
        <v>1</v>
      </c>
      <c r="AU404" t="s">
        <v>14</v>
      </c>
      <c r="AV404" t="s">
        <v>5371</v>
      </c>
      <c r="AW404" t="s">
        <v>5372</v>
      </c>
      <c r="AX404">
        <v>1010</v>
      </c>
      <c r="AY404" t="s">
        <v>17</v>
      </c>
      <c r="AZ404" t="s">
        <v>18</v>
      </c>
      <c r="BB404" s="5">
        <v>44479.905405092599</v>
      </c>
      <c r="BC404" s="7" t="s">
        <v>19</v>
      </c>
      <c r="BE404">
        <v>6</v>
      </c>
      <c r="BF404">
        <v>284866</v>
      </c>
      <c r="BH404" t="s">
        <v>5373</v>
      </c>
      <c r="BT404">
        <v>335806</v>
      </c>
    </row>
    <row r="405" spans="1:72" x14ac:dyDescent="0.3">
      <c r="A405">
        <v>335807</v>
      </c>
      <c r="C405">
        <v>1</v>
      </c>
      <c r="F405" t="s">
        <v>0</v>
      </c>
      <c r="G405" t="s">
        <v>1</v>
      </c>
      <c r="H405" t="s">
        <v>5374</v>
      </c>
      <c r="I405" t="s">
        <v>3</v>
      </c>
      <c r="K405">
        <v>1</v>
      </c>
      <c r="L405" t="s">
        <v>4</v>
      </c>
      <c r="M405">
        <v>102495</v>
      </c>
      <c r="N405" t="s">
        <v>5</v>
      </c>
      <c r="T405" t="s">
        <v>5281</v>
      </c>
      <c r="U405" s="1">
        <v>1</v>
      </c>
      <c r="V405" t="s">
        <v>7</v>
      </c>
      <c r="W405" t="s">
        <v>5264</v>
      </c>
      <c r="X405" s="2" t="s">
        <v>4953</v>
      </c>
      <c r="Y405" s="3">
        <v>5</v>
      </c>
      <c r="Z405" s="4">
        <v>533</v>
      </c>
      <c r="AA405" s="4" t="s">
        <v>5264</v>
      </c>
      <c r="AB405" t="s">
        <v>5288</v>
      </c>
      <c r="AC405">
        <v>2021</v>
      </c>
      <c r="AD405">
        <v>8</v>
      </c>
      <c r="AE405">
        <v>23</v>
      </c>
      <c r="AF405" t="s">
        <v>5289</v>
      </c>
      <c r="AH405">
        <v>256960</v>
      </c>
      <c r="AI405">
        <v>6693680</v>
      </c>
      <c r="AJ405" s="4">
        <v>257000</v>
      </c>
      <c r="AK405" s="4">
        <v>6693000</v>
      </c>
      <c r="AL405">
        <v>5</v>
      </c>
      <c r="AN405">
        <v>1010</v>
      </c>
      <c r="AP405" s="5" t="s">
        <v>5375</v>
      </c>
      <c r="AQ405">
        <v>102495</v>
      </c>
      <c r="AS405" s="6" t="s">
        <v>13</v>
      </c>
      <c r="AT405">
        <v>1</v>
      </c>
      <c r="AU405" t="s">
        <v>14</v>
      </c>
      <c r="AV405" t="s">
        <v>5376</v>
      </c>
      <c r="AW405" t="s">
        <v>5377</v>
      </c>
      <c r="AX405">
        <v>1010</v>
      </c>
      <c r="AY405" t="s">
        <v>17</v>
      </c>
      <c r="AZ405" t="s">
        <v>18</v>
      </c>
      <c r="BB405" s="5">
        <v>44479.905416666697</v>
      </c>
      <c r="BC405" s="7" t="s">
        <v>19</v>
      </c>
      <c r="BE405">
        <v>6</v>
      </c>
      <c r="BF405">
        <v>284867</v>
      </c>
      <c r="BH405" t="s">
        <v>5378</v>
      </c>
      <c r="BT405">
        <v>335807</v>
      </c>
    </row>
    <row r="406" spans="1:72" x14ac:dyDescent="0.3">
      <c r="A406">
        <v>335831</v>
      </c>
      <c r="C406">
        <v>1</v>
      </c>
      <c r="F406" t="s">
        <v>0</v>
      </c>
      <c r="G406" t="s">
        <v>1</v>
      </c>
      <c r="H406" t="s">
        <v>5379</v>
      </c>
      <c r="I406" t="s">
        <v>3</v>
      </c>
      <c r="K406">
        <v>1</v>
      </c>
      <c r="L406" t="s">
        <v>4</v>
      </c>
      <c r="M406">
        <v>102495</v>
      </c>
      <c r="N406" t="s">
        <v>5</v>
      </c>
      <c r="T406" t="s">
        <v>5281</v>
      </c>
      <c r="U406" s="1">
        <v>1</v>
      </c>
      <c r="V406" t="s">
        <v>7</v>
      </c>
      <c r="W406" t="s">
        <v>5264</v>
      </c>
      <c r="X406" s="2" t="s">
        <v>4953</v>
      </c>
      <c r="Y406" s="3">
        <v>5</v>
      </c>
      <c r="Z406" s="4">
        <v>533</v>
      </c>
      <c r="AA406" s="4" t="s">
        <v>5264</v>
      </c>
      <c r="AB406" t="s">
        <v>5288</v>
      </c>
      <c r="AC406">
        <v>2021</v>
      </c>
      <c r="AD406">
        <v>8</v>
      </c>
      <c r="AE406">
        <v>23</v>
      </c>
      <c r="AF406" t="s">
        <v>5289</v>
      </c>
      <c r="AH406">
        <v>256963</v>
      </c>
      <c r="AI406">
        <v>6693678</v>
      </c>
      <c r="AJ406" s="4">
        <v>257000</v>
      </c>
      <c r="AK406" s="4">
        <v>6693000</v>
      </c>
      <c r="AL406">
        <v>5</v>
      </c>
      <c r="AN406">
        <v>1010</v>
      </c>
      <c r="AP406" s="5" t="s">
        <v>5380</v>
      </c>
      <c r="AQ406">
        <v>102495</v>
      </c>
      <c r="AS406" s="6" t="s">
        <v>13</v>
      </c>
      <c r="AT406">
        <v>1</v>
      </c>
      <c r="AU406" t="s">
        <v>14</v>
      </c>
      <c r="AV406" t="s">
        <v>5381</v>
      </c>
      <c r="AW406" t="s">
        <v>5382</v>
      </c>
      <c r="AX406">
        <v>1010</v>
      </c>
      <c r="AY406" t="s">
        <v>17</v>
      </c>
      <c r="AZ406" t="s">
        <v>18</v>
      </c>
      <c r="BB406" s="5">
        <v>44479.905405092599</v>
      </c>
      <c r="BC406" s="7" t="s">
        <v>19</v>
      </c>
      <c r="BE406">
        <v>6</v>
      </c>
      <c r="BF406">
        <v>284868</v>
      </c>
      <c r="BH406" t="s">
        <v>5383</v>
      </c>
      <c r="BT406">
        <v>335831</v>
      </c>
    </row>
    <row r="407" spans="1:72" x14ac:dyDescent="0.3">
      <c r="A407">
        <v>335844</v>
      </c>
      <c r="C407">
        <v>1</v>
      </c>
      <c r="F407" t="s">
        <v>0</v>
      </c>
      <c r="G407" t="s">
        <v>1</v>
      </c>
      <c r="H407" t="s">
        <v>5384</v>
      </c>
      <c r="I407" t="s">
        <v>3</v>
      </c>
      <c r="K407">
        <v>1</v>
      </c>
      <c r="L407" t="s">
        <v>4</v>
      </c>
      <c r="M407">
        <v>102495</v>
      </c>
      <c r="N407" t="s">
        <v>5</v>
      </c>
      <c r="T407" t="s">
        <v>5281</v>
      </c>
      <c r="U407" s="1">
        <v>1</v>
      </c>
      <c r="V407" t="s">
        <v>7</v>
      </c>
      <c r="W407" t="s">
        <v>5264</v>
      </c>
      <c r="X407" s="2" t="s">
        <v>4953</v>
      </c>
      <c r="Y407" s="3">
        <v>5</v>
      </c>
      <c r="Z407" s="4">
        <v>533</v>
      </c>
      <c r="AA407" s="4" t="s">
        <v>5264</v>
      </c>
      <c r="AB407" t="s">
        <v>5288</v>
      </c>
      <c r="AC407">
        <v>2021</v>
      </c>
      <c r="AD407">
        <v>8</v>
      </c>
      <c r="AE407">
        <v>23</v>
      </c>
      <c r="AF407" t="s">
        <v>5289</v>
      </c>
      <c r="AH407">
        <v>256965</v>
      </c>
      <c r="AI407">
        <v>6693677</v>
      </c>
      <c r="AJ407" s="4">
        <v>257000</v>
      </c>
      <c r="AK407" s="4">
        <v>6693000</v>
      </c>
      <c r="AL407">
        <v>5</v>
      </c>
      <c r="AN407">
        <v>1010</v>
      </c>
      <c r="AP407" s="5" t="s">
        <v>5385</v>
      </c>
      <c r="AQ407">
        <v>102495</v>
      </c>
      <c r="AS407" s="6" t="s">
        <v>13</v>
      </c>
      <c r="AT407">
        <v>1</v>
      </c>
      <c r="AU407" t="s">
        <v>14</v>
      </c>
      <c r="AV407" t="s">
        <v>5386</v>
      </c>
      <c r="AW407" t="s">
        <v>5387</v>
      </c>
      <c r="AX407">
        <v>1010</v>
      </c>
      <c r="AY407" t="s">
        <v>17</v>
      </c>
      <c r="AZ407" t="s">
        <v>18</v>
      </c>
      <c r="BB407" s="5">
        <v>44479.905405092599</v>
      </c>
      <c r="BC407" s="7" t="s">
        <v>19</v>
      </c>
      <c r="BE407">
        <v>6</v>
      </c>
      <c r="BF407">
        <v>284869</v>
      </c>
      <c r="BH407" t="s">
        <v>5388</v>
      </c>
      <c r="BT407">
        <v>335844</v>
      </c>
    </row>
    <row r="408" spans="1:72" x14ac:dyDescent="0.3">
      <c r="A408">
        <v>337144</v>
      </c>
      <c r="C408">
        <v>1</v>
      </c>
      <c r="F408" t="s">
        <v>0</v>
      </c>
      <c r="G408" t="s">
        <v>1</v>
      </c>
      <c r="H408" t="s">
        <v>5389</v>
      </c>
      <c r="I408" t="s">
        <v>3</v>
      </c>
      <c r="K408">
        <v>1</v>
      </c>
      <c r="L408" t="s">
        <v>4</v>
      </c>
      <c r="M408">
        <v>102495</v>
      </c>
      <c r="N408" t="s">
        <v>5</v>
      </c>
      <c r="T408" t="s">
        <v>5281</v>
      </c>
      <c r="U408" s="1">
        <v>1</v>
      </c>
      <c r="V408" t="s">
        <v>7</v>
      </c>
      <c r="W408" t="s">
        <v>5264</v>
      </c>
      <c r="X408" s="2" t="s">
        <v>4953</v>
      </c>
      <c r="Y408" s="3">
        <v>5</v>
      </c>
      <c r="Z408" s="4">
        <v>533</v>
      </c>
      <c r="AA408" s="4" t="s">
        <v>5264</v>
      </c>
      <c r="AB408" t="s">
        <v>5288</v>
      </c>
      <c r="AC408">
        <v>2021</v>
      </c>
      <c r="AD408">
        <v>8</v>
      </c>
      <c r="AE408">
        <v>23</v>
      </c>
      <c r="AF408" t="s">
        <v>5289</v>
      </c>
      <c r="AH408">
        <v>257111</v>
      </c>
      <c r="AI408">
        <v>6693417</v>
      </c>
      <c r="AJ408" s="4">
        <v>257000</v>
      </c>
      <c r="AK408" s="4">
        <v>6693000</v>
      </c>
      <c r="AL408">
        <v>5</v>
      </c>
      <c r="AN408">
        <v>1010</v>
      </c>
      <c r="AP408" s="5" t="s">
        <v>5390</v>
      </c>
      <c r="AQ408">
        <v>102495</v>
      </c>
      <c r="AS408" s="6" t="s">
        <v>13</v>
      </c>
      <c r="AT408">
        <v>1</v>
      </c>
      <c r="AU408" t="s">
        <v>14</v>
      </c>
      <c r="AV408" t="s">
        <v>5391</v>
      </c>
      <c r="AW408" t="s">
        <v>5392</v>
      </c>
      <c r="AX408">
        <v>1010</v>
      </c>
      <c r="AY408" t="s">
        <v>17</v>
      </c>
      <c r="AZ408" t="s">
        <v>18</v>
      </c>
      <c r="BB408" s="5">
        <v>44479.905405092599</v>
      </c>
      <c r="BC408" s="7" t="s">
        <v>19</v>
      </c>
      <c r="BE408">
        <v>6</v>
      </c>
      <c r="BF408">
        <v>284876</v>
      </c>
      <c r="BH408" t="s">
        <v>5393</v>
      </c>
      <c r="BT408">
        <v>337144</v>
      </c>
    </row>
    <row r="409" spans="1:72" x14ac:dyDescent="0.3">
      <c r="A409">
        <v>337153</v>
      </c>
      <c r="C409">
        <v>1</v>
      </c>
      <c r="F409" t="s">
        <v>0</v>
      </c>
      <c r="G409" t="s">
        <v>1</v>
      </c>
      <c r="H409" t="s">
        <v>5394</v>
      </c>
      <c r="I409" t="s">
        <v>3</v>
      </c>
      <c r="K409">
        <v>1</v>
      </c>
      <c r="L409" t="s">
        <v>4</v>
      </c>
      <c r="M409">
        <v>102495</v>
      </c>
      <c r="N409" t="s">
        <v>5</v>
      </c>
      <c r="T409" t="s">
        <v>5281</v>
      </c>
      <c r="U409" s="1">
        <v>1</v>
      </c>
      <c r="V409" t="s">
        <v>7</v>
      </c>
      <c r="W409" t="s">
        <v>5264</v>
      </c>
      <c r="X409" s="2" t="s">
        <v>4953</v>
      </c>
      <c r="Y409" s="3">
        <v>5</v>
      </c>
      <c r="Z409" s="4">
        <v>533</v>
      </c>
      <c r="AA409" s="4" t="s">
        <v>5264</v>
      </c>
      <c r="AB409" t="s">
        <v>5288</v>
      </c>
      <c r="AC409">
        <v>2021</v>
      </c>
      <c r="AD409">
        <v>8</v>
      </c>
      <c r="AE409">
        <v>23</v>
      </c>
      <c r="AF409" t="s">
        <v>5289</v>
      </c>
      <c r="AH409">
        <v>257112</v>
      </c>
      <c r="AI409">
        <v>6693418</v>
      </c>
      <c r="AJ409" s="4">
        <v>257000</v>
      </c>
      <c r="AK409" s="4">
        <v>6693000</v>
      </c>
      <c r="AL409">
        <v>5</v>
      </c>
      <c r="AN409">
        <v>1010</v>
      </c>
      <c r="AP409" s="5" t="s">
        <v>5395</v>
      </c>
      <c r="AQ409">
        <v>102495</v>
      </c>
      <c r="AS409" s="6" t="s">
        <v>13</v>
      </c>
      <c r="AT409">
        <v>1</v>
      </c>
      <c r="AU409" t="s">
        <v>14</v>
      </c>
      <c r="AV409" t="s">
        <v>5396</v>
      </c>
      <c r="AW409" t="s">
        <v>5397</v>
      </c>
      <c r="AX409">
        <v>1010</v>
      </c>
      <c r="AY409" t="s">
        <v>17</v>
      </c>
      <c r="AZ409" t="s">
        <v>18</v>
      </c>
      <c r="BB409" s="5">
        <v>44479.905405092599</v>
      </c>
      <c r="BC409" s="7" t="s">
        <v>19</v>
      </c>
      <c r="BE409">
        <v>6</v>
      </c>
      <c r="BF409">
        <v>284877</v>
      </c>
      <c r="BH409" t="s">
        <v>5398</v>
      </c>
      <c r="BT409">
        <v>337153</v>
      </c>
    </row>
    <row r="410" spans="1:72" x14ac:dyDescent="0.3">
      <c r="A410">
        <v>337177</v>
      </c>
      <c r="C410">
        <v>1</v>
      </c>
      <c r="F410" t="s">
        <v>0</v>
      </c>
      <c r="G410" t="s">
        <v>1</v>
      </c>
      <c r="H410" t="s">
        <v>5399</v>
      </c>
      <c r="I410" t="s">
        <v>3</v>
      </c>
      <c r="K410">
        <v>1</v>
      </c>
      <c r="L410" t="s">
        <v>4</v>
      </c>
      <c r="M410">
        <v>102495</v>
      </c>
      <c r="N410" t="s">
        <v>5</v>
      </c>
      <c r="T410" t="s">
        <v>5281</v>
      </c>
      <c r="U410" s="1">
        <v>1</v>
      </c>
      <c r="V410" t="s">
        <v>7</v>
      </c>
      <c r="W410" t="s">
        <v>5264</v>
      </c>
      <c r="X410" s="2" t="s">
        <v>4953</v>
      </c>
      <c r="Y410" s="3">
        <v>5</v>
      </c>
      <c r="Z410" s="4">
        <v>533</v>
      </c>
      <c r="AA410" s="4" t="s">
        <v>5264</v>
      </c>
      <c r="AB410" t="s">
        <v>5288</v>
      </c>
      <c r="AC410">
        <v>2021</v>
      </c>
      <c r="AD410">
        <v>8</v>
      </c>
      <c r="AE410">
        <v>23</v>
      </c>
      <c r="AF410" t="s">
        <v>5289</v>
      </c>
      <c r="AH410">
        <v>257114</v>
      </c>
      <c r="AI410">
        <v>6693418</v>
      </c>
      <c r="AJ410" s="4">
        <v>257000</v>
      </c>
      <c r="AK410" s="4">
        <v>6693000</v>
      </c>
      <c r="AL410">
        <v>5</v>
      </c>
      <c r="AN410">
        <v>1010</v>
      </c>
      <c r="AP410" s="5" t="s">
        <v>5400</v>
      </c>
      <c r="AQ410">
        <v>102495</v>
      </c>
      <c r="AS410" s="6" t="s">
        <v>13</v>
      </c>
      <c r="AT410">
        <v>1</v>
      </c>
      <c r="AU410" t="s">
        <v>14</v>
      </c>
      <c r="AV410" t="s">
        <v>5401</v>
      </c>
      <c r="AW410" t="s">
        <v>5402</v>
      </c>
      <c r="AX410">
        <v>1010</v>
      </c>
      <c r="AY410" t="s">
        <v>17</v>
      </c>
      <c r="AZ410" t="s">
        <v>18</v>
      </c>
      <c r="BB410" s="5">
        <v>44479.905405092599</v>
      </c>
      <c r="BC410" s="7" t="s">
        <v>19</v>
      </c>
      <c r="BE410">
        <v>6</v>
      </c>
      <c r="BF410">
        <v>284878</v>
      </c>
      <c r="BH410" t="s">
        <v>5403</v>
      </c>
      <c r="BT410">
        <v>337177</v>
      </c>
    </row>
    <row r="411" spans="1:72" x14ac:dyDescent="0.3">
      <c r="A411">
        <v>337132</v>
      </c>
      <c r="C411">
        <v>1</v>
      </c>
      <c r="F411" t="s">
        <v>0</v>
      </c>
      <c r="G411" t="s">
        <v>1</v>
      </c>
      <c r="H411" t="s">
        <v>5404</v>
      </c>
      <c r="I411" t="s">
        <v>3</v>
      </c>
      <c r="K411">
        <v>1</v>
      </c>
      <c r="L411" t="s">
        <v>4</v>
      </c>
      <c r="M411">
        <v>102495</v>
      </c>
      <c r="N411" t="s">
        <v>5</v>
      </c>
      <c r="T411" t="s">
        <v>5281</v>
      </c>
      <c r="U411" s="1">
        <v>1</v>
      </c>
      <c r="V411" t="s">
        <v>7</v>
      </c>
      <c r="W411" t="s">
        <v>5264</v>
      </c>
      <c r="X411" s="2" t="s">
        <v>4953</v>
      </c>
      <c r="Y411" s="3">
        <v>5</v>
      </c>
      <c r="Z411" s="4">
        <v>533</v>
      </c>
      <c r="AA411" s="4" t="s">
        <v>5264</v>
      </c>
      <c r="AB411" t="s">
        <v>5288</v>
      </c>
      <c r="AC411">
        <v>2021</v>
      </c>
      <c r="AD411">
        <v>8</v>
      </c>
      <c r="AE411">
        <v>23</v>
      </c>
      <c r="AF411" t="s">
        <v>5289</v>
      </c>
      <c r="AH411">
        <v>257110</v>
      </c>
      <c r="AI411">
        <v>6693406</v>
      </c>
      <c r="AJ411" s="4">
        <v>257000</v>
      </c>
      <c r="AK411" s="4">
        <v>6693000</v>
      </c>
      <c r="AL411">
        <v>5</v>
      </c>
      <c r="AN411">
        <v>1010</v>
      </c>
      <c r="AP411" s="5" t="s">
        <v>5405</v>
      </c>
      <c r="AQ411">
        <v>102495</v>
      </c>
      <c r="AS411" s="6" t="s">
        <v>13</v>
      </c>
      <c r="AT411">
        <v>1</v>
      </c>
      <c r="AU411" t="s">
        <v>14</v>
      </c>
      <c r="AV411" t="s">
        <v>5406</v>
      </c>
      <c r="AW411" t="s">
        <v>5407</v>
      </c>
      <c r="AX411">
        <v>1010</v>
      </c>
      <c r="AY411" t="s">
        <v>17</v>
      </c>
      <c r="AZ411" t="s">
        <v>18</v>
      </c>
      <c r="BB411" s="5">
        <v>44479.905405092599</v>
      </c>
      <c r="BC411" s="7" t="s">
        <v>19</v>
      </c>
      <c r="BE411">
        <v>6</v>
      </c>
      <c r="BF411">
        <v>284879</v>
      </c>
      <c r="BH411" t="s">
        <v>5408</v>
      </c>
      <c r="BT411">
        <v>337132</v>
      </c>
    </row>
    <row r="412" spans="1:72" x14ac:dyDescent="0.3">
      <c r="A412">
        <v>337145</v>
      </c>
      <c r="C412">
        <v>1</v>
      </c>
      <c r="F412" t="s">
        <v>0</v>
      </c>
      <c r="G412" t="s">
        <v>1</v>
      </c>
      <c r="H412" t="s">
        <v>5409</v>
      </c>
      <c r="I412" t="s">
        <v>3</v>
      </c>
      <c r="K412">
        <v>1</v>
      </c>
      <c r="L412" t="s">
        <v>4</v>
      </c>
      <c r="M412">
        <v>102495</v>
      </c>
      <c r="N412" t="s">
        <v>5</v>
      </c>
      <c r="T412" t="s">
        <v>5281</v>
      </c>
      <c r="U412" s="1">
        <v>1</v>
      </c>
      <c r="V412" t="s">
        <v>7</v>
      </c>
      <c r="W412" t="s">
        <v>5264</v>
      </c>
      <c r="X412" s="2" t="s">
        <v>4953</v>
      </c>
      <c r="Y412" s="3">
        <v>5</v>
      </c>
      <c r="Z412" s="4">
        <v>533</v>
      </c>
      <c r="AA412" s="4" t="s">
        <v>5264</v>
      </c>
      <c r="AB412" t="s">
        <v>5288</v>
      </c>
      <c r="AC412">
        <v>2021</v>
      </c>
      <c r="AD412">
        <v>8</v>
      </c>
      <c r="AE412">
        <v>23</v>
      </c>
      <c r="AF412" t="s">
        <v>5289</v>
      </c>
      <c r="AH412">
        <v>257111</v>
      </c>
      <c r="AI412">
        <v>6693407</v>
      </c>
      <c r="AJ412" s="4">
        <v>257000</v>
      </c>
      <c r="AK412" s="4">
        <v>6693000</v>
      </c>
      <c r="AL412">
        <v>5</v>
      </c>
      <c r="AN412">
        <v>1010</v>
      </c>
      <c r="AP412" s="5" t="s">
        <v>5410</v>
      </c>
      <c r="AQ412">
        <v>102495</v>
      </c>
      <c r="AS412" s="6" t="s">
        <v>13</v>
      </c>
      <c r="AT412">
        <v>1</v>
      </c>
      <c r="AU412" t="s">
        <v>14</v>
      </c>
      <c r="AV412" t="s">
        <v>5411</v>
      </c>
      <c r="AW412" t="s">
        <v>5412</v>
      </c>
      <c r="AX412">
        <v>1010</v>
      </c>
      <c r="AY412" t="s">
        <v>17</v>
      </c>
      <c r="AZ412" t="s">
        <v>18</v>
      </c>
      <c r="BB412" s="5">
        <v>44479.905405092599</v>
      </c>
      <c r="BC412" s="7" t="s">
        <v>19</v>
      </c>
      <c r="BE412">
        <v>6</v>
      </c>
      <c r="BF412">
        <v>284880</v>
      </c>
      <c r="BH412" t="s">
        <v>5413</v>
      </c>
      <c r="BT412">
        <v>337145</v>
      </c>
    </row>
    <row r="413" spans="1:72" x14ac:dyDescent="0.3">
      <c r="A413">
        <v>337188</v>
      </c>
      <c r="C413">
        <v>1</v>
      </c>
      <c r="F413" t="s">
        <v>0</v>
      </c>
      <c r="G413" t="s">
        <v>1</v>
      </c>
      <c r="H413" t="s">
        <v>5414</v>
      </c>
      <c r="I413" t="s">
        <v>3</v>
      </c>
      <c r="K413">
        <v>1</v>
      </c>
      <c r="L413" t="s">
        <v>4</v>
      </c>
      <c r="M413">
        <v>102495</v>
      </c>
      <c r="N413" t="s">
        <v>5</v>
      </c>
      <c r="T413" t="s">
        <v>5281</v>
      </c>
      <c r="U413" s="1">
        <v>1</v>
      </c>
      <c r="V413" t="s">
        <v>7</v>
      </c>
      <c r="W413" t="s">
        <v>5264</v>
      </c>
      <c r="X413" s="2" t="s">
        <v>4953</v>
      </c>
      <c r="Y413" s="3">
        <v>5</v>
      </c>
      <c r="Z413" s="4">
        <v>533</v>
      </c>
      <c r="AA413" s="4" t="s">
        <v>5264</v>
      </c>
      <c r="AB413" t="s">
        <v>5288</v>
      </c>
      <c r="AC413">
        <v>2021</v>
      </c>
      <c r="AD413">
        <v>8</v>
      </c>
      <c r="AE413">
        <v>23</v>
      </c>
      <c r="AF413" t="s">
        <v>5289</v>
      </c>
      <c r="AH413">
        <v>257115</v>
      </c>
      <c r="AI413">
        <v>6693408</v>
      </c>
      <c r="AJ413" s="4">
        <v>257000</v>
      </c>
      <c r="AK413" s="4">
        <v>6693000</v>
      </c>
      <c r="AL413">
        <v>5</v>
      </c>
      <c r="AN413">
        <v>1010</v>
      </c>
      <c r="AP413" s="5" t="s">
        <v>5415</v>
      </c>
      <c r="AQ413">
        <v>102495</v>
      </c>
      <c r="AS413" s="6" t="s">
        <v>13</v>
      </c>
      <c r="AT413">
        <v>1</v>
      </c>
      <c r="AU413" t="s">
        <v>14</v>
      </c>
      <c r="AV413" t="s">
        <v>5416</v>
      </c>
      <c r="AW413" t="s">
        <v>5417</v>
      </c>
      <c r="AX413">
        <v>1010</v>
      </c>
      <c r="AY413" t="s">
        <v>17</v>
      </c>
      <c r="AZ413" t="s">
        <v>18</v>
      </c>
      <c r="BB413" s="5">
        <v>44479.905405092599</v>
      </c>
      <c r="BC413" s="7" t="s">
        <v>19</v>
      </c>
      <c r="BE413">
        <v>6</v>
      </c>
      <c r="BF413">
        <v>284881</v>
      </c>
      <c r="BH413" t="s">
        <v>5418</v>
      </c>
      <c r="BT413">
        <v>337188</v>
      </c>
    </row>
    <row r="414" spans="1:72" x14ac:dyDescent="0.3">
      <c r="A414">
        <v>337198</v>
      </c>
      <c r="C414">
        <v>1</v>
      </c>
      <c r="F414" t="s">
        <v>0</v>
      </c>
      <c r="G414" t="s">
        <v>1</v>
      </c>
      <c r="H414" t="s">
        <v>5419</v>
      </c>
      <c r="I414" t="s">
        <v>3</v>
      </c>
      <c r="K414">
        <v>1</v>
      </c>
      <c r="L414" t="s">
        <v>4</v>
      </c>
      <c r="M414">
        <v>102495</v>
      </c>
      <c r="N414" t="s">
        <v>5</v>
      </c>
      <c r="T414" t="s">
        <v>5281</v>
      </c>
      <c r="U414" s="1">
        <v>1</v>
      </c>
      <c r="V414" t="s">
        <v>7</v>
      </c>
      <c r="W414" t="s">
        <v>5264</v>
      </c>
      <c r="X414" s="2" t="s">
        <v>4953</v>
      </c>
      <c r="Y414" s="3">
        <v>5</v>
      </c>
      <c r="Z414" s="4">
        <v>533</v>
      </c>
      <c r="AA414" s="4" t="s">
        <v>5264</v>
      </c>
      <c r="AB414" t="s">
        <v>5288</v>
      </c>
      <c r="AC414">
        <v>2021</v>
      </c>
      <c r="AD414">
        <v>8</v>
      </c>
      <c r="AE414">
        <v>23</v>
      </c>
      <c r="AF414" t="s">
        <v>5289</v>
      </c>
      <c r="AH414">
        <v>257116</v>
      </c>
      <c r="AI414">
        <v>6693408</v>
      </c>
      <c r="AJ414" s="4">
        <v>257000</v>
      </c>
      <c r="AK414" s="4">
        <v>6693000</v>
      </c>
      <c r="AL414">
        <v>5</v>
      </c>
      <c r="AN414">
        <v>1010</v>
      </c>
      <c r="AP414" s="5" t="s">
        <v>5420</v>
      </c>
      <c r="AQ414">
        <v>102495</v>
      </c>
      <c r="AS414" s="6" t="s">
        <v>13</v>
      </c>
      <c r="AT414">
        <v>1</v>
      </c>
      <c r="AU414" t="s">
        <v>14</v>
      </c>
      <c r="AV414" t="s">
        <v>5421</v>
      </c>
      <c r="AW414" t="s">
        <v>5422</v>
      </c>
      <c r="AX414">
        <v>1010</v>
      </c>
      <c r="AY414" t="s">
        <v>17</v>
      </c>
      <c r="AZ414" t="s">
        <v>18</v>
      </c>
      <c r="BB414" s="5">
        <v>44479.905405092599</v>
      </c>
      <c r="BC414" s="7" t="s">
        <v>19</v>
      </c>
      <c r="BE414">
        <v>6</v>
      </c>
      <c r="BF414">
        <v>284882</v>
      </c>
      <c r="BH414" t="s">
        <v>5423</v>
      </c>
      <c r="BT414">
        <v>337198</v>
      </c>
    </row>
    <row r="415" spans="1:72" x14ac:dyDescent="0.3">
      <c r="A415">
        <v>337199</v>
      </c>
      <c r="C415">
        <v>1</v>
      </c>
      <c r="F415" t="s">
        <v>0</v>
      </c>
      <c r="G415" t="s">
        <v>1</v>
      </c>
      <c r="H415" t="s">
        <v>5424</v>
      </c>
      <c r="I415" t="s">
        <v>3</v>
      </c>
      <c r="K415">
        <v>1</v>
      </c>
      <c r="L415" t="s">
        <v>4</v>
      </c>
      <c r="M415">
        <v>102495</v>
      </c>
      <c r="N415" t="s">
        <v>5</v>
      </c>
      <c r="T415" t="s">
        <v>5281</v>
      </c>
      <c r="U415" s="1">
        <v>1</v>
      </c>
      <c r="V415" t="s">
        <v>7</v>
      </c>
      <c r="W415" t="s">
        <v>5264</v>
      </c>
      <c r="X415" s="2" t="s">
        <v>4953</v>
      </c>
      <c r="Y415" s="3">
        <v>5</v>
      </c>
      <c r="Z415" s="4">
        <v>533</v>
      </c>
      <c r="AA415" s="4" t="s">
        <v>5264</v>
      </c>
      <c r="AB415" t="s">
        <v>5288</v>
      </c>
      <c r="AC415">
        <v>2021</v>
      </c>
      <c r="AD415">
        <v>8</v>
      </c>
      <c r="AE415">
        <v>23</v>
      </c>
      <c r="AF415" t="s">
        <v>5289</v>
      </c>
      <c r="AH415">
        <v>257116</v>
      </c>
      <c r="AI415">
        <v>6693408</v>
      </c>
      <c r="AJ415" s="4">
        <v>257000</v>
      </c>
      <c r="AK415" s="4">
        <v>6693000</v>
      </c>
      <c r="AL415">
        <v>5</v>
      </c>
      <c r="AN415">
        <v>1010</v>
      </c>
      <c r="AP415" s="5" t="s">
        <v>5425</v>
      </c>
      <c r="AQ415">
        <v>102495</v>
      </c>
      <c r="AS415" s="6" t="s">
        <v>13</v>
      </c>
      <c r="AT415">
        <v>1</v>
      </c>
      <c r="AU415" t="s">
        <v>14</v>
      </c>
      <c r="AV415" t="s">
        <v>5421</v>
      </c>
      <c r="AW415" t="s">
        <v>5426</v>
      </c>
      <c r="AX415">
        <v>1010</v>
      </c>
      <c r="AY415" t="s">
        <v>17</v>
      </c>
      <c r="AZ415" t="s">
        <v>18</v>
      </c>
      <c r="BB415" s="5">
        <v>44479.905405092599</v>
      </c>
      <c r="BC415" s="7" t="s">
        <v>19</v>
      </c>
      <c r="BE415">
        <v>6</v>
      </c>
      <c r="BF415">
        <v>284883</v>
      </c>
      <c r="BH415" t="s">
        <v>5427</v>
      </c>
      <c r="BT415">
        <v>337199</v>
      </c>
    </row>
    <row r="416" spans="1:72" x14ac:dyDescent="0.3">
      <c r="A416">
        <v>337216</v>
      </c>
      <c r="C416">
        <v>1</v>
      </c>
      <c r="F416" t="s">
        <v>0</v>
      </c>
      <c r="G416" t="s">
        <v>1</v>
      </c>
      <c r="H416" t="s">
        <v>5428</v>
      </c>
      <c r="I416" t="s">
        <v>3</v>
      </c>
      <c r="K416">
        <v>1</v>
      </c>
      <c r="L416" t="s">
        <v>4</v>
      </c>
      <c r="M416">
        <v>102495</v>
      </c>
      <c r="N416" t="s">
        <v>5</v>
      </c>
      <c r="T416" t="s">
        <v>5281</v>
      </c>
      <c r="U416" s="1">
        <v>1</v>
      </c>
      <c r="V416" t="s">
        <v>7</v>
      </c>
      <c r="W416" t="s">
        <v>5264</v>
      </c>
      <c r="X416" s="2" t="s">
        <v>4953</v>
      </c>
      <c r="Y416" s="3">
        <v>5</v>
      </c>
      <c r="Z416" s="4">
        <v>533</v>
      </c>
      <c r="AA416" s="4" t="s">
        <v>5264</v>
      </c>
      <c r="AB416" t="s">
        <v>5288</v>
      </c>
      <c r="AC416">
        <v>2021</v>
      </c>
      <c r="AD416">
        <v>8</v>
      </c>
      <c r="AE416">
        <v>23</v>
      </c>
      <c r="AF416" t="s">
        <v>5289</v>
      </c>
      <c r="AH416">
        <v>257117</v>
      </c>
      <c r="AI416">
        <v>6693408</v>
      </c>
      <c r="AJ416" s="4">
        <v>257000</v>
      </c>
      <c r="AK416" s="4">
        <v>6693000</v>
      </c>
      <c r="AL416">
        <v>5</v>
      </c>
      <c r="AN416">
        <v>1010</v>
      </c>
      <c r="AP416" s="5" t="s">
        <v>5429</v>
      </c>
      <c r="AQ416">
        <v>102495</v>
      </c>
      <c r="AS416" s="6" t="s">
        <v>13</v>
      </c>
      <c r="AT416">
        <v>1</v>
      </c>
      <c r="AU416" t="s">
        <v>14</v>
      </c>
      <c r="AV416" t="s">
        <v>5430</v>
      </c>
      <c r="AW416" t="s">
        <v>5431</v>
      </c>
      <c r="AX416">
        <v>1010</v>
      </c>
      <c r="AY416" t="s">
        <v>17</v>
      </c>
      <c r="AZ416" t="s">
        <v>18</v>
      </c>
      <c r="BB416" s="5">
        <v>44479.905405092599</v>
      </c>
      <c r="BC416" s="7" t="s">
        <v>19</v>
      </c>
      <c r="BE416">
        <v>6</v>
      </c>
      <c r="BF416">
        <v>284884</v>
      </c>
      <c r="BH416" t="s">
        <v>5432</v>
      </c>
      <c r="BT416">
        <v>337216</v>
      </c>
    </row>
    <row r="417" spans="1:72" x14ac:dyDescent="0.3">
      <c r="A417">
        <v>337339</v>
      </c>
      <c r="C417">
        <v>1</v>
      </c>
      <c r="F417" t="s">
        <v>0</v>
      </c>
      <c r="G417" t="s">
        <v>1</v>
      </c>
      <c r="H417" t="s">
        <v>5433</v>
      </c>
      <c r="I417" t="s">
        <v>3</v>
      </c>
      <c r="K417">
        <v>1</v>
      </c>
      <c r="L417" t="s">
        <v>4</v>
      </c>
      <c r="M417">
        <v>102495</v>
      </c>
      <c r="N417" t="s">
        <v>5</v>
      </c>
      <c r="T417" t="s">
        <v>5281</v>
      </c>
      <c r="U417" s="1">
        <v>1</v>
      </c>
      <c r="V417" t="s">
        <v>7</v>
      </c>
      <c r="W417" t="s">
        <v>5264</v>
      </c>
      <c r="X417" s="2" t="s">
        <v>4953</v>
      </c>
      <c r="Y417" s="3">
        <v>5</v>
      </c>
      <c r="Z417" s="4">
        <v>533</v>
      </c>
      <c r="AA417" s="4" t="s">
        <v>5264</v>
      </c>
      <c r="AB417" t="s">
        <v>5288</v>
      </c>
      <c r="AC417">
        <v>2021</v>
      </c>
      <c r="AD417">
        <v>8</v>
      </c>
      <c r="AE417">
        <v>23</v>
      </c>
      <c r="AF417" t="s">
        <v>5289</v>
      </c>
      <c r="AH417">
        <v>257130</v>
      </c>
      <c r="AI417">
        <v>6693405</v>
      </c>
      <c r="AJ417" s="4">
        <v>257000</v>
      </c>
      <c r="AK417" s="4">
        <v>6693000</v>
      </c>
      <c r="AL417">
        <v>5</v>
      </c>
      <c r="AN417">
        <v>1010</v>
      </c>
      <c r="AP417" s="5" t="s">
        <v>5434</v>
      </c>
      <c r="AQ417">
        <v>102495</v>
      </c>
      <c r="AS417" s="6" t="s">
        <v>13</v>
      </c>
      <c r="AT417">
        <v>1</v>
      </c>
      <c r="AU417" t="s">
        <v>14</v>
      </c>
      <c r="AV417" t="s">
        <v>5435</v>
      </c>
      <c r="AW417" t="s">
        <v>5436</v>
      </c>
      <c r="AX417">
        <v>1010</v>
      </c>
      <c r="AY417" t="s">
        <v>17</v>
      </c>
      <c r="AZ417" t="s">
        <v>18</v>
      </c>
      <c r="BB417" s="5">
        <v>44479.905405092599</v>
      </c>
      <c r="BC417" s="7" t="s">
        <v>19</v>
      </c>
      <c r="BE417">
        <v>6</v>
      </c>
      <c r="BF417">
        <v>284885</v>
      </c>
      <c r="BH417" t="s">
        <v>5437</v>
      </c>
      <c r="BT417">
        <v>337339</v>
      </c>
    </row>
    <row r="418" spans="1:72" x14ac:dyDescent="0.3">
      <c r="A418">
        <v>337280</v>
      </c>
      <c r="C418">
        <v>1</v>
      </c>
      <c r="F418" t="s">
        <v>0</v>
      </c>
      <c r="G418" t="s">
        <v>1</v>
      </c>
      <c r="H418" t="s">
        <v>5438</v>
      </c>
      <c r="I418" t="s">
        <v>3</v>
      </c>
      <c r="K418">
        <v>1</v>
      </c>
      <c r="L418" t="s">
        <v>4</v>
      </c>
      <c r="M418">
        <v>102495</v>
      </c>
      <c r="N418" t="s">
        <v>5</v>
      </c>
      <c r="T418" t="s">
        <v>5281</v>
      </c>
      <c r="U418" s="1">
        <v>1</v>
      </c>
      <c r="V418" t="s">
        <v>7</v>
      </c>
      <c r="W418" t="s">
        <v>5264</v>
      </c>
      <c r="X418" s="2" t="s">
        <v>4953</v>
      </c>
      <c r="Y418" s="3">
        <v>5</v>
      </c>
      <c r="Z418" s="4">
        <v>533</v>
      </c>
      <c r="AA418" s="4" t="s">
        <v>5264</v>
      </c>
      <c r="AB418" t="s">
        <v>5288</v>
      </c>
      <c r="AC418">
        <v>2021</v>
      </c>
      <c r="AD418">
        <v>8</v>
      </c>
      <c r="AE418">
        <v>23</v>
      </c>
      <c r="AF418" t="s">
        <v>5289</v>
      </c>
      <c r="AH418">
        <v>257124</v>
      </c>
      <c r="AI418">
        <v>6693406</v>
      </c>
      <c r="AJ418" s="4">
        <v>257000</v>
      </c>
      <c r="AK418" s="4">
        <v>6693000</v>
      </c>
      <c r="AL418">
        <v>5</v>
      </c>
      <c r="AN418">
        <v>1010</v>
      </c>
      <c r="AP418" s="5" t="s">
        <v>5439</v>
      </c>
      <c r="AQ418">
        <v>102495</v>
      </c>
      <c r="AS418" s="6" t="s">
        <v>13</v>
      </c>
      <c r="AT418">
        <v>1</v>
      </c>
      <c r="AU418" t="s">
        <v>14</v>
      </c>
      <c r="AV418" t="s">
        <v>5440</v>
      </c>
      <c r="AW418" t="s">
        <v>5441</v>
      </c>
      <c r="AX418">
        <v>1010</v>
      </c>
      <c r="AY418" t="s">
        <v>17</v>
      </c>
      <c r="AZ418" t="s">
        <v>18</v>
      </c>
      <c r="BB418" s="5">
        <v>44479.905405092599</v>
      </c>
      <c r="BC418" s="7" t="s">
        <v>19</v>
      </c>
      <c r="BE418">
        <v>6</v>
      </c>
      <c r="BF418">
        <v>284886</v>
      </c>
      <c r="BH418" t="s">
        <v>5442</v>
      </c>
      <c r="BT418">
        <v>337280</v>
      </c>
    </row>
    <row r="419" spans="1:72" x14ac:dyDescent="0.3">
      <c r="A419">
        <v>337265</v>
      </c>
      <c r="C419">
        <v>1</v>
      </c>
      <c r="F419" t="s">
        <v>0</v>
      </c>
      <c r="G419" t="s">
        <v>1</v>
      </c>
      <c r="H419" t="s">
        <v>5443</v>
      </c>
      <c r="I419" t="s">
        <v>3</v>
      </c>
      <c r="K419">
        <v>1</v>
      </c>
      <c r="L419" t="s">
        <v>4</v>
      </c>
      <c r="M419">
        <v>102495</v>
      </c>
      <c r="N419" t="s">
        <v>5</v>
      </c>
      <c r="T419" t="s">
        <v>5281</v>
      </c>
      <c r="U419" s="1">
        <v>1</v>
      </c>
      <c r="V419" t="s">
        <v>7</v>
      </c>
      <c r="W419" t="s">
        <v>5264</v>
      </c>
      <c r="X419" s="2" t="s">
        <v>4953</v>
      </c>
      <c r="Y419" s="3">
        <v>5</v>
      </c>
      <c r="Z419" s="4">
        <v>533</v>
      </c>
      <c r="AA419" s="4" t="s">
        <v>5264</v>
      </c>
      <c r="AB419" t="s">
        <v>5288</v>
      </c>
      <c r="AC419">
        <v>2021</v>
      </c>
      <c r="AD419">
        <v>8</v>
      </c>
      <c r="AE419">
        <v>23</v>
      </c>
      <c r="AF419" t="s">
        <v>5289</v>
      </c>
      <c r="AH419">
        <v>257122</v>
      </c>
      <c r="AI419">
        <v>6693405</v>
      </c>
      <c r="AJ419" s="4">
        <v>257000</v>
      </c>
      <c r="AK419" s="4">
        <v>6693000</v>
      </c>
      <c r="AL419">
        <v>5</v>
      </c>
      <c r="AN419">
        <v>1010</v>
      </c>
      <c r="AP419" s="5" t="s">
        <v>5444</v>
      </c>
      <c r="AQ419">
        <v>102495</v>
      </c>
      <c r="AS419" s="6" t="s">
        <v>13</v>
      </c>
      <c r="AT419">
        <v>1</v>
      </c>
      <c r="AU419" t="s">
        <v>14</v>
      </c>
      <c r="AV419" t="s">
        <v>5445</v>
      </c>
      <c r="AW419" t="s">
        <v>5446</v>
      </c>
      <c r="AX419">
        <v>1010</v>
      </c>
      <c r="AY419" t="s">
        <v>17</v>
      </c>
      <c r="AZ419" t="s">
        <v>18</v>
      </c>
      <c r="BB419" s="5">
        <v>44479.905405092599</v>
      </c>
      <c r="BC419" s="7" t="s">
        <v>19</v>
      </c>
      <c r="BE419">
        <v>6</v>
      </c>
      <c r="BF419">
        <v>284887</v>
      </c>
      <c r="BH419" t="s">
        <v>5447</v>
      </c>
      <c r="BT419">
        <v>337265</v>
      </c>
    </row>
    <row r="420" spans="1:72" x14ac:dyDescent="0.3">
      <c r="A420">
        <v>337221</v>
      </c>
      <c r="C420">
        <v>1</v>
      </c>
      <c r="F420" t="s">
        <v>0</v>
      </c>
      <c r="G420" t="s">
        <v>1</v>
      </c>
      <c r="H420" t="s">
        <v>5448</v>
      </c>
      <c r="I420" t="s">
        <v>3</v>
      </c>
      <c r="K420">
        <v>1</v>
      </c>
      <c r="L420" t="s">
        <v>4</v>
      </c>
      <c r="M420">
        <v>102495</v>
      </c>
      <c r="N420" t="s">
        <v>5</v>
      </c>
      <c r="T420" t="s">
        <v>5281</v>
      </c>
      <c r="U420" s="1">
        <v>1</v>
      </c>
      <c r="V420" t="s">
        <v>7</v>
      </c>
      <c r="W420" t="s">
        <v>5264</v>
      </c>
      <c r="X420" s="2" t="s">
        <v>4953</v>
      </c>
      <c r="Y420" s="3">
        <v>5</v>
      </c>
      <c r="Z420" s="4">
        <v>533</v>
      </c>
      <c r="AA420" s="4" t="s">
        <v>5264</v>
      </c>
      <c r="AB420" t="s">
        <v>5288</v>
      </c>
      <c r="AC420">
        <v>2021</v>
      </c>
      <c r="AD420">
        <v>8</v>
      </c>
      <c r="AE420">
        <v>23</v>
      </c>
      <c r="AF420" t="s">
        <v>5289</v>
      </c>
      <c r="AH420">
        <v>257118</v>
      </c>
      <c r="AI420">
        <v>6693406</v>
      </c>
      <c r="AJ420" s="4">
        <v>257000</v>
      </c>
      <c r="AK420" s="4">
        <v>6693000</v>
      </c>
      <c r="AL420">
        <v>5</v>
      </c>
      <c r="AN420">
        <v>1010</v>
      </c>
      <c r="AP420" s="5" t="s">
        <v>5449</v>
      </c>
      <c r="AQ420">
        <v>102495</v>
      </c>
      <c r="AS420" s="6" t="s">
        <v>13</v>
      </c>
      <c r="AT420">
        <v>1</v>
      </c>
      <c r="AU420" t="s">
        <v>14</v>
      </c>
      <c r="AV420" t="s">
        <v>5450</v>
      </c>
      <c r="AW420" t="s">
        <v>5451</v>
      </c>
      <c r="AX420">
        <v>1010</v>
      </c>
      <c r="AY420" t="s">
        <v>17</v>
      </c>
      <c r="AZ420" t="s">
        <v>18</v>
      </c>
      <c r="BB420" s="5">
        <v>44479.905405092599</v>
      </c>
      <c r="BC420" s="7" t="s">
        <v>19</v>
      </c>
      <c r="BE420">
        <v>6</v>
      </c>
      <c r="BF420">
        <v>284888</v>
      </c>
      <c r="BH420" t="s">
        <v>5452</v>
      </c>
      <c r="BT420">
        <v>337221</v>
      </c>
    </row>
    <row r="421" spans="1:72" x14ac:dyDescent="0.3">
      <c r="A421">
        <v>337178</v>
      </c>
      <c r="C421">
        <v>1</v>
      </c>
      <c r="F421" t="s">
        <v>0</v>
      </c>
      <c r="G421" t="s">
        <v>1</v>
      </c>
      <c r="H421" t="s">
        <v>5453</v>
      </c>
      <c r="I421" t="s">
        <v>3</v>
      </c>
      <c r="K421">
        <v>1</v>
      </c>
      <c r="L421" t="s">
        <v>4</v>
      </c>
      <c r="M421">
        <v>102495</v>
      </c>
      <c r="N421" t="s">
        <v>5</v>
      </c>
      <c r="T421" t="s">
        <v>5281</v>
      </c>
      <c r="U421" s="1">
        <v>1</v>
      </c>
      <c r="V421" t="s">
        <v>7</v>
      </c>
      <c r="W421" t="s">
        <v>5264</v>
      </c>
      <c r="X421" s="2" t="s">
        <v>4953</v>
      </c>
      <c r="Y421" s="3">
        <v>5</v>
      </c>
      <c r="Z421" s="4">
        <v>533</v>
      </c>
      <c r="AA421" s="4" t="s">
        <v>5264</v>
      </c>
      <c r="AB421" t="s">
        <v>5288</v>
      </c>
      <c r="AC421">
        <v>2021</v>
      </c>
      <c r="AD421">
        <v>8</v>
      </c>
      <c r="AE421">
        <v>23</v>
      </c>
      <c r="AF421" t="s">
        <v>5289</v>
      </c>
      <c r="AH421">
        <v>257114</v>
      </c>
      <c r="AI421">
        <v>6693393</v>
      </c>
      <c r="AJ421" s="4">
        <v>257000</v>
      </c>
      <c r="AK421" s="4">
        <v>6693000</v>
      </c>
      <c r="AL421">
        <v>5</v>
      </c>
      <c r="AN421">
        <v>1010</v>
      </c>
      <c r="AP421" s="5" t="s">
        <v>5454</v>
      </c>
      <c r="AQ421">
        <v>102495</v>
      </c>
      <c r="AS421" s="6" t="s">
        <v>13</v>
      </c>
      <c r="AT421">
        <v>1</v>
      </c>
      <c r="AU421" t="s">
        <v>14</v>
      </c>
      <c r="AV421" t="s">
        <v>5455</v>
      </c>
      <c r="AW421" t="s">
        <v>5456</v>
      </c>
      <c r="AX421">
        <v>1010</v>
      </c>
      <c r="AY421" t="s">
        <v>17</v>
      </c>
      <c r="AZ421" t="s">
        <v>18</v>
      </c>
      <c r="BB421" s="5">
        <v>44479.905405092599</v>
      </c>
      <c r="BC421" s="7" t="s">
        <v>19</v>
      </c>
      <c r="BE421">
        <v>6</v>
      </c>
      <c r="BF421">
        <v>284889</v>
      </c>
      <c r="BH421" t="s">
        <v>5457</v>
      </c>
      <c r="BT421">
        <v>337178</v>
      </c>
    </row>
    <row r="422" spans="1:72" x14ac:dyDescent="0.3">
      <c r="A422">
        <v>337109</v>
      </c>
      <c r="C422">
        <v>1</v>
      </c>
      <c r="F422" t="s">
        <v>0</v>
      </c>
      <c r="G422" t="s">
        <v>1</v>
      </c>
      <c r="H422" t="s">
        <v>5458</v>
      </c>
      <c r="I422" t="s">
        <v>3</v>
      </c>
      <c r="K422">
        <v>1</v>
      </c>
      <c r="L422" t="s">
        <v>4</v>
      </c>
      <c r="M422">
        <v>102495</v>
      </c>
      <c r="N422" t="s">
        <v>5</v>
      </c>
      <c r="T422" t="s">
        <v>5281</v>
      </c>
      <c r="U422" s="1">
        <v>1</v>
      </c>
      <c r="V422" t="s">
        <v>7</v>
      </c>
      <c r="W422" t="s">
        <v>5264</v>
      </c>
      <c r="X422" s="2" t="s">
        <v>4953</v>
      </c>
      <c r="Y422" s="3">
        <v>5</v>
      </c>
      <c r="Z422" s="4">
        <v>533</v>
      </c>
      <c r="AA422" s="4" t="s">
        <v>5264</v>
      </c>
      <c r="AB422" t="s">
        <v>5288</v>
      </c>
      <c r="AC422">
        <v>2021</v>
      </c>
      <c r="AD422">
        <v>8</v>
      </c>
      <c r="AE422">
        <v>23</v>
      </c>
      <c r="AF422" t="s">
        <v>5289</v>
      </c>
      <c r="AH422">
        <v>257105</v>
      </c>
      <c r="AI422">
        <v>6693394</v>
      </c>
      <c r="AJ422" s="4">
        <v>257000</v>
      </c>
      <c r="AK422" s="4">
        <v>6693000</v>
      </c>
      <c r="AL422">
        <v>5</v>
      </c>
      <c r="AN422">
        <v>1010</v>
      </c>
      <c r="AP422" s="5" t="s">
        <v>5459</v>
      </c>
      <c r="AQ422">
        <v>102495</v>
      </c>
      <c r="AS422" s="6" t="s">
        <v>13</v>
      </c>
      <c r="AT422">
        <v>1</v>
      </c>
      <c r="AU422" t="s">
        <v>14</v>
      </c>
      <c r="AV422" t="s">
        <v>5460</v>
      </c>
      <c r="AW422" t="s">
        <v>5461</v>
      </c>
      <c r="AX422">
        <v>1010</v>
      </c>
      <c r="AY422" t="s">
        <v>17</v>
      </c>
      <c r="AZ422" t="s">
        <v>18</v>
      </c>
      <c r="BB422" s="5">
        <v>44479.905405092599</v>
      </c>
      <c r="BC422" s="7" t="s">
        <v>19</v>
      </c>
      <c r="BE422">
        <v>6</v>
      </c>
      <c r="BF422">
        <v>284890</v>
      </c>
      <c r="BH422" t="s">
        <v>5462</v>
      </c>
      <c r="BT422">
        <v>337109</v>
      </c>
    </row>
    <row r="423" spans="1:72" x14ac:dyDescent="0.3">
      <c r="A423">
        <v>337116</v>
      </c>
      <c r="C423">
        <v>1</v>
      </c>
      <c r="F423" t="s">
        <v>0</v>
      </c>
      <c r="G423" t="s">
        <v>1</v>
      </c>
      <c r="H423" t="s">
        <v>5463</v>
      </c>
      <c r="I423" t="s">
        <v>3</v>
      </c>
      <c r="K423">
        <v>1</v>
      </c>
      <c r="L423" t="s">
        <v>4</v>
      </c>
      <c r="M423">
        <v>102495</v>
      </c>
      <c r="N423" t="s">
        <v>5</v>
      </c>
      <c r="T423" t="s">
        <v>5281</v>
      </c>
      <c r="U423" s="1">
        <v>1</v>
      </c>
      <c r="V423" t="s">
        <v>7</v>
      </c>
      <c r="W423" t="s">
        <v>5264</v>
      </c>
      <c r="X423" s="2" t="s">
        <v>4953</v>
      </c>
      <c r="Y423" s="3">
        <v>5</v>
      </c>
      <c r="Z423" s="4">
        <v>533</v>
      </c>
      <c r="AA423" s="4" t="s">
        <v>5264</v>
      </c>
      <c r="AB423" t="s">
        <v>5288</v>
      </c>
      <c r="AC423">
        <v>2021</v>
      </c>
      <c r="AD423">
        <v>8</v>
      </c>
      <c r="AE423">
        <v>23</v>
      </c>
      <c r="AF423" t="s">
        <v>5289</v>
      </c>
      <c r="AH423">
        <v>257106</v>
      </c>
      <c r="AI423">
        <v>6693396</v>
      </c>
      <c r="AJ423" s="4">
        <v>257000</v>
      </c>
      <c r="AK423" s="4">
        <v>6693000</v>
      </c>
      <c r="AL423">
        <v>5</v>
      </c>
      <c r="AN423">
        <v>1010</v>
      </c>
      <c r="AP423" s="5" t="s">
        <v>5464</v>
      </c>
      <c r="AQ423">
        <v>102495</v>
      </c>
      <c r="AS423" s="6" t="s">
        <v>13</v>
      </c>
      <c r="AT423">
        <v>1</v>
      </c>
      <c r="AU423" t="s">
        <v>14</v>
      </c>
      <c r="AV423" t="s">
        <v>5465</v>
      </c>
      <c r="AW423" t="s">
        <v>5466</v>
      </c>
      <c r="AX423">
        <v>1010</v>
      </c>
      <c r="AY423" t="s">
        <v>17</v>
      </c>
      <c r="AZ423" t="s">
        <v>18</v>
      </c>
      <c r="BB423" s="5">
        <v>44479.905405092599</v>
      </c>
      <c r="BC423" s="7" t="s">
        <v>19</v>
      </c>
      <c r="BE423">
        <v>6</v>
      </c>
      <c r="BF423">
        <v>284891</v>
      </c>
      <c r="BH423" t="s">
        <v>5467</v>
      </c>
      <c r="BT423">
        <v>337116</v>
      </c>
    </row>
    <row r="424" spans="1:72" x14ac:dyDescent="0.3">
      <c r="A424">
        <v>227875</v>
      </c>
      <c r="C424">
        <v>1</v>
      </c>
      <c r="F424" t="s">
        <v>0</v>
      </c>
      <c r="G424" t="s">
        <v>1</v>
      </c>
      <c r="H424" t="s">
        <v>5644</v>
      </c>
      <c r="I424" t="s">
        <v>3</v>
      </c>
      <c r="K424">
        <v>1</v>
      </c>
      <c r="L424" t="s">
        <v>4</v>
      </c>
      <c r="M424">
        <v>102495</v>
      </c>
      <c r="N424" t="s">
        <v>5</v>
      </c>
      <c r="T424" t="s">
        <v>5637</v>
      </c>
      <c r="U424" s="1">
        <v>1</v>
      </c>
      <c r="V424" t="s">
        <v>7</v>
      </c>
      <c r="W424" t="s">
        <v>5527</v>
      </c>
      <c r="X424" t="s">
        <v>5528</v>
      </c>
      <c r="Y424" s="3">
        <v>6</v>
      </c>
      <c r="Z424" s="4">
        <v>602</v>
      </c>
      <c r="AA424" s="4" t="s">
        <v>5527</v>
      </c>
      <c r="AB424" t="s">
        <v>5645</v>
      </c>
      <c r="AC424">
        <v>2021</v>
      </c>
      <c r="AD424">
        <v>9</v>
      </c>
      <c r="AE424">
        <v>23</v>
      </c>
      <c r="AF424" t="s">
        <v>5571</v>
      </c>
      <c r="AH424">
        <v>228596</v>
      </c>
      <c r="AI424">
        <v>6634415</v>
      </c>
      <c r="AJ424" s="4">
        <v>229000</v>
      </c>
      <c r="AK424" s="4">
        <v>6635000</v>
      </c>
      <c r="AL424">
        <v>10</v>
      </c>
      <c r="AN424">
        <v>1010</v>
      </c>
      <c r="AP424" s="5" t="s">
        <v>5646</v>
      </c>
      <c r="AQ424">
        <v>102495</v>
      </c>
      <c r="AS424" s="6" t="s">
        <v>13</v>
      </c>
      <c r="AT424">
        <v>1</v>
      </c>
      <c r="AU424" t="s">
        <v>14</v>
      </c>
      <c r="AV424" t="s">
        <v>5647</v>
      </c>
      <c r="AW424" t="s">
        <v>5648</v>
      </c>
      <c r="AX424">
        <v>1010</v>
      </c>
      <c r="AY424" t="s">
        <v>17</v>
      </c>
      <c r="AZ424" t="s">
        <v>18</v>
      </c>
      <c r="BB424" s="5">
        <v>44463.450486111098</v>
      </c>
      <c r="BC424" s="7" t="s">
        <v>19</v>
      </c>
      <c r="BE424">
        <v>6</v>
      </c>
      <c r="BF424">
        <v>280616</v>
      </c>
      <c r="BH424" t="s">
        <v>5649</v>
      </c>
      <c r="BT424">
        <v>227875</v>
      </c>
    </row>
    <row r="425" spans="1:72" x14ac:dyDescent="0.3">
      <c r="A425">
        <v>234610</v>
      </c>
      <c r="C425">
        <v>1</v>
      </c>
      <c r="F425" t="s">
        <v>0</v>
      </c>
      <c r="G425" t="s">
        <v>1</v>
      </c>
      <c r="H425" t="s">
        <v>5690</v>
      </c>
      <c r="I425" t="s">
        <v>3</v>
      </c>
      <c r="K425">
        <v>1</v>
      </c>
      <c r="L425" t="s">
        <v>4</v>
      </c>
      <c r="M425">
        <v>102495</v>
      </c>
      <c r="N425" t="s">
        <v>5</v>
      </c>
      <c r="T425" t="s">
        <v>5670</v>
      </c>
      <c r="U425" s="1">
        <v>1</v>
      </c>
      <c r="V425" t="s">
        <v>7</v>
      </c>
      <c r="W425" t="s">
        <v>5527</v>
      </c>
      <c r="X425" t="s">
        <v>5528</v>
      </c>
      <c r="Y425" s="3">
        <v>6</v>
      </c>
      <c r="Z425" s="4">
        <v>602</v>
      </c>
      <c r="AA425" s="4" t="s">
        <v>5527</v>
      </c>
      <c r="AB425" t="s">
        <v>5691</v>
      </c>
      <c r="AC425">
        <v>1999</v>
      </c>
      <c r="AD425">
        <v>8</v>
      </c>
      <c r="AE425">
        <v>24</v>
      </c>
      <c r="AF425" t="s">
        <v>5692</v>
      </c>
      <c r="AH425">
        <v>231797</v>
      </c>
      <c r="AI425">
        <v>6631807</v>
      </c>
      <c r="AJ425" s="4">
        <v>231000</v>
      </c>
      <c r="AK425" s="4">
        <v>6631000</v>
      </c>
      <c r="AL425">
        <v>25</v>
      </c>
      <c r="AN425">
        <v>1010</v>
      </c>
      <c r="AP425" s="5" t="s">
        <v>5693</v>
      </c>
      <c r="AQ425">
        <v>102495</v>
      </c>
      <c r="AS425" s="6" t="s">
        <v>13</v>
      </c>
      <c r="AT425">
        <v>1</v>
      </c>
      <c r="AU425" t="s">
        <v>14</v>
      </c>
      <c r="AV425" t="s">
        <v>5694</v>
      </c>
      <c r="AW425" t="s">
        <v>5695</v>
      </c>
      <c r="AX425">
        <v>1010</v>
      </c>
      <c r="AY425" t="s">
        <v>17</v>
      </c>
      <c r="AZ425" t="s">
        <v>18</v>
      </c>
      <c r="BB425" s="5">
        <v>42914.540983796302</v>
      </c>
      <c r="BC425" s="7" t="s">
        <v>19</v>
      </c>
      <c r="BE425">
        <v>6</v>
      </c>
      <c r="BF425">
        <v>125149</v>
      </c>
      <c r="BH425" t="s">
        <v>5696</v>
      </c>
      <c r="BT425">
        <v>234610</v>
      </c>
    </row>
    <row r="426" spans="1:72" x14ac:dyDescent="0.3">
      <c r="A426">
        <v>231059</v>
      </c>
      <c r="C426">
        <v>1</v>
      </c>
      <c r="F426" t="s">
        <v>0</v>
      </c>
      <c r="G426" t="s">
        <v>1</v>
      </c>
      <c r="H426" t="s">
        <v>5704</v>
      </c>
      <c r="I426" t="s">
        <v>3</v>
      </c>
      <c r="K426">
        <v>1</v>
      </c>
      <c r="L426" t="s">
        <v>4</v>
      </c>
      <c r="M426">
        <v>102495</v>
      </c>
      <c r="N426" t="s">
        <v>5</v>
      </c>
      <c r="T426" t="s">
        <v>5670</v>
      </c>
      <c r="U426" s="1">
        <v>1</v>
      </c>
      <c r="V426" t="s">
        <v>7</v>
      </c>
      <c r="W426" t="s">
        <v>5527</v>
      </c>
      <c r="X426" t="s">
        <v>5528</v>
      </c>
      <c r="Y426" s="3">
        <v>6</v>
      </c>
      <c r="Z426" s="4">
        <v>602</v>
      </c>
      <c r="AA426" s="4" t="s">
        <v>5527</v>
      </c>
      <c r="AB426" t="s">
        <v>5705</v>
      </c>
      <c r="AC426">
        <v>2021</v>
      </c>
      <c r="AD426">
        <v>6</v>
      </c>
      <c r="AE426">
        <v>21</v>
      </c>
      <c r="AF426" t="s">
        <v>5571</v>
      </c>
      <c r="AH426">
        <v>230462</v>
      </c>
      <c r="AI426">
        <v>6631685</v>
      </c>
      <c r="AJ426" s="4">
        <v>231000</v>
      </c>
      <c r="AK426" s="4">
        <v>6631000</v>
      </c>
      <c r="AL426">
        <v>5</v>
      </c>
      <c r="AN426">
        <v>1010</v>
      </c>
      <c r="AP426" s="5" t="s">
        <v>5706</v>
      </c>
      <c r="AQ426">
        <v>102495</v>
      </c>
      <c r="AS426" s="6" t="s">
        <v>13</v>
      </c>
      <c r="AT426">
        <v>1</v>
      </c>
      <c r="AU426" t="s">
        <v>14</v>
      </c>
      <c r="AV426" t="s">
        <v>5707</v>
      </c>
      <c r="AW426" t="s">
        <v>5708</v>
      </c>
      <c r="AX426">
        <v>1010</v>
      </c>
      <c r="AY426" t="s">
        <v>17</v>
      </c>
      <c r="AZ426" t="s">
        <v>18</v>
      </c>
      <c r="BB426" s="5">
        <v>44368.544120370403</v>
      </c>
      <c r="BC426" s="7" t="s">
        <v>19</v>
      </c>
      <c r="BE426">
        <v>6</v>
      </c>
      <c r="BF426">
        <v>272232</v>
      </c>
      <c r="BH426" t="s">
        <v>5709</v>
      </c>
      <c r="BT426">
        <v>231059</v>
      </c>
    </row>
    <row r="427" spans="1:72" x14ac:dyDescent="0.3">
      <c r="A427">
        <v>231379</v>
      </c>
      <c r="C427">
        <v>1</v>
      </c>
      <c r="F427" t="s">
        <v>0</v>
      </c>
      <c r="G427" t="s">
        <v>1</v>
      </c>
      <c r="H427" t="s">
        <v>5710</v>
      </c>
      <c r="I427" t="s">
        <v>3</v>
      </c>
      <c r="K427">
        <v>1</v>
      </c>
      <c r="L427" t="s">
        <v>4</v>
      </c>
      <c r="M427">
        <v>102495</v>
      </c>
      <c r="N427" t="s">
        <v>5</v>
      </c>
      <c r="T427" t="s">
        <v>5670</v>
      </c>
      <c r="U427" s="1">
        <v>1</v>
      </c>
      <c r="V427" t="s">
        <v>7</v>
      </c>
      <c r="W427" t="s">
        <v>5527</v>
      </c>
      <c r="X427" t="s">
        <v>5528</v>
      </c>
      <c r="Y427" s="3">
        <v>6</v>
      </c>
      <c r="Z427" s="4">
        <v>602</v>
      </c>
      <c r="AA427" s="4" t="s">
        <v>5527</v>
      </c>
      <c r="AB427" t="s">
        <v>5711</v>
      </c>
      <c r="AC427">
        <v>2021</v>
      </c>
      <c r="AD427">
        <v>6</v>
      </c>
      <c r="AE427">
        <v>21</v>
      </c>
      <c r="AF427" t="s">
        <v>5571</v>
      </c>
      <c r="AH427">
        <v>230574</v>
      </c>
      <c r="AI427">
        <v>6631628</v>
      </c>
      <c r="AJ427" s="4">
        <v>231000</v>
      </c>
      <c r="AK427" s="4">
        <v>6631000</v>
      </c>
      <c r="AL427">
        <v>10</v>
      </c>
      <c r="AN427">
        <v>1010</v>
      </c>
      <c r="AP427" s="5" t="s">
        <v>5712</v>
      </c>
      <c r="AQ427">
        <v>102495</v>
      </c>
      <c r="AS427" s="6" t="s">
        <v>13</v>
      </c>
      <c r="AT427">
        <v>1</v>
      </c>
      <c r="AU427" t="s">
        <v>14</v>
      </c>
      <c r="AV427" t="s">
        <v>5713</v>
      </c>
      <c r="AW427" t="s">
        <v>5714</v>
      </c>
      <c r="AX427">
        <v>1010</v>
      </c>
      <c r="AY427" t="s">
        <v>17</v>
      </c>
      <c r="AZ427" t="s">
        <v>18</v>
      </c>
      <c r="BB427" s="5">
        <v>44368.532881944397</v>
      </c>
      <c r="BC427" s="7" t="s">
        <v>19</v>
      </c>
      <c r="BE427">
        <v>6</v>
      </c>
      <c r="BF427">
        <v>272238</v>
      </c>
      <c r="BH427" t="s">
        <v>5715</v>
      </c>
      <c r="BT427">
        <v>231379</v>
      </c>
    </row>
    <row r="428" spans="1:72" x14ac:dyDescent="0.3">
      <c r="A428">
        <v>231365</v>
      </c>
      <c r="C428">
        <v>1</v>
      </c>
      <c r="F428" t="s">
        <v>0</v>
      </c>
      <c r="G428" t="s">
        <v>1</v>
      </c>
      <c r="H428" t="s">
        <v>5755</v>
      </c>
      <c r="I428" t="s">
        <v>3</v>
      </c>
      <c r="K428">
        <v>1</v>
      </c>
      <c r="L428" t="s">
        <v>4</v>
      </c>
      <c r="M428">
        <v>102495</v>
      </c>
      <c r="N428" t="s">
        <v>5</v>
      </c>
      <c r="T428" t="s">
        <v>5717</v>
      </c>
      <c r="U428" s="1">
        <v>1</v>
      </c>
      <c r="V428" t="s">
        <v>7</v>
      </c>
      <c r="W428" t="s">
        <v>5527</v>
      </c>
      <c r="X428" t="s">
        <v>5528</v>
      </c>
      <c r="Y428" s="3">
        <v>6</v>
      </c>
      <c r="Z428" s="4">
        <v>602</v>
      </c>
      <c r="AA428" s="4" t="s">
        <v>5527</v>
      </c>
      <c r="AB428" t="s">
        <v>5756</v>
      </c>
      <c r="AC428">
        <v>2017</v>
      </c>
      <c r="AD428">
        <v>6</v>
      </c>
      <c r="AE428">
        <v>12</v>
      </c>
      <c r="AF428" t="s">
        <v>5571</v>
      </c>
      <c r="AH428">
        <v>230567</v>
      </c>
      <c r="AI428">
        <v>6632513</v>
      </c>
      <c r="AJ428" s="4">
        <v>231000</v>
      </c>
      <c r="AK428" s="4">
        <v>6633000</v>
      </c>
      <c r="AL428">
        <v>10</v>
      </c>
      <c r="AN428">
        <v>1010</v>
      </c>
      <c r="AP428" s="5" t="s">
        <v>5757</v>
      </c>
      <c r="AQ428">
        <v>102495</v>
      </c>
      <c r="AS428" s="6" t="s">
        <v>13</v>
      </c>
      <c r="AT428">
        <v>1</v>
      </c>
      <c r="AU428" t="s">
        <v>14</v>
      </c>
      <c r="AV428" t="s">
        <v>5758</v>
      </c>
      <c r="AW428" t="s">
        <v>5759</v>
      </c>
      <c r="AX428">
        <v>1010</v>
      </c>
      <c r="AY428" t="s">
        <v>17</v>
      </c>
      <c r="AZ428" t="s">
        <v>18</v>
      </c>
      <c r="BB428" s="5">
        <v>42899.903599537</v>
      </c>
      <c r="BC428" s="7" t="s">
        <v>19</v>
      </c>
      <c r="BE428">
        <v>6</v>
      </c>
      <c r="BF428">
        <v>123206</v>
      </c>
      <c r="BH428" t="s">
        <v>5760</v>
      </c>
      <c r="BT428">
        <v>231365</v>
      </c>
    </row>
    <row r="429" spans="1:72" x14ac:dyDescent="0.3">
      <c r="A429">
        <v>231553</v>
      </c>
      <c r="C429">
        <v>1</v>
      </c>
      <c r="F429" t="s">
        <v>0</v>
      </c>
      <c r="G429" t="s">
        <v>1</v>
      </c>
      <c r="H429" t="s">
        <v>5761</v>
      </c>
      <c r="I429" t="s">
        <v>3</v>
      </c>
      <c r="K429">
        <v>1</v>
      </c>
      <c r="L429" t="s">
        <v>4</v>
      </c>
      <c r="M429">
        <v>102495</v>
      </c>
      <c r="N429" t="s">
        <v>5</v>
      </c>
      <c r="T429" t="s">
        <v>5717</v>
      </c>
      <c r="U429" s="1">
        <v>1</v>
      </c>
      <c r="V429" t="s">
        <v>7</v>
      </c>
      <c r="W429" t="s">
        <v>5527</v>
      </c>
      <c r="X429" t="s">
        <v>5528</v>
      </c>
      <c r="Y429" s="3">
        <v>6</v>
      </c>
      <c r="Z429" s="4">
        <v>602</v>
      </c>
      <c r="AA429" s="4" t="s">
        <v>5527</v>
      </c>
      <c r="AB429" t="s">
        <v>5756</v>
      </c>
      <c r="AC429">
        <v>2017</v>
      </c>
      <c r="AD429">
        <v>6</v>
      </c>
      <c r="AE429">
        <v>12</v>
      </c>
      <c r="AF429" t="s">
        <v>5571</v>
      </c>
      <c r="AH429">
        <v>230633</v>
      </c>
      <c r="AI429">
        <v>6632476</v>
      </c>
      <c r="AJ429" s="4">
        <v>231000</v>
      </c>
      <c r="AK429" s="4">
        <v>6633000</v>
      </c>
      <c r="AL429">
        <v>10</v>
      </c>
      <c r="AN429">
        <v>1010</v>
      </c>
      <c r="AP429" s="5" t="s">
        <v>5762</v>
      </c>
      <c r="AQ429">
        <v>102495</v>
      </c>
      <c r="AS429" s="6" t="s">
        <v>13</v>
      </c>
      <c r="AT429">
        <v>1</v>
      </c>
      <c r="AU429" t="s">
        <v>14</v>
      </c>
      <c r="AV429" t="s">
        <v>5763</v>
      </c>
      <c r="AW429" t="s">
        <v>5764</v>
      </c>
      <c r="AX429">
        <v>1010</v>
      </c>
      <c r="AY429" t="s">
        <v>17</v>
      </c>
      <c r="AZ429" t="s">
        <v>18</v>
      </c>
      <c r="BB429" s="5">
        <v>42899.903587963003</v>
      </c>
      <c r="BC429" s="7" t="s">
        <v>19</v>
      </c>
      <c r="BE429">
        <v>6</v>
      </c>
      <c r="BF429">
        <v>123209</v>
      </c>
      <c r="BH429" t="s">
        <v>5765</v>
      </c>
      <c r="BT429">
        <v>231553</v>
      </c>
    </row>
    <row r="430" spans="1:72" x14ac:dyDescent="0.3">
      <c r="A430">
        <v>231601</v>
      </c>
      <c r="C430">
        <v>1</v>
      </c>
      <c r="F430" t="s">
        <v>0</v>
      </c>
      <c r="G430" t="s">
        <v>1</v>
      </c>
      <c r="H430" t="s">
        <v>5766</v>
      </c>
      <c r="I430" t="s">
        <v>3</v>
      </c>
      <c r="K430">
        <v>1</v>
      </c>
      <c r="L430" t="s">
        <v>4</v>
      </c>
      <c r="M430">
        <v>102495</v>
      </c>
      <c r="N430" t="s">
        <v>5</v>
      </c>
      <c r="T430" t="s">
        <v>5717</v>
      </c>
      <c r="U430" s="1">
        <v>1</v>
      </c>
      <c r="V430" t="s">
        <v>7</v>
      </c>
      <c r="W430" t="s">
        <v>5527</v>
      </c>
      <c r="X430" t="s">
        <v>5528</v>
      </c>
      <c r="Y430" s="3">
        <v>6</v>
      </c>
      <c r="Z430" s="4">
        <v>602</v>
      </c>
      <c r="AA430" s="4" t="s">
        <v>5527</v>
      </c>
      <c r="AB430" t="s">
        <v>5756</v>
      </c>
      <c r="AC430">
        <v>2017</v>
      </c>
      <c r="AD430">
        <v>6</v>
      </c>
      <c r="AE430">
        <v>12</v>
      </c>
      <c r="AF430" t="s">
        <v>5571</v>
      </c>
      <c r="AH430">
        <v>230665</v>
      </c>
      <c r="AI430">
        <v>6632454</v>
      </c>
      <c r="AJ430" s="4">
        <v>231000</v>
      </c>
      <c r="AK430" s="4">
        <v>6633000</v>
      </c>
      <c r="AL430">
        <v>5</v>
      </c>
      <c r="AN430">
        <v>1010</v>
      </c>
      <c r="AP430" s="5" t="s">
        <v>5767</v>
      </c>
      <c r="AQ430">
        <v>102495</v>
      </c>
      <c r="AS430" s="6" t="s">
        <v>13</v>
      </c>
      <c r="AT430">
        <v>1</v>
      </c>
      <c r="AU430" t="s">
        <v>14</v>
      </c>
      <c r="AV430" t="s">
        <v>5768</v>
      </c>
      <c r="AW430" t="s">
        <v>5769</v>
      </c>
      <c r="AX430">
        <v>1010</v>
      </c>
      <c r="AY430" t="s">
        <v>17</v>
      </c>
      <c r="AZ430" t="s">
        <v>18</v>
      </c>
      <c r="BB430" s="5">
        <v>42899.903587963003</v>
      </c>
      <c r="BC430" s="7" t="s">
        <v>19</v>
      </c>
      <c r="BE430">
        <v>6</v>
      </c>
      <c r="BF430">
        <v>123212</v>
      </c>
      <c r="BH430" t="s">
        <v>5770</v>
      </c>
      <c r="BT430">
        <v>231601</v>
      </c>
    </row>
    <row r="431" spans="1:72" x14ac:dyDescent="0.3">
      <c r="A431">
        <v>230869</v>
      </c>
      <c r="C431">
        <v>1</v>
      </c>
      <c r="F431" t="s">
        <v>0</v>
      </c>
      <c r="G431" t="s">
        <v>1</v>
      </c>
      <c r="H431" t="s">
        <v>5771</v>
      </c>
      <c r="I431" t="s">
        <v>3</v>
      </c>
      <c r="K431">
        <v>1</v>
      </c>
      <c r="L431" t="s">
        <v>4</v>
      </c>
      <c r="M431">
        <v>102495</v>
      </c>
      <c r="N431" t="s">
        <v>5</v>
      </c>
      <c r="T431" t="s">
        <v>5717</v>
      </c>
      <c r="U431" s="1">
        <v>1</v>
      </c>
      <c r="V431" t="s">
        <v>7</v>
      </c>
      <c r="W431" t="s">
        <v>5527</v>
      </c>
      <c r="X431" t="s">
        <v>5528</v>
      </c>
      <c r="Y431" s="3">
        <v>6</v>
      </c>
      <c r="Z431" s="4">
        <v>602</v>
      </c>
      <c r="AA431" s="4" t="s">
        <v>5527</v>
      </c>
      <c r="AB431" t="s">
        <v>5772</v>
      </c>
      <c r="AC431">
        <v>2017</v>
      </c>
      <c r="AD431">
        <v>6</v>
      </c>
      <c r="AE431">
        <v>12</v>
      </c>
      <c r="AF431" t="s">
        <v>5571</v>
      </c>
      <c r="AH431">
        <v>230359</v>
      </c>
      <c r="AI431">
        <v>6632166</v>
      </c>
      <c r="AJ431" s="4">
        <v>231000</v>
      </c>
      <c r="AK431" s="4">
        <v>6633000</v>
      </c>
      <c r="AL431">
        <v>5</v>
      </c>
      <c r="AN431">
        <v>1010</v>
      </c>
      <c r="AP431" s="5" t="s">
        <v>5773</v>
      </c>
      <c r="AQ431">
        <v>102495</v>
      </c>
      <c r="AS431" s="6" t="s">
        <v>13</v>
      </c>
      <c r="AT431">
        <v>1</v>
      </c>
      <c r="AU431" t="s">
        <v>14</v>
      </c>
      <c r="AV431" t="s">
        <v>5774</v>
      </c>
      <c r="AW431" t="s">
        <v>5775</v>
      </c>
      <c r="AX431">
        <v>1010</v>
      </c>
      <c r="AY431" t="s">
        <v>17</v>
      </c>
      <c r="AZ431" t="s">
        <v>18</v>
      </c>
      <c r="BB431" s="5">
        <v>42899.391238425902</v>
      </c>
      <c r="BC431" s="7" t="s">
        <v>19</v>
      </c>
      <c r="BE431">
        <v>6</v>
      </c>
      <c r="BF431">
        <v>123222</v>
      </c>
      <c r="BH431" t="s">
        <v>5776</v>
      </c>
      <c r="BT431">
        <v>230869</v>
      </c>
    </row>
    <row r="432" spans="1:72" x14ac:dyDescent="0.3">
      <c r="A432">
        <v>230838</v>
      </c>
      <c r="C432">
        <v>1</v>
      </c>
      <c r="F432" t="s">
        <v>0</v>
      </c>
      <c r="G432" t="s">
        <v>1</v>
      </c>
      <c r="H432" t="s">
        <v>5777</v>
      </c>
      <c r="I432" s="8" t="str">
        <f>HYPERLINK(AP432,"Foto")</f>
        <v>Foto</v>
      </c>
      <c r="K432">
        <v>1</v>
      </c>
      <c r="L432" t="s">
        <v>4</v>
      </c>
      <c r="M432">
        <v>102495</v>
      </c>
      <c r="N432" t="s">
        <v>5</v>
      </c>
      <c r="T432" t="s">
        <v>5717</v>
      </c>
      <c r="U432" s="1">
        <v>1</v>
      </c>
      <c r="V432" t="s">
        <v>7</v>
      </c>
      <c r="W432" t="s">
        <v>5527</v>
      </c>
      <c r="X432" t="s">
        <v>5528</v>
      </c>
      <c r="Y432" s="3">
        <v>6</v>
      </c>
      <c r="Z432" s="4">
        <v>602</v>
      </c>
      <c r="AA432" s="4" t="s">
        <v>5527</v>
      </c>
      <c r="AB432" t="s">
        <v>5778</v>
      </c>
      <c r="AC432">
        <v>2020</v>
      </c>
      <c r="AD432">
        <v>5</v>
      </c>
      <c r="AE432">
        <v>29</v>
      </c>
      <c r="AF432" t="s">
        <v>5779</v>
      </c>
      <c r="AH432">
        <v>230331</v>
      </c>
      <c r="AI432">
        <v>6633074</v>
      </c>
      <c r="AJ432" s="4">
        <v>231000</v>
      </c>
      <c r="AK432" s="4">
        <v>6633000</v>
      </c>
      <c r="AL432">
        <v>10</v>
      </c>
      <c r="AN432">
        <v>1010</v>
      </c>
      <c r="AP432" s="5" t="s">
        <v>5780</v>
      </c>
      <c r="AQ432">
        <v>102495</v>
      </c>
      <c r="AS432" s="6" t="s">
        <v>13</v>
      </c>
      <c r="AT432">
        <v>1</v>
      </c>
      <c r="AU432" t="s">
        <v>14</v>
      </c>
      <c r="AV432" t="s">
        <v>5781</v>
      </c>
      <c r="AW432" t="s">
        <v>5782</v>
      </c>
      <c r="AX432">
        <v>1010</v>
      </c>
      <c r="AY432" t="s">
        <v>17</v>
      </c>
      <c r="AZ432" t="s">
        <v>18</v>
      </c>
      <c r="BA432">
        <v>1</v>
      </c>
      <c r="BB432" s="5">
        <v>43981.827349537001</v>
      </c>
      <c r="BC432" s="7" t="s">
        <v>19</v>
      </c>
      <c r="BE432">
        <v>6</v>
      </c>
      <c r="BF432">
        <v>237361</v>
      </c>
      <c r="BH432" t="s">
        <v>5783</v>
      </c>
      <c r="BT432">
        <v>230838</v>
      </c>
    </row>
    <row r="433" spans="1:72" x14ac:dyDescent="0.3">
      <c r="A433">
        <v>234917</v>
      </c>
      <c r="C433">
        <v>1</v>
      </c>
      <c r="F433" t="s">
        <v>0</v>
      </c>
      <c r="G433" t="s">
        <v>4211</v>
      </c>
      <c r="H433" t="s">
        <v>5784</v>
      </c>
      <c r="I433" t="s">
        <v>3</v>
      </c>
      <c r="K433">
        <v>1</v>
      </c>
      <c r="L433" t="s">
        <v>4</v>
      </c>
      <c r="M433">
        <v>102495</v>
      </c>
      <c r="N433" t="s">
        <v>5</v>
      </c>
      <c r="T433" t="s">
        <v>5717</v>
      </c>
      <c r="U433" s="1">
        <v>1</v>
      </c>
      <c r="V433" t="s">
        <v>7</v>
      </c>
      <c r="W433" t="s">
        <v>5527</v>
      </c>
      <c r="X433" t="s">
        <v>5528</v>
      </c>
      <c r="Y433" s="3">
        <v>6</v>
      </c>
      <c r="Z433" s="4">
        <v>602</v>
      </c>
      <c r="AA433" s="4" t="s">
        <v>5527</v>
      </c>
      <c r="AB433" t="s">
        <v>5527</v>
      </c>
      <c r="AC433">
        <v>2020</v>
      </c>
      <c r="AD433">
        <v>9</v>
      </c>
      <c r="AE433">
        <v>3</v>
      </c>
      <c r="AF433" t="s">
        <v>4214</v>
      </c>
      <c r="AG433" t="s">
        <v>4214</v>
      </c>
      <c r="AH433">
        <v>231932</v>
      </c>
      <c r="AI433">
        <v>6632279</v>
      </c>
      <c r="AJ433" s="4">
        <v>231000</v>
      </c>
      <c r="AK433" s="4">
        <v>6633000</v>
      </c>
      <c r="AL433">
        <v>25</v>
      </c>
      <c r="AN433">
        <v>267</v>
      </c>
      <c r="AP433" s="5"/>
      <c r="AQ433">
        <v>102495</v>
      </c>
      <c r="AS433" s="6" t="s">
        <v>13</v>
      </c>
      <c r="AT433">
        <v>1</v>
      </c>
      <c r="AU433" t="s">
        <v>14</v>
      </c>
      <c r="AV433" t="s">
        <v>5785</v>
      </c>
      <c r="AW433" t="s">
        <v>5784</v>
      </c>
      <c r="AX433">
        <v>267</v>
      </c>
      <c r="AY433" t="s">
        <v>4216</v>
      </c>
      <c r="AZ433" t="s">
        <v>4217</v>
      </c>
      <c r="BB433" s="5">
        <v>44077</v>
      </c>
      <c r="BC433" s="7" t="s">
        <v>19</v>
      </c>
      <c r="BE433">
        <v>5</v>
      </c>
      <c r="BF433">
        <v>332120</v>
      </c>
      <c r="BH433" t="s">
        <v>5786</v>
      </c>
      <c r="BT433">
        <v>234917</v>
      </c>
    </row>
    <row r="434" spans="1:72" x14ac:dyDescent="0.3">
      <c r="A434">
        <v>237033</v>
      </c>
      <c r="C434">
        <v>1</v>
      </c>
      <c r="F434" t="s">
        <v>0</v>
      </c>
      <c r="G434" t="s">
        <v>226</v>
      </c>
      <c r="H434" t="s">
        <v>5838</v>
      </c>
      <c r="I434" t="s">
        <v>3</v>
      </c>
      <c r="K434">
        <v>1</v>
      </c>
      <c r="L434" t="s">
        <v>4</v>
      </c>
      <c r="M434">
        <v>102495</v>
      </c>
      <c r="N434" t="s">
        <v>5</v>
      </c>
      <c r="T434" t="s">
        <v>5821</v>
      </c>
      <c r="U434" s="1">
        <v>1</v>
      </c>
      <c r="V434" t="s">
        <v>7</v>
      </c>
      <c r="W434" t="s">
        <v>5527</v>
      </c>
      <c r="X434" t="s">
        <v>5528</v>
      </c>
      <c r="Y434" s="3">
        <v>6</v>
      </c>
      <c r="Z434" s="4">
        <v>602</v>
      </c>
      <c r="AA434" s="4" t="s">
        <v>5527</v>
      </c>
      <c r="AC434">
        <v>2019</v>
      </c>
      <c r="AD434">
        <v>8</v>
      </c>
      <c r="AE434">
        <v>23</v>
      </c>
      <c r="AF434" t="s">
        <v>230</v>
      </c>
      <c r="AH434">
        <v>232377</v>
      </c>
      <c r="AI434">
        <v>6632129</v>
      </c>
      <c r="AJ434" s="4">
        <v>233000</v>
      </c>
      <c r="AK434" s="4">
        <v>6633000</v>
      </c>
      <c r="AL434">
        <v>125</v>
      </c>
      <c r="AN434">
        <v>269</v>
      </c>
      <c r="AO434" t="s">
        <v>231</v>
      </c>
      <c r="AP434" s="5"/>
      <c r="AQ434">
        <v>102495</v>
      </c>
      <c r="AS434" s="6" t="s">
        <v>13</v>
      </c>
      <c r="AT434">
        <v>1</v>
      </c>
      <c r="AU434" t="s">
        <v>14</v>
      </c>
      <c r="AV434" t="s">
        <v>5839</v>
      </c>
      <c r="AW434" t="s">
        <v>5840</v>
      </c>
      <c r="AX434">
        <v>269</v>
      </c>
      <c r="AY434" t="s">
        <v>234</v>
      </c>
      <c r="AZ434" t="s">
        <v>235</v>
      </c>
      <c r="BB434" s="5">
        <v>43700</v>
      </c>
      <c r="BC434" s="7" t="s">
        <v>19</v>
      </c>
      <c r="BE434">
        <v>5</v>
      </c>
      <c r="BF434">
        <v>333141</v>
      </c>
      <c r="BH434" t="s">
        <v>5841</v>
      </c>
      <c r="BT434">
        <v>237033</v>
      </c>
    </row>
    <row r="435" spans="1:72" x14ac:dyDescent="0.3">
      <c r="A435">
        <v>260587</v>
      </c>
      <c r="C435">
        <v>1</v>
      </c>
      <c r="F435" t="s">
        <v>0</v>
      </c>
      <c r="G435" t="s">
        <v>1</v>
      </c>
      <c r="H435" t="s">
        <v>6013</v>
      </c>
      <c r="I435" t="s">
        <v>3</v>
      </c>
      <c r="K435">
        <v>1</v>
      </c>
      <c r="L435" t="s">
        <v>4</v>
      </c>
      <c r="M435">
        <v>102495</v>
      </c>
      <c r="N435" t="s">
        <v>5</v>
      </c>
      <c r="T435" t="s">
        <v>6006</v>
      </c>
      <c r="U435" s="1">
        <v>1</v>
      </c>
      <c r="V435" t="s">
        <v>7</v>
      </c>
      <c r="W435" t="s">
        <v>5941</v>
      </c>
      <c r="X435" t="s">
        <v>5528</v>
      </c>
      <c r="Y435" s="3">
        <v>6</v>
      </c>
      <c r="Z435" s="4">
        <v>612</v>
      </c>
      <c r="AA435" s="4" t="s">
        <v>5941</v>
      </c>
      <c r="AB435" t="s">
        <v>6014</v>
      </c>
      <c r="AC435">
        <v>2018</v>
      </c>
      <c r="AD435">
        <v>10</v>
      </c>
      <c r="AE435">
        <v>27</v>
      </c>
      <c r="AF435" t="s">
        <v>6015</v>
      </c>
      <c r="AH435">
        <v>239169</v>
      </c>
      <c r="AI435">
        <v>6671663</v>
      </c>
      <c r="AJ435" s="4">
        <v>239000</v>
      </c>
      <c r="AK435" s="4">
        <v>6671000</v>
      </c>
      <c r="AL435">
        <v>10</v>
      </c>
      <c r="AN435">
        <v>1010</v>
      </c>
      <c r="AP435" s="5" t="s">
        <v>6016</v>
      </c>
      <c r="AQ435">
        <v>102495</v>
      </c>
      <c r="AS435" s="6" t="s">
        <v>13</v>
      </c>
      <c r="AT435">
        <v>1</v>
      </c>
      <c r="AU435" t="s">
        <v>14</v>
      </c>
      <c r="AV435" t="s">
        <v>6017</v>
      </c>
      <c r="AW435" t="s">
        <v>6018</v>
      </c>
      <c r="AX435">
        <v>1010</v>
      </c>
      <c r="AY435" t="s">
        <v>17</v>
      </c>
      <c r="AZ435" t="s">
        <v>18</v>
      </c>
      <c r="BB435" s="5">
        <v>43713.546527777798</v>
      </c>
      <c r="BC435" s="7" t="s">
        <v>19</v>
      </c>
      <c r="BE435">
        <v>6</v>
      </c>
      <c r="BF435">
        <v>172356</v>
      </c>
      <c r="BH435" t="s">
        <v>6019</v>
      </c>
      <c r="BT435">
        <v>260587</v>
      </c>
    </row>
    <row r="436" spans="1:72" x14ac:dyDescent="0.3">
      <c r="A436">
        <v>215499</v>
      </c>
      <c r="C436">
        <v>1</v>
      </c>
      <c r="F436" t="s">
        <v>0</v>
      </c>
      <c r="G436" t="s">
        <v>1</v>
      </c>
      <c r="H436" t="s">
        <v>6071</v>
      </c>
      <c r="I436" s="8" t="str">
        <f>HYPERLINK(AP436,"Foto")</f>
        <v>Foto</v>
      </c>
      <c r="K436">
        <v>1</v>
      </c>
      <c r="L436" t="s">
        <v>4</v>
      </c>
      <c r="M436">
        <v>102495</v>
      </c>
      <c r="N436" t="s">
        <v>5</v>
      </c>
      <c r="T436" t="s">
        <v>6064</v>
      </c>
      <c r="U436" s="1">
        <v>1</v>
      </c>
      <c r="V436" t="s">
        <v>7</v>
      </c>
      <c r="W436" t="s">
        <v>5527</v>
      </c>
      <c r="X436" t="s">
        <v>5528</v>
      </c>
      <c r="Y436" s="3">
        <v>6</v>
      </c>
      <c r="Z436" s="4">
        <v>625</v>
      </c>
      <c r="AA436" t="s">
        <v>6065</v>
      </c>
      <c r="AB436" t="s">
        <v>6072</v>
      </c>
      <c r="AC436">
        <v>2020</v>
      </c>
      <c r="AD436">
        <v>6</v>
      </c>
      <c r="AE436">
        <v>22</v>
      </c>
      <c r="AF436" t="s">
        <v>6073</v>
      </c>
      <c r="AH436">
        <v>218133</v>
      </c>
      <c r="AI436">
        <v>6635732</v>
      </c>
      <c r="AJ436" s="4">
        <v>219000</v>
      </c>
      <c r="AK436" s="4">
        <v>6635000</v>
      </c>
      <c r="AL436">
        <v>20</v>
      </c>
      <c r="AN436">
        <v>1010</v>
      </c>
      <c r="AP436" s="5" t="s">
        <v>6074</v>
      </c>
      <c r="AQ436">
        <v>102495</v>
      </c>
      <c r="AS436" s="6" t="s">
        <v>13</v>
      </c>
      <c r="AT436">
        <v>1</v>
      </c>
      <c r="AU436" t="s">
        <v>14</v>
      </c>
      <c r="AV436" t="s">
        <v>6075</v>
      </c>
      <c r="AW436" t="s">
        <v>6076</v>
      </c>
      <c r="AX436">
        <v>1010</v>
      </c>
      <c r="AY436" t="s">
        <v>17</v>
      </c>
      <c r="AZ436" t="s">
        <v>18</v>
      </c>
      <c r="BA436">
        <v>1</v>
      </c>
      <c r="BB436" s="5">
        <v>44005.381932870398</v>
      </c>
      <c r="BC436" s="7" t="s">
        <v>19</v>
      </c>
      <c r="BE436">
        <v>6</v>
      </c>
      <c r="BF436">
        <v>239823</v>
      </c>
      <c r="BH436" t="s">
        <v>6077</v>
      </c>
      <c r="BT436">
        <v>215499</v>
      </c>
    </row>
    <row r="437" spans="1:72" x14ac:dyDescent="0.3">
      <c r="A437">
        <v>215726</v>
      </c>
      <c r="C437">
        <v>1</v>
      </c>
      <c r="F437" t="s">
        <v>0</v>
      </c>
      <c r="G437" t="s">
        <v>1</v>
      </c>
      <c r="H437" t="s">
        <v>6078</v>
      </c>
      <c r="I437" t="s">
        <v>3</v>
      </c>
      <c r="K437">
        <v>1</v>
      </c>
      <c r="L437" t="s">
        <v>4</v>
      </c>
      <c r="M437">
        <v>102495</v>
      </c>
      <c r="N437" t="s">
        <v>5</v>
      </c>
      <c r="T437" t="s">
        <v>6064</v>
      </c>
      <c r="U437" s="1">
        <v>1</v>
      </c>
      <c r="V437" t="s">
        <v>7</v>
      </c>
      <c r="W437" t="s">
        <v>5527</v>
      </c>
      <c r="X437" t="s">
        <v>5528</v>
      </c>
      <c r="Y437" s="3">
        <v>6</v>
      </c>
      <c r="Z437" s="4">
        <v>625</v>
      </c>
      <c r="AA437" t="s">
        <v>6065</v>
      </c>
      <c r="AB437" t="s">
        <v>6079</v>
      </c>
      <c r="AC437">
        <v>2021</v>
      </c>
      <c r="AD437">
        <v>6</v>
      </c>
      <c r="AE437">
        <v>29</v>
      </c>
      <c r="AF437" t="s">
        <v>6080</v>
      </c>
      <c r="AH437">
        <v>218332</v>
      </c>
      <c r="AI437">
        <v>6635789</v>
      </c>
      <c r="AJ437" s="4">
        <v>219000</v>
      </c>
      <c r="AK437" s="4">
        <v>6635000</v>
      </c>
      <c r="AL437">
        <v>150</v>
      </c>
      <c r="AN437">
        <v>1010</v>
      </c>
      <c r="AP437" s="5" t="s">
        <v>6081</v>
      </c>
      <c r="AQ437">
        <v>102495</v>
      </c>
      <c r="AS437" s="6" t="s">
        <v>13</v>
      </c>
      <c r="AT437">
        <v>1</v>
      </c>
      <c r="AU437" t="s">
        <v>14</v>
      </c>
      <c r="AV437" t="s">
        <v>6082</v>
      </c>
      <c r="AW437" t="s">
        <v>6083</v>
      </c>
      <c r="AX437">
        <v>1010</v>
      </c>
      <c r="AY437" t="s">
        <v>17</v>
      </c>
      <c r="AZ437" t="s">
        <v>18</v>
      </c>
      <c r="BB437" s="5">
        <v>44380.686215277798</v>
      </c>
      <c r="BC437" s="7" t="s">
        <v>19</v>
      </c>
      <c r="BE437">
        <v>6</v>
      </c>
      <c r="BF437">
        <v>273551</v>
      </c>
      <c r="BH437" t="s">
        <v>6084</v>
      </c>
      <c r="BT437">
        <v>215726</v>
      </c>
    </row>
    <row r="438" spans="1:72" x14ac:dyDescent="0.3">
      <c r="A438">
        <v>237574</v>
      </c>
      <c r="C438">
        <v>1</v>
      </c>
      <c r="F438" t="s">
        <v>0</v>
      </c>
      <c r="G438" t="s">
        <v>1883</v>
      </c>
      <c r="H438" t="s">
        <v>6184</v>
      </c>
      <c r="I438" t="s">
        <v>3</v>
      </c>
      <c r="K438">
        <v>1</v>
      </c>
      <c r="L438" t="s">
        <v>4</v>
      </c>
      <c r="M438">
        <v>102495</v>
      </c>
      <c r="N438" t="s">
        <v>5</v>
      </c>
      <c r="T438" t="s">
        <v>5821</v>
      </c>
      <c r="U438" s="1">
        <v>1</v>
      </c>
      <c r="V438" t="s">
        <v>7</v>
      </c>
      <c r="W438" t="s">
        <v>6115</v>
      </c>
      <c r="X438" t="s">
        <v>5528</v>
      </c>
      <c r="Y438" s="3">
        <v>6</v>
      </c>
      <c r="Z438" s="4">
        <v>626</v>
      </c>
      <c r="AA438" s="4" t="s">
        <v>6115</v>
      </c>
      <c r="AB438" t="s">
        <v>6185</v>
      </c>
      <c r="AC438">
        <v>1997</v>
      </c>
      <c r="AD438">
        <v>7</v>
      </c>
      <c r="AE438">
        <v>2</v>
      </c>
      <c r="AF438" t="s">
        <v>6186</v>
      </c>
      <c r="AG438" t="s">
        <v>6186</v>
      </c>
      <c r="AH438">
        <v>232467</v>
      </c>
      <c r="AI438">
        <v>6632456</v>
      </c>
      <c r="AJ438" s="4">
        <v>233000</v>
      </c>
      <c r="AK438" s="4">
        <v>6633000</v>
      </c>
      <c r="AL438">
        <v>500</v>
      </c>
      <c r="AN438">
        <v>59</v>
      </c>
      <c r="AQ438">
        <v>102495</v>
      </c>
      <c r="AS438" s="6" t="s">
        <v>13</v>
      </c>
      <c r="AT438">
        <v>1</v>
      </c>
      <c r="AU438" t="s">
        <v>14</v>
      </c>
      <c r="AV438" t="s">
        <v>6187</v>
      </c>
      <c r="AW438" t="s">
        <v>6184</v>
      </c>
      <c r="AX438">
        <v>59</v>
      </c>
      <c r="AY438" t="s">
        <v>1883</v>
      </c>
      <c r="AZ438" t="s">
        <v>1888</v>
      </c>
      <c r="BB438" s="5">
        <v>43961</v>
      </c>
      <c r="BC438" s="7" t="s">
        <v>19</v>
      </c>
      <c r="BE438">
        <v>4</v>
      </c>
      <c r="BF438">
        <v>386199</v>
      </c>
      <c r="BH438" t="s">
        <v>6188</v>
      </c>
      <c r="BT438">
        <v>237574</v>
      </c>
    </row>
    <row r="439" spans="1:72" x14ac:dyDescent="0.3">
      <c r="A439">
        <v>249759</v>
      </c>
      <c r="C439">
        <v>1</v>
      </c>
      <c r="F439" t="s">
        <v>0</v>
      </c>
      <c r="G439" t="s">
        <v>1</v>
      </c>
      <c r="H439" t="s">
        <v>6346</v>
      </c>
      <c r="I439" t="s">
        <v>3</v>
      </c>
      <c r="K439">
        <v>1</v>
      </c>
      <c r="L439" t="s">
        <v>4</v>
      </c>
      <c r="M439">
        <v>102495</v>
      </c>
      <c r="N439" t="s">
        <v>5</v>
      </c>
      <c r="T439" t="s">
        <v>6343</v>
      </c>
      <c r="U439" s="1">
        <v>1</v>
      </c>
      <c r="V439" t="s">
        <v>7</v>
      </c>
      <c r="W439" t="s">
        <v>6115</v>
      </c>
      <c r="X439" t="s">
        <v>5528</v>
      </c>
      <c r="Y439" s="3">
        <v>6</v>
      </c>
      <c r="Z439" s="4">
        <v>626</v>
      </c>
      <c r="AA439" s="4" t="s">
        <v>6115</v>
      </c>
      <c r="AB439" t="s">
        <v>6347</v>
      </c>
      <c r="AC439">
        <v>2018</v>
      </c>
      <c r="AD439">
        <v>9</v>
      </c>
      <c r="AE439">
        <v>7</v>
      </c>
      <c r="AF439" t="s">
        <v>6348</v>
      </c>
      <c r="AH439">
        <v>235633</v>
      </c>
      <c r="AI439">
        <v>6640005</v>
      </c>
      <c r="AJ439" s="4">
        <v>235000</v>
      </c>
      <c r="AK439" s="4">
        <v>6641000</v>
      </c>
      <c r="AL439">
        <v>25</v>
      </c>
      <c r="AN439">
        <v>1010</v>
      </c>
      <c r="AP439" s="5" t="s">
        <v>6349</v>
      </c>
      <c r="AQ439">
        <v>102495</v>
      </c>
      <c r="AS439" s="6" t="s">
        <v>13</v>
      </c>
      <c r="AT439">
        <v>1</v>
      </c>
      <c r="AU439" t="s">
        <v>14</v>
      </c>
      <c r="AV439" t="s">
        <v>6350</v>
      </c>
      <c r="AW439" t="s">
        <v>6351</v>
      </c>
      <c r="AX439">
        <v>1010</v>
      </c>
      <c r="AY439" t="s">
        <v>17</v>
      </c>
      <c r="AZ439" t="s">
        <v>18</v>
      </c>
      <c r="BB439" s="5">
        <v>43350.678437499999</v>
      </c>
      <c r="BC439" s="7" t="s">
        <v>19</v>
      </c>
      <c r="BE439">
        <v>6</v>
      </c>
      <c r="BF439">
        <v>165556</v>
      </c>
      <c r="BH439" t="s">
        <v>6352</v>
      </c>
      <c r="BT439">
        <v>249759</v>
      </c>
    </row>
    <row r="440" spans="1:72" x14ac:dyDescent="0.3">
      <c r="A440">
        <v>255675</v>
      </c>
      <c r="C440">
        <v>1</v>
      </c>
      <c r="F440" t="s">
        <v>0</v>
      </c>
      <c r="G440" t="s">
        <v>226</v>
      </c>
      <c r="H440" t="s">
        <v>6469</v>
      </c>
      <c r="I440" t="s">
        <v>3</v>
      </c>
      <c r="K440">
        <v>1</v>
      </c>
      <c r="L440" t="s">
        <v>4</v>
      </c>
      <c r="M440">
        <v>102495</v>
      </c>
      <c r="N440" t="s">
        <v>5</v>
      </c>
      <c r="T440" t="s">
        <v>6384</v>
      </c>
      <c r="U440" s="1">
        <v>1</v>
      </c>
      <c r="V440" t="s">
        <v>7</v>
      </c>
      <c r="W440" t="s">
        <v>2196</v>
      </c>
      <c r="X440" t="s">
        <v>5528</v>
      </c>
      <c r="Y440" s="3">
        <v>6</v>
      </c>
      <c r="Z440" s="4">
        <v>627</v>
      </c>
      <c r="AA440" t="s">
        <v>6470</v>
      </c>
      <c r="AB440" t="s">
        <v>6471</v>
      </c>
      <c r="AC440">
        <v>2020</v>
      </c>
      <c r="AD440">
        <v>9</v>
      </c>
      <c r="AE440">
        <v>8</v>
      </c>
      <c r="AF440" t="s">
        <v>300</v>
      </c>
      <c r="AG440" t="s">
        <v>300</v>
      </c>
      <c r="AH440">
        <v>237624</v>
      </c>
      <c r="AI440">
        <v>6630873</v>
      </c>
      <c r="AJ440" s="4">
        <v>237000</v>
      </c>
      <c r="AK440" s="4">
        <v>6631000</v>
      </c>
      <c r="AL440">
        <v>125</v>
      </c>
      <c r="AN440">
        <v>322</v>
      </c>
      <c r="AO440" t="s">
        <v>231</v>
      </c>
      <c r="AP440" s="5"/>
      <c r="AQ440">
        <v>102495</v>
      </c>
      <c r="AS440" s="6" t="s">
        <v>13</v>
      </c>
      <c r="AT440">
        <v>1</v>
      </c>
      <c r="AU440" t="s">
        <v>14</v>
      </c>
      <c r="AV440" t="s">
        <v>6472</v>
      </c>
      <c r="AW440" t="s">
        <v>6473</v>
      </c>
      <c r="AX440">
        <v>322</v>
      </c>
      <c r="AY440" t="s">
        <v>234</v>
      </c>
      <c r="AZ440" t="s">
        <v>235</v>
      </c>
      <c r="BB440" s="5">
        <v>44082</v>
      </c>
      <c r="BC440" s="7" t="s">
        <v>19</v>
      </c>
      <c r="BE440">
        <v>5</v>
      </c>
      <c r="BF440">
        <v>335533</v>
      </c>
      <c r="BH440" t="s">
        <v>6474</v>
      </c>
      <c r="BT440">
        <v>255675</v>
      </c>
    </row>
    <row r="441" spans="1:72" x14ac:dyDescent="0.3">
      <c r="A441">
        <v>301180</v>
      </c>
      <c r="C441">
        <v>1</v>
      </c>
      <c r="F441" t="s">
        <v>0</v>
      </c>
      <c r="G441" t="s">
        <v>1</v>
      </c>
      <c r="H441" t="s">
        <v>6624</v>
      </c>
      <c r="I441" t="s">
        <v>3</v>
      </c>
      <c r="K441">
        <v>1</v>
      </c>
      <c r="L441" t="s">
        <v>4</v>
      </c>
      <c r="M441">
        <v>102495</v>
      </c>
      <c r="N441" t="s">
        <v>5</v>
      </c>
      <c r="T441" t="s">
        <v>6587</v>
      </c>
      <c r="U441" s="1">
        <v>1</v>
      </c>
      <c r="V441" t="s">
        <v>7</v>
      </c>
      <c r="W441" t="s">
        <v>2196</v>
      </c>
      <c r="X441" t="s">
        <v>5528</v>
      </c>
      <c r="Y441" s="3">
        <v>6</v>
      </c>
      <c r="Z441" s="4">
        <v>628</v>
      </c>
      <c r="AA441" t="s">
        <v>6546</v>
      </c>
      <c r="AB441" t="s">
        <v>6625</v>
      </c>
      <c r="AC441">
        <v>2018</v>
      </c>
      <c r="AD441">
        <v>10</v>
      </c>
      <c r="AE441">
        <v>12</v>
      </c>
      <c r="AF441" t="s">
        <v>290</v>
      </c>
      <c r="AH441">
        <v>249704</v>
      </c>
      <c r="AI441">
        <v>6609652</v>
      </c>
      <c r="AJ441" s="4">
        <v>249000</v>
      </c>
      <c r="AK441" s="4">
        <v>6609000</v>
      </c>
      <c r="AL441">
        <v>20</v>
      </c>
      <c r="AN441">
        <v>1010</v>
      </c>
      <c r="AP441" s="5" t="s">
        <v>6626</v>
      </c>
      <c r="AQ441">
        <v>102495</v>
      </c>
      <c r="AS441" s="6" t="s">
        <v>13</v>
      </c>
      <c r="AT441">
        <v>1</v>
      </c>
      <c r="AU441" t="s">
        <v>14</v>
      </c>
      <c r="AV441" t="s">
        <v>6627</v>
      </c>
      <c r="AW441" t="s">
        <v>6628</v>
      </c>
      <c r="AX441">
        <v>1010</v>
      </c>
      <c r="AY441" t="s">
        <v>17</v>
      </c>
      <c r="AZ441" t="s">
        <v>18</v>
      </c>
      <c r="BB441" s="5">
        <v>43713.546527777798</v>
      </c>
      <c r="BC441" s="7" t="s">
        <v>19</v>
      </c>
      <c r="BE441">
        <v>6</v>
      </c>
      <c r="BF441">
        <v>168403</v>
      </c>
      <c r="BH441" t="s">
        <v>6629</v>
      </c>
      <c r="BT441">
        <v>301180</v>
      </c>
    </row>
    <row r="442" spans="1:72" x14ac:dyDescent="0.3">
      <c r="A442">
        <v>300939</v>
      </c>
      <c r="C442">
        <v>1</v>
      </c>
      <c r="F442" t="s">
        <v>0</v>
      </c>
      <c r="G442" t="s">
        <v>1</v>
      </c>
      <c r="H442" t="s">
        <v>6630</v>
      </c>
      <c r="I442" t="s">
        <v>3</v>
      </c>
      <c r="K442">
        <v>1</v>
      </c>
      <c r="L442" t="s">
        <v>4</v>
      </c>
      <c r="M442">
        <v>102495</v>
      </c>
      <c r="N442" t="s">
        <v>5</v>
      </c>
      <c r="T442" t="s">
        <v>6587</v>
      </c>
      <c r="U442" s="1">
        <v>1</v>
      </c>
      <c r="V442" t="s">
        <v>7</v>
      </c>
      <c r="W442" t="s">
        <v>2196</v>
      </c>
      <c r="X442" t="s">
        <v>5528</v>
      </c>
      <c r="Y442" s="3">
        <v>6</v>
      </c>
      <c r="Z442" s="4">
        <v>628</v>
      </c>
      <c r="AA442" t="s">
        <v>6546</v>
      </c>
      <c r="AB442" t="s">
        <v>6631</v>
      </c>
      <c r="AC442">
        <v>2019</v>
      </c>
      <c r="AD442">
        <v>8</v>
      </c>
      <c r="AE442">
        <v>13</v>
      </c>
      <c r="AF442" t="s">
        <v>576</v>
      </c>
      <c r="AH442">
        <v>249626</v>
      </c>
      <c r="AI442">
        <v>6609960</v>
      </c>
      <c r="AJ442" s="4">
        <v>249000</v>
      </c>
      <c r="AK442" s="4">
        <v>6609000</v>
      </c>
      <c r="AL442">
        <v>200</v>
      </c>
      <c r="AN442">
        <v>1010</v>
      </c>
      <c r="AO442" t="s">
        <v>4430</v>
      </c>
      <c r="AP442" s="5" t="s">
        <v>6632</v>
      </c>
      <c r="AQ442">
        <v>102495</v>
      </c>
      <c r="AS442" s="6" t="s">
        <v>13</v>
      </c>
      <c r="AT442">
        <v>1</v>
      </c>
      <c r="AU442" t="s">
        <v>14</v>
      </c>
      <c r="AV442" t="s">
        <v>6633</v>
      </c>
      <c r="AW442" t="s">
        <v>6634</v>
      </c>
      <c r="AX442">
        <v>1010</v>
      </c>
      <c r="AY442" t="s">
        <v>17</v>
      </c>
      <c r="AZ442" t="s">
        <v>18</v>
      </c>
      <c r="BB442" s="5">
        <v>43692.863553240699</v>
      </c>
      <c r="BC442" s="7" t="s">
        <v>19</v>
      </c>
      <c r="BE442">
        <v>6</v>
      </c>
      <c r="BF442">
        <v>214411</v>
      </c>
      <c r="BH442" t="s">
        <v>6635</v>
      </c>
      <c r="BT442">
        <v>300939</v>
      </c>
    </row>
    <row r="443" spans="1:72" x14ac:dyDescent="0.3">
      <c r="A443">
        <v>301826</v>
      </c>
      <c r="C443">
        <v>1</v>
      </c>
      <c r="F443" t="s">
        <v>0</v>
      </c>
      <c r="G443" t="s">
        <v>226</v>
      </c>
      <c r="H443" t="s">
        <v>6636</v>
      </c>
      <c r="I443" t="s">
        <v>3</v>
      </c>
      <c r="K443">
        <v>1</v>
      </c>
      <c r="L443" t="s">
        <v>4</v>
      </c>
      <c r="M443">
        <v>102495</v>
      </c>
      <c r="N443" t="s">
        <v>5</v>
      </c>
      <c r="T443" t="s">
        <v>6587</v>
      </c>
      <c r="U443" s="1">
        <v>1</v>
      </c>
      <c r="V443" t="s">
        <v>7</v>
      </c>
      <c r="W443" t="s">
        <v>2196</v>
      </c>
      <c r="X443" t="s">
        <v>5528</v>
      </c>
      <c r="Y443" s="3">
        <v>6</v>
      </c>
      <c r="Z443" s="4">
        <v>628</v>
      </c>
      <c r="AA443" t="s">
        <v>6546</v>
      </c>
      <c r="AC443">
        <v>2019</v>
      </c>
      <c r="AD443">
        <v>9</v>
      </c>
      <c r="AE443">
        <v>2</v>
      </c>
      <c r="AF443" t="s">
        <v>230</v>
      </c>
      <c r="AH443">
        <v>249875</v>
      </c>
      <c r="AI443">
        <v>6609622</v>
      </c>
      <c r="AJ443" s="4">
        <v>249000</v>
      </c>
      <c r="AK443" s="4">
        <v>6609000</v>
      </c>
      <c r="AL443">
        <v>125</v>
      </c>
      <c r="AN443">
        <v>269</v>
      </c>
      <c r="AO443" t="s">
        <v>231</v>
      </c>
      <c r="AP443" s="5"/>
      <c r="AQ443">
        <v>102495</v>
      </c>
      <c r="AS443" s="6" t="s">
        <v>13</v>
      </c>
      <c r="AT443">
        <v>1</v>
      </c>
      <c r="AU443" t="s">
        <v>14</v>
      </c>
      <c r="AV443" t="s">
        <v>6637</v>
      </c>
      <c r="AW443" t="s">
        <v>6638</v>
      </c>
      <c r="AX443">
        <v>269</v>
      </c>
      <c r="AY443" t="s">
        <v>234</v>
      </c>
      <c r="AZ443" t="s">
        <v>235</v>
      </c>
      <c r="BB443" s="5">
        <v>43710</v>
      </c>
      <c r="BC443" s="7" t="s">
        <v>19</v>
      </c>
      <c r="BE443">
        <v>5</v>
      </c>
      <c r="BF443">
        <v>333101</v>
      </c>
      <c r="BH443" t="s">
        <v>6639</v>
      </c>
      <c r="BT443">
        <v>301826</v>
      </c>
    </row>
    <row r="444" spans="1:72" x14ac:dyDescent="0.3">
      <c r="A444">
        <v>300944</v>
      </c>
      <c r="C444">
        <v>1</v>
      </c>
      <c r="F444" t="s">
        <v>0</v>
      </c>
      <c r="G444" t="s">
        <v>1</v>
      </c>
      <c r="H444" t="s">
        <v>6640</v>
      </c>
      <c r="I444" t="s">
        <v>3</v>
      </c>
      <c r="K444">
        <v>1</v>
      </c>
      <c r="L444" t="s">
        <v>4</v>
      </c>
      <c r="M444">
        <v>102495</v>
      </c>
      <c r="N444" t="s">
        <v>5</v>
      </c>
      <c r="T444" t="s">
        <v>6587</v>
      </c>
      <c r="U444" s="1">
        <v>1</v>
      </c>
      <c r="V444" t="s">
        <v>7</v>
      </c>
      <c r="W444" t="s">
        <v>2196</v>
      </c>
      <c r="X444" t="s">
        <v>5528</v>
      </c>
      <c r="Y444" s="3">
        <v>6</v>
      </c>
      <c r="Z444" s="4">
        <v>628</v>
      </c>
      <c r="AA444" t="s">
        <v>6546</v>
      </c>
      <c r="AB444" t="s">
        <v>6641</v>
      </c>
      <c r="AC444">
        <v>2020</v>
      </c>
      <c r="AD444">
        <v>7</v>
      </c>
      <c r="AE444">
        <v>2</v>
      </c>
      <c r="AF444" t="s">
        <v>576</v>
      </c>
      <c r="AH444">
        <v>249626</v>
      </c>
      <c r="AI444">
        <v>6609960</v>
      </c>
      <c r="AJ444" s="4">
        <v>249000</v>
      </c>
      <c r="AK444" s="4">
        <v>6609000</v>
      </c>
      <c r="AL444">
        <v>200</v>
      </c>
      <c r="AN444">
        <v>1010</v>
      </c>
      <c r="AP444" s="5" t="s">
        <v>6642</v>
      </c>
      <c r="AQ444">
        <v>102495</v>
      </c>
      <c r="AS444" s="6" t="s">
        <v>13</v>
      </c>
      <c r="AT444">
        <v>1</v>
      </c>
      <c r="AU444" t="s">
        <v>14</v>
      </c>
      <c r="AV444" t="s">
        <v>6633</v>
      </c>
      <c r="AW444" t="s">
        <v>6643</v>
      </c>
      <c r="AX444">
        <v>1010</v>
      </c>
      <c r="AY444" t="s">
        <v>17</v>
      </c>
      <c r="AZ444" t="s">
        <v>18</v>
      </c>
      <c r="BB444" s="5">
        <v>44015.557326388902</v>
      </c>
      <c r="BC444" s="7" t="s">
        <v>19</v>
      </c>
      <c r="BE444">
        <v>6</v>
      </c>
      <c r="BF444">
        <v>241053</v>
      </c>
      <c r="BH444" t="s">
        <v>6644</v>
      </c>
      <c r="BT444">
        <v>300944</v>
      </c>
    </row>
    <row r="445" spans="1:72" x14ac:dyDescent="0.3">
      <c r="A445">
        <v>300954</v>
      </c>
      <c r="C445">
        <v>1</v>
      </c>
      <c r="F445" t="s">
        <v>0</v>
      </c>
      <c r="G445" t="s">
        <v>1</v>
      </c>
      <c r="H445" t="s">
        <v>6645</v>
      </c>
      <c r="I445" t="s">
        <v>3</v>
      </c>
      <c r="K445">
        <v>1</v>
      </c>
      <c r="L445" t="s">
        <v>4</v>
      </c>
      <c r="M445">
        <v>102495</v>
      </c>
      <c r="N445" t="s">
        <v>5</v>
      </c>
      <c r="T445" t="s">
        <v>6587</v>
      </c>
      <c r="U445" s="1">
        <v>1</v>
      </c>
      <c r="V445" t="s">
        <v>7</v>
      </c>
      <c r="W445" t="s">
        <v>2196</v>
      </c>
      <c r="X445" t="s">
        <v>5528</v>
      </c>
      <c r="Y445" s="3">
        <v>6</v>
      </c>
      <c r="Z445" s="4">
        <v>628</v>
      </c>
      <c r="AA445" t="s">
        <v>6546</v>
      </c>
      <c r="AB445" t="s">
        <v>6641</v>
      </c>
      <c r="AC445">
        <v>2020</v>
      </c>
      <c r="AD445">
        <v>8</v>
      </c>
      <c r="AE445">
        <v>12</v>
      </c>
      <c r="AF445" t="s">
        <v>576</v>
      </c>
      <c r="AH445">
        <v>249626</v>
      </c>
      <c r="AI445">
        <v>6609960</v>
      </c>
      <c r="AJ445" s="4">
        <v>249000</v>
      </c>
      <c r="AK445" s="4">
        <v>6609000</v>
      </c>
      <c r="AL445">
        <v>200</v>
      </c>
      <c r="AN445">
        <v>1010</v>
      </c>
      <c r="AP445" s="5" t="s">
        <v>6646</v>
      </c>
      <c r="AQ445">
        <v>102495</v>
      </c>
      <c r="AS445" s="6" t="s">
        <v>13</v>
      </c>
      <c r="AT445">
        <v>1</v>
      </c>
      <c r="AU445" t="s">
        <v>14</v>
      </c>
      <c r="AV445" t="s">
        <v>6633</v>
      </c>
      <c r="AW445" t="s">
        <v>6647</v>
      </c>
      <c r="AX445">
        <v>1010</v>
      </c>
      <c r="AY445" t="s">
        <v>17</v>
      </c>
      <c r="AZ445" t="s">
        <v>18</v>
      </c>
      <c r="BB445" s="5">
        <v>44056.517268518503</v>
      </c>
      <c r="BC445" s="7" t="s">
        <v>19</v>
      </c>
      <c r="BE445">
        <v>6</v>
      </c>
      <c r="BF445">
        <v>245593</v>
      </c>
      <c r="BH445" t="s">
        <v>6648</v>
      </c>
      <c r="BT445">
        <v>300954</v>
      </c>
    </row>
    <row r="446" spans="1:72" x14ac:dyDescent="0.3">
      <c r="A446">
        <v>301438</v>
      </c>
      <c r="C446">
        <v>1</v>
      </c>
      <c r="F446" t="s">
        <v>0</v>
      </c>
      <c r="G446" t="s">
        <v>226</v>
      </c>
      <c r="H446" t="s">
        <v>6649</v>
      </c>
      <c r="I446" t="s">
        <v>3</v>
      </c>
      <c r="K446">
        <v>1</v>
      </c>
      <c r="L446" t="s">
        <v>4</v>
      </c>
      <c r="M446">
        <v>102495</v>
      </c>
      <c r="N446" t="s">
        <v>5</v>
      </c>
      <c r="T446" t="s">
        <v>6587</v>
      </c>
      <c r="U446" s="1">
        <v>1</v>
      </c>
      <c r="V446" t="s">
        <v>7</v>
      </c>
      <c r="W446" t="s">
        <v>2196</v>
      </c>
      <c r="X446" t="s">
        <v>5528</v>
      </c>
      <c r="Y446" s="3">
        <v>6</v>
      </c>
      <c r="Z446" s="4">
        <v>628</v>
      </c>
      <c r="AA446" t="s">
        <v>6546</v>
      </c>
      <c r="AB446" t="s">
        <v>6588</v>
      </c>
      <c r="AC446">
        <v>2020</v>
      </c>
      <c r="AD446">
        <v>9</v>
      </c>
      <c r="AE446">
        <v>14</v>
      </c>
      <c r="AF446" t="s">
        <v>229</v>
      </c>
      <c r="AG446" t="s">
        <v>230</v>
      </c>
      <c r="AH446">
        <v>249799</v>
      </c>
      <c r="AI446">
        <v>6609672</v>
      </c>
      <c r="AJ446" s="4">
        <v>249000</v>
      </c>
      <c r="AK446" s="4">
        <v>6609000</v>
      </c>
      <c r="AL446">
        <v>1</v>
      </c>
      <c r="AN446">
        <v>322</v>
      </c>
      <c r="AO446" t="s">
        <v>231</v>
      </c>
      <c r="AP446" s="5"/>
      <c r="AQ446">
        <v>102495</v>
      </c>
      <c r="AS446" s="6" t="s">
        <v>13</v>
      </c>
      <c r="AT446">
        <v>1</v>
      </c>
      <c r="AU446" t="s">
        <v>14</v>
      </c>
      <c r="AV446" t="s">
        <v>6650</v>
      </c>
      <c r="AW446" t="s">
        <v>6651</v>
      </c>
      <c r="AX446">
        <v>322</v>
      </c>
      <c r="AY446" t="s">
        <v>234</v>
      </c>
      <c r="AZ446" t="s">
        <v>235</v>
      </c>
      <c r="BB446" s="5">
        <v>44088</v>
      </c>
      <c r="BC446" s="7" t="s">
        <v>19</v>
      </c>
      <c r="BE446">
        <v>5</v>
      </c>
      <c r="BF446">
        <v>336717</v>
      </c>
      <c r="BH446" t="s">
        <v>6652</v>
      </c>
      <c r="BT446">
        <v>301438</v>
      </c>
    </row>
    <row r="447" spans="1:72" x14ac:dyDescent="0.3">
      <c r="A447">
        <v>280015</v>
      </c>
      <c r="C447">
        <v>1</v>
      </c>
      <c r="F447" t="s">
        <v>0</v>
      </c>
      <c r="G447" t="s">
        <v>1</v>
      </c>
      <c r="H447" t="s">
        <v>6819</v>
      </c>
      <c r="I447" t="s">
        <v>3</v>
      </c>
      <c r="K447">
        <v>1</v>
      </c>
      <c r="L447" t="s">
        <v>4</v>
      </c>
      <c r="M447">
        <v>102495</v>
      </c>
      <c r="N447" t="s">
        <v>5</v>
      </c>
      <c r="T447" t="s">
        <v>6797</v>
      </c>
      <c r="U447" s="1">
        <v>1</v>
      </c>
      <c r="V447" t="s">
        <v>6676</v>
      </c>
      <c r="W447" t="s">
        <v>6677</v>
      </c>
      <c r="X447" s="2" t="s">
        <v>6678</v>
      </c>
      <c r="Y447" s="3">
        <v>7</v>
      </c>
      <c r="Z447" s="4">
        <v>701</v>
      </c>
      <c r="AA447" s="4" t="s">
        <v>6677</v>
      </c>
      <c r="AB447" t="s">
        <v>6820</v>
      </c>
      <c r="AC447">
        <v>2017</v>
      </c>
      <c r="AD447">
        <v>10</v>
      </c>
      <c r="AE447">
        <v>20</v>
      </c>
      <c r="AF447" t="s">
        <v>2170</v>
      </c>
      <c r="AH447">
        <v>244583</v>
      </c>
      <c r="AI447">
        <v>6597009</v>
      </c>
      <c r="AJ447" s="4">
        <v>245000</v>
      </c>
      <c r="AK447" s="4">
        <v>6597000</v>
      </c>
      <c r="AL447">
        <v>50</v>
      </c>
      <c r="AN447">
        <v>1010</v>
      </c>
      <c r="AO447" t="s">
        <v>6821</v>
      </c>
      <c r="AP447" s="5" t="s">
        <v>6822</v>
      </c>
      <c r="AQ447">
        <v>102495</v>
      </c>
      <c r="AS447" s="6" t="s">
        <v>13</v>
      </c>
      <c r="AT447">
        <v>1</v>
      </c>
      <c r="AU447" t="s">
        <v>14</v>
      </c>
      <c r="AV447" t="s">
        <v>6823</v>
      </c>
      <c r="AW447" t="s">
        <v>6824</v>
      </c>
      <c r="AX447">
        <v>1010</v>
      </c>
      <c r="AY447" t="s">
        <v>17</v>
      </c>
      <c r="AZ447" t="s">
        <v>18</v>
      </c>
      <c r="BB447" s="5">
        <v>43031.379155092603</v>
      </c>
      <c r="BC447" s="7" t="s">
        <v>19</v>
      </c>
      <c r="BE447">
        <v>6</v>
      </c>
      <c r="BF447">
        <v>143041</v>
      </c>
      <c r="BH447" t="s">
        <v>6825</v>
      </c>
      <c r="BT447">
        <v>280015</v>
      </c>
    </row>
    <row r="448" spans="1:72" x14ac:dyDescent="0.3">
      <c r="A448">
        <v>261807</v>
      </c>
      <c r="C448">
        <v>1</v>
      </c>
      <c r="F448" t="s">
        <v>0</v>
      </c>
      <c r="G448" t="s">
        <v>1</v>
      </c>
      <c r="H448" t="s">
        <v>6912</v>
      </c>
      <c r="I448" s="8" t="str">
        <f>HYPERLINK(AP448,"Foto")</f>
        <v>Foto</v>
      </c>
      <c r="K448">
        <v>1</v>
      </c>
      <c r="L448" t="s">
        <v>4</v>
      </c>
      <c r="M448">
        <v>102495</v>
      </c>
      <c r="N448" t="s">
        <v>5</v>
      </c>
      <c r="T448" t="s">
        <v>6891</v>
      </c>
      <c r="U448" s="1">
        <v>1</v>
      </c>
      <c r="V448" t="s">
        <v>6676</v>
      </c>
      <c r="W448" t="s">
        <v>6859</v>
      </c>
      <c r="X448" s="2" t="s">
        <v>6678</v>
      </c>
      <c r="Y448" s="3">
        <v>7</v>
      </c>
      <c r="Z448" s="4">
        <v>704</v>
      </c>
      <c r="AA448" t="s">
        <v>6859</v>
      </c>
      <c r="AB448" t="s">
        <v>6913</v>
      </c>
      <c r="AC448">
        <v>2018</v>
      </c>
      <c r="AD448">
        <v>6</v>
      </c>
      <c r="AE448">
        <v>3</v>
      </c>
      <c r="AF448" t="s">
        <v>2297</v>
      </c>
      <c r="AH448">
        <v>239612</v>
      </c>
      <c r="AI448">
        <v>6579173</v>
      </c>
      <c r="AJ448" s="4">
        <v>239000</v>
      </c>
      <c r="AK448" s="4">
        <v>6579000</v>
      </c>
      <c r="AL448">
        <v>10</v>
      </c>
      <c r="AN448">
        <v>1010</v>
      </c>
      <c r="AP448" s="5" t="s">
        <v>6914</v>
      </c>
      <c r="AQ448">
        <v>102495</v>
      </c>
      <c r="AS448" s="6" t="s">
        <v>13</v>
      </c>
      <c r="AT448">
        <v>1</v>
      </c>
      <c r="AU448" t="s">
        <v>14</v>
      </c>
      <c r="AV448" t="s">
        <v>6915</v>
      </c>
      <c r="AW448" t="s">
        <v>6916</v>
      </c>
      <c r="AX448">
        <v>1010</v>
      </c>
      <c r="AY448" t="s">
        <v>17</v>
      </c>
      <c r="AZ448" t="s">
        <v>18</v>
      </c>
      <c r="BA448">
        <v>1</v>
      </c>
      <c r="BB448" s="5">
        <v>43713.546527777798</v>
      </c>
      <c r="BC448" s="7" t="s">
        <v>19</v>
      </c>
      <c r="BE448">
        <v>6</v>
      </c>
      <c r="BF448">
        <v>155426</v>
      </c>
      <c r="BH448" t="s">
        <v>6917</v>
      </c>
      <c r="BT448">
        <v>261807</v>
      </c>
    </row>
    <row r="449" spans="1:72" x14ac:dyDescent="0.3">
      <c r="A449">
        <v>259561</v>
      </c>
      <c r="C449">
        <v>1</v>
      </c>
      <c r="F449" t="s">
        <v>0</v>
      </c>
      <c r="G449" t="s">
        <v>1</v>
      </c>
      <c r="H449" t="s">
        <v>6918</v>
      </c>
      <c r="I449" t="s">
        <v>3</v>
      </c>
      <c r="K449">
        <v>1</v>
      </c>
      <c r="L449" t="s">
        <v>4</v>
      </c>
      <c r="M449">
        <v>102495</v>
      </c>
      <c r="N449" t="s">
        <v>5</v>
      </c>
      <c r="T449" t="s">
        <v>6891</v>
      </c>
      <c r="U449" s="1">
        <v>1</v>
      </c>
      <c r="V449" t="s">
        <v>6676</v>
      </c>
      <c r="W449" t="s">
        <v>6859</v>
      </c>
      <c r="X449" s="2" t="s">
        <v>6678</v>
      </c>
      <c r="Y449" s="3">
        <v>7</v>
      </c>
      <c r="Z449" s="4">
        <v>704</v>
      </c>
      <c r="AA449" t="s">
        <v>6859</v>
      </c>
      <c r="AB449" t="s">
        <v>6919</v>
      </c>
      <c r="AC449">
        <v>2019</v>
      </c>
      <c r="AD449">
        <v>5</v>
      </c>
      <c r="AE449">
        <v>22</v>
      </c>
      <c r="AF449" t="s">
        <v>2297</v>
      </c>
      <c r="AH449">
        <v>238749</v>
      </c>
      <c r="AI449">
        <v>6578927</v>
      </c>
      <c r="AJ449" s="4">
        <v>239000</v>
      </c>
      <c r="AK449" s="4">
        <v>6579000</v>
      </c>
      <c r="AL449">
        <v>8</v>
      </c>
      <c r="AN449">
        <v>1010</v>
      </c>
      <c r="AP449" s="5" t="s">
        <v>6920</v>
      </c>
      <c r="AQ449">
        <v>102495</v>
      </c>
      <c r="AS449" s="6" t="s">
        <v>13</v>
      </c>
      <c r="AT449">
        <v>1</v>
      </c>
      <c r="AU449" t="s">
        <v>14</v>
      </c>
      <c r="AV449" t="s">
        <v>6921</v>
      </c>
      <c r="AW449" t="s">
        <v>6922</v>
      </c>
      <c r="AX449">
        <v>1010</v>
      </c>
      <c r="AY449" t="s">
        <v>17</v>
      </c>
      <c r="AZ449" t="s">
        <v>18</v>
      </c>
      <c r="BB449" s="5">
        <v>43713.546527777798</v>
      </c>
      <c r="BC449" s="7" t="s">
        <v>19</v>
      </c>
      <c r="BE449">
        <v>6</v>
      </c>
      <c r="BF449">
        <v>199931</v>
      </c>
      <c r="BH449" t="s">
        <v>6923</v>
      </c>
      <c r="BT449">
        <v>259561</v>
      </c>
    </row>
    <row r="450" spans="1:72" x14ac:dyDescent="0.3">
      <c r="A450">
        <v>261496</v>
      </c>
      <c r="C450">
        <v>1</v>
      </c>
      <c r="F450" t="s">
        <v>0</v>
      </c>
      <c r="G450" t="s">
        <v>1</v>
      </c>
      <c r="H450" t="s">
        <v>6924</v>
      </c>
      <c r="I450" t="s">
        <v>3</v>
      </c>
      <c r="K450">
        <v>1</v>
      </c>
      <c r="L450" t="s">
        <v>4</v>
      </c>
      <c r="M450">
        <v>102495</v>
      </c>
      <c r="N450" t="s">
        <v>5</v>
      </c>
      <c r="T450" t="s">
        <v>6891</v>
      </c>
      <c r="U450" s="1">
        <v>1</v>
      </c>
      <c r="V450" t="s">
        <v>6676</v>
      </c>
      <c r="W450" t="s">
        <v>6859</v>
      </c>
      <c r="X450" s="2" t="s">
        <v>6678</v>
      </c>
      <c r="Y450" s="3">
        <v>7</v>
      </c>
      <c r="Z450" s="4">
        <v>704</v>
      </c>
      <c r="AA450" t="s">
        <v>6859</v>
      </c>
      <c r="AB450" t="s">
        <v>6925</v>
      </c>
      <c r="AC450">
        <v>2019</v>
      </c>
      <c r="AD450">
        <v>6</v>
      </c>
      <c r="AE450">
        <v>19</v>
      </c>
      <c r="AF450" t="s">
        <v>2297</v>
      </c>
      <c r="AH450">
        <v>239512</v>
      </c>
      <c r="AI450">
        <v>6578687</v>
      </c>
      <c r="AJ450" s="4">
        <v>239000</v>
      </c>
      <c r="AK450" s="4">
        <v>6579000</v>
      </c>
      <c r="AL450">
        <v>8</v>
      </c>
      <c r="AN450">
        <v>1010</v>
      </c>
      <c r="AP450" s="5" t="s">
        <v>6926</v>
      </c>
      <c r="AQ450">
        <v>102495</v>
      </c>
      <c r="AS450" s="6" t="s">
        <v>13</v>
      </c>
      <c r="AT450">
        <v>1</v>
      </c>
      <c r="AU450" t="s">
        <v>14</v>
      </c>
      <c r="AV450" t="s">
        <v>6927</v>
      </c>
      <c r="AW450" t="s">
        <v>6928</v>
      </c>
      <c r="AX450">
        <v>1010</v>
      </c>
      <c r="AY450" t="s">
        <v>17</v>
      </c>
      <c r="AZ450" t="s">
        <v>18</v>
      </c>
      <c r="BB450" s="5">
        <v>43713.546527777798</v>
      </c>
      <c r="BC450" s="7" t="s">
        <v>19</v>
      </c>
      <c r="BE450">
        <v>6</v>
      </c>
      <c r="BF450">
        <v>203283</v>
      </c>
      <c r="BH450" t="s">
        <v>6929</v>
      </c>
      <c r="BT450">
        <v>261496</v>
      </c>
    </row>
    <row r="451" spans="1:72" x14ac:dyDescent="0.3">
      <c r="A451">
        <v>259085</v>
      </c>
      <c r="C451">
        <v>1</v>
      </c>
      <c r="F451" t="s">
        <v>0</v>
      </c>
      <c r="G451" t="s">
        <v>1688</v>
      </c>
      <c r="H451" t="s">
        <v>6930</v>
      </c>
      <c r="I451" t="s">
        <v>72</v>
      </c>
      <c r="K451">
        <v>1</v>
      </c>
      <c r="L451" t="s">
        <v>4</v>
      </c>
      <c r="M451">
        <v>102495</v>
      </c>
      <c r="N451" t="s">
        <v>5</v>
      </c>
      <c r="T451" t="s">
        <v>6891</v>
      </c>
      <c r="U451" s="1">
        <v>1</v>
      </c>
      <c r="V451" t="s">
        <v>6676</v>
      </c>
      <c r="W451" t="s">
        <v>6859</v>
      </c>
      <c r="X451" s="2" t="s">
        <v>6678</v>
      </c>
      <c r="Y451" s="3">
        <v>7</v>
      </c>
      <c r="Z451" s="4">
        <v>704</v>
      </c>
      <c r="AA451" t="s">
        <v>6859</v>
      </c>
      <c r="AB451" t="s">
        <v>6931</v>
      </c>
      <c r="AC451">
        <v>2019</v>
      </c>
      <c r="AD451">
        <v>7</v>
      </c>
      <c r="AE451">
        <v>18</v>
      </c>
      <c r="AF451" t="s">
        <v>6485</v>
      </c>
      <c r="AG451" t="s">
        <v>6485</v>
      </c>
      <c r="AH451">
        <v>238599</v>
      </c>
      <c r="AI451">
        <v>6578563</v>
      </c>
      <c r="AJ451" s="4">
        <v>239000</v>
      </c>
      <c r="AK451" s="4">
        <v>6579000</v>
      </c>
      <c r="AL451">
        <v>1</v>
      </c>
      <c r="AN451">
        <v>33</v>
      </c>
      <c r="AP451" s="5"/>
      <c r="AQ451">
        <v>102495</v>
      </c>
      <c r="AS451" s="6" t="s">
        <v>13</v>
      </c>
      <c r="AT451">
        <v>1</v>
      </c>
      <c r="AU451" t="s">
        <v>14</v>
      </c>
      <c r="AV451" t="s">
        <v>6932</v>
      </c>
      <c r="AW451" t="s">
        <v>6933</v>
      </c>
      <c r="AX451">
        <v>33</v>
      </c>
      <c r="AY451" t="s">
        <v>1695</v>
      </c>
      <c r="AZ451" t="s">
        <v>51</v>
      </c>
      <c r="BB451" s="5">
        <v>44126</v>
      </c>
      <c r="BC451" s="7" t="s">
        <v>19</v>
      </c>
      <c r="BE451">
        <v>4</v>
      </c>
      <c r="BF451">
        <v>354564</v>
      </c>
      <c r="BH451" t="s">
        <v>6934</v>
      </c>
      <c r="BJ451" t="s">
        <v>6935</v>
      </c>
      <c r="BT451">
        <v>259085</v>
      </c>
    </row>
    <row r="452" spans="1:72" x14ac:dyDescent="0.3">
      <c r="A452">
        <v>262375</v>
      </c>
      <c r="C452">
        <v>1</v>
      </c>
      <c r="F452" t="s">
        <v>0</v>
      </c>
      <c r="G452" t="s">
        <v>1</v>
      </c>
      <c r="H452" t="s">
        <v>6936</v>
      </c>
      <c r="I452" t="s">
        <v>3</v>
      </c>
      <c r="K452">
        <v>1</v>
      </c>
      <c r="L452" t="s">
        <v>4</v>
      </c>
      <c r="M452">
        <v>102495</v>
      </c>
      <c r="N452" t="s">
        <v>5</v>
      </c>
      <c r="T452" t="s">
        <v>6891</v>
      </c>
      <c r="U452" s="1">
        <v>1</v>
      </c>
      <c r="V452" t="s">
        <v>6676</v>
      </c>
      <c r="W452" t="s">
        <v>6859</v>
      </c>
      <c r="X452" s="2" t="s">
        <v>6678</v>
      </c>
      <c r="Y452" s="3">
        <v>7</v>
      </c>
      <c r="Z452" s="4">
        <v>704</v>
      </c>
      <c r="AA452" t="s">
        <v>6859</v>
      </c>
      <c r="AB452" t="s">
        <v>6937</v>
      </c>
      <c r="AC452">
        <v>2020</v>
      </c>
      <c r="AD452">
        <v>7</v>
      </c>
      <c r="AE452">
        <v>13</v>
      </c>
      <c r="AF452" t="s">
        <v>6938</v>
      </c>
      <c r="AH452">
        <v>239888</v>
      </c>
      <c r="AI452">
        <v>6579259</v>
      </c>
      <c r="AJ452" s="4">
        <v>239000</v>
      </c>
      <c r="AK452" s="4">
        <v>6579000</v>
      </c>
      <c r="AL452">
        <v>150</v>
      </c>
      <c r="AN452">
        <v>1010</v>
      </c>
      <c r="AP452" s="5" t="s">
        <v>6939</v>
      </c>
      <c r="AQ452">
        <v>102495</v>
      </c>
      <c r="AS452" s="6" t="s">
        <v>13</v>
      </c>
      <c r="AT452">
        <v>1</v>
      </c>
      <c r="AU452" t="s">
        <v>14</v>
      </c>
      <c r="AV452" t="s">
        <v>6940</v>
      </c>
      <c r="AW452" t="s">
        <v>6941</v>
      </c>
      <c r="AX452">
        <v>1010</v>
      </c>
      <c r="AY452" t="s">
        <v>17</v>
      </c>
      <c r="AZ452" t="s">
        <v>18</v>
      </c>
      <c r="BB452" s="5">
        <v>44025.612824074102</v>
      </c>
      <c r="BC452" s="7" t="s">
        <v>19</v>
      </c>
      <c r="BE452">
        <v>6</v>
      </c>
      <c r="BF452">
        <v>242217</v>
      </c>
      <c r="BH452" t="s">
        <v>6942</v>
      </c>
      <c r="BT452">
        <v>262375</v>
      </c>
    </row>
    <row r="453" spans="1:72" x14ac:dyDescent="0.3">
      <c r="A453">
        <v>262540</v>
      </c>
      <c r="C453">
        <v>1</v>
      </c>
      <c r="F453" t="s">
        <v>0</v>
      </c>
      <c r="G453" t="s">
        <v>1</v>
      </c>
      <c r="H453" t="s">
        <v>6943</v>
      </c>
      <c r="I453" t="s">
        <v>3</v>
      </c>
      <c r="K453">
        <v>1</v>
      </c>
      <c r="L453" t="s">
        <v>4</v>
      </c>
      <c r="M453">
        <v>102495</v>
      </c>
      <c r="N453" t="s">
        <v>5</v>
      </c>
      <c r="T453" t="s">
        <v>6891</v>
      </c>
      <c r="U453" s="1">
        <v>1</v>
      </c>
      <c r="V453" t="s">
        <v>6676</v>
      </c>
      <c r="W453" t="s">
        <v>6859</v>
      </c>
      <c r="X453" s="2" t="s">
        <v>6678</v>
      </c>
      <c r="Y453" s="3">
        <v>7</v>
      </c>
      <c r="Z453" s="4">
        <v>704</v>
      </c>
      <c r="AA453" t="s">
        <v>6859</v>
      </c>
      <c r="AB453" t="s">
        <v>6944</v>
      </c>
      <c r="AC453">
        <v>2021</v>
      </c>
      <c r="AD453">
        <v>6</v>
      </c>
      <c r="AE453">
        <v>21</v>
      </c>
      <c r="AF453" t="s">
        <v>2297</v>
      </c>
      <c r="AH453">
        <v>239937</v>
      </c>
      <c r="AI453">
        <v>6579338</v>
      </c>
      <c r="AJ453" s="4">
        <v>239000</v>
      </c>
      <c r="AK453" s="4">
        <v>6579000</v>
      </c>
      <c r="AL453">
        <v>8</v>
      </c>
      <c r="AN453">
        <v>1010</v>
      </c>
      <c r="AP453" s="5" t="s">
        <v>6945</v>
      </c>
      <c r="AQ453">
        <v>102495</v>
      </c>
      <c r="AS453" s="6" t="s">
        <v>13</v>
      </c>
      <c r="AT453">
        <v>1</v>
      </c>
      <c r="AU453" t="s">
        <v>14</v>
      </c>
      <c r="AV453" t="s">
        <v>6946</v>
      </c>
      <c r="AW453" t="s">
        <v>6947</v>
      </c>
      <c r="AX453">
        <v>1010</v>
      </c>
      <c r="AY453" t="s">
        <v>17</v>
      </c>
      <c r="AZ453" t="s">
        <v>18</v>
      </c>
      <c r="BB453" s="5">
        <v>44368.918078703697</v>
      </c>
      <c r="BC453" s="7" t="s">
        <v>19</v>
      </c>
      <c r="BE453">
        <v>6</v>
      </c>
      <c r="BF453">
        <v>272281</v>
      </c>
      <c r="BH453" t="s">
        <v>6948</v>
      </c>
      <c r="BT453">
        <v>262540</v>
      </c>
    </row>
    <row r="454" spans="1:72" x14ac:dyDescent="0.3">
      <c r="A454">
        <v>272918</v>
      </c>
      <c r="C454">
        <v>1</v>
      </c>
      <c r="F454" t="s">
        <v>0</v>
      </c>
      <c r="G454" t="s">
        <v>1</v>
      </c>
      <c r="H454" t="s">
        <v>7004</v>
      </c>
      <c r="I454" t="s">
        <v>3</v>
      </c>
      <c r="K454">
        <v>1</v>
      </c>
      <c r="L454" t="s">
        <v>4</v>
      </c>
      <c r="M454">
        <v>102495</v>
      </c>
      <c r="N454" t="s">
        <v>5</v>
      </c>
      <c r="T454" t="s">
        <v>6984</v>
      </c>
      <c r="U454" s="1">
        <v>1</v>
      </c>
      <c r="V454" t="s">
        <v>6676</v>
      </c>
      <c r="W454" t="s">
        <v>6859</v>
      </c>
      <c r="X454" s="2" t="s">
        <v>6678</v>
      </c>
      <c r="Y454" s="3">
        <v>7</v>
      </c>
      <c r="Z454" s="4">
        <v>704</v>
      </c>
      <c r="AA454" t="s">
        <v>6859</v>
      </c>
      <c r="AB454" t="s">
        <v>7005</v>
      </c>
      <c r="AC454">
        <v>2020</v>
      </c>
      <c r="AD454">
        <v>6</v>
      </c>
      <c r="AE454">
        <v>14</v>
      </c>
      <c r="AF454" t="s">
        <v>7006</v>
      </c>
      <c r="AH454">
        <v>243288</v>
      </c>
      <c r="AI454">
        <v>6577368</v>
      </c>
      <c r="AJ454" s="4">
        <v>243000</v>
      </c>
      <c r="AK454" s="4">
        <v>6577000</v>
      </c>
      <c r="AL454">
        <v>50</v>
      </c>
      <c r="AN454">
        <v>1010</v>
      </c>
      <c r="AP454" s="5" t="s">
        <v>7007</v>
      </c>
      <c r="AQ454">
        <v>102495</v>
      </c>
      <c r="AS454" s="6" t="s">
        <v>13</v>
      </c>
      <c r="AT454">
        <v>1</v>
      </c>
      <c r="AU454" t="s">
        <v>14</v>
      </c>
      <c r="AV454" t="s">
        <v>7008</v>
      </c>
      <c r="AW454" t="s">
        <v>7009</v>
      </c>
      <c r="AX454">
        <v>1010</v>
      </c>
      <c r="AY454" t="s">
        <v>17</v>
      </c>
      <c r="AZ454" t="s">
        <v>18</v>
      </c>
      <c r="BB454" s="5">
        <v>43998.422152777799</v>
      </c>
      <c r="BC454" s="7" t="s">
        <v>19</v>
      </c>
      <c r="BE454">
        <v>6</v>
      </c>
      <c r="BF454">
        <v>239169</v>
      </c>
      <c r="BH454" t="s">
        <v>7010</v>
      </c>
      <c r="BT454">
        <v>272918</v>
      </c>
    </row>
    <row r="455" spans="1:72" x14ac:dyDescent="0.3">
      <c r="A455">
        <v>274067</v>
      </c>
      <c r="C455">
        <v>1</v>
      </c>
      <c r="F455" t="s">
        <v>0</v>
      </c>
      <c r="G455" t="s">
        <v>1</v>
      </c>
      <c r="H455" t="s">
        <v>7011</v>
      </c>
      <c r="I455" t="s">
        <v>3</v>
      </c>
      <c r="K455">
        <v>1</v>
      </c>
      <c r="L455" t="s">
        <v>4</v>
      </c>
      <c r="M455">
        <v>102495</v>
      </c>
      <c r="N455" t="s">
        <v>5</v>
      </c>
      <c r="T455" t="s">
        <v>6984</v>
      </c>
      <c r="U455" s="1">
        <v>1</v>
      </c>
      <c r="V455" t="s">
        <v>6676</v>
      </c>
      <c r="W455" t="s">
        <v>6859</v>
      </c>
      <c r="X455" s="2" t="s">
        <v>6678</v>
      </c>
      <c r="Y455" s="3">
        <v>7</v>
      </c>
      <c r="Z455" s="4">
        <v>704</v>
      </c>
      <c r="AA455" t="s">
        <v>6859</v>
      </c>
      <c r="AB455" t="s">
        <v>7012</v>
      </c>
      <c r="AC455">
        <v>2020</v>
      </c>
      <c r="AD455">
        <v>6</v>
      </c>
      <c r="AE455">
        <v>24</v>
      </c>
      <c r="AF455" t="s">
        <v>2297</v>
      </c>
      <c r="AG455" t="s">
        <v>7013</v>
      </c>
      <c r="AH455">
        <v>243476</v>
      </c>
      <c r="AI455">
        <v>6577802</v>
      </c>
      <c r="AJ455" s="4">
        <v>243000</v>
      </c>
      <c r="AK455" s="4">
        <v>6577000</v>
      </c>
      <c r="AL455">
        <v>8</v>
      </c>
      <c r="AN455">
        <v>1010</v>
      </c>
      <c r="AO455" t="s">
        <v>1770</v>
      </c>
      <c r="AP455" s="5" t="s">
        <v>7014</v>
      </c>
      <c r="AQ455">
        <v>102495</v>
      </c>
      <c r="AS455" s="6" t="s">
        <v>13</v>
      </c>
      <c r="AT455">
        <v>1</v>
      </c>
      <c r="AU455" t="s">
        <v>14</v>
      </c>
      <c r="AV455" t="s">
        <v>7015</v>
      </c>
      <c r="AW455" t="s">
        <v>7016</v>
      </c>
      <c r="AX455">
        <v>1010</v>
      </c>
      <c r="AY455" t="s">
        <v>17</v>
      </c>
      <c r="AZ455" t="s">
        <v>18</v>
      </c>
      <c r="BB455" s="5">
        <v>44477.972534722197</v>
      </c>
      <c r="BC455" s="7" t="s">
        <v>19</v>
      </c>
      <c r="BE455">
        <v>6</v>
      </c>
      <c r="BF455">
        <v>240468</v>
      </c>
      <c r="BH455" t="s">
        <v>7017</v>
      </c>
      <c r="BT455">
        <v>274067</v>
      </c>
    </row>
    <row r="456" spans="1:72" x14ac:dyDescent="0.3">
      <c r="A456">
        <v>278665</v>
      </c>
      <c r="C456">
        <v>1</v>
      </c>
      <c r="F456" t="s">
        <v>0</v>
      </c>
      <c r="G456" t="s">
        <v>226</v>
      </c>
      <c r="H456" t="s">
        <v>7026</v>
      </c>
      <c r="I456" t="s">
        <v>3</v>
      </c>
      <c r="K456">
        <v>1</v>
      </c>
      <c r="L456" t="s">
        <v>4</v>
      </c>
      <c r="M456">
        <v>102495</v>
      </c>
      <c r="N456" t="s">
        <v>5</v>
      </c>
      <c r="T456" t="s">
        <v>7019</v>
      </c>
      <c r="U456" s="1">
        <v>1</v>
      </c>
      <c r="V456" t="s">
        <v>6676</v>
      </c>
      <c r="W456" t="s">
        <v>6859</v>
      </c>
      <c r="X456" s="2" t="s">
        <v>6678</v>
      </c>
      <c r="Y456" s="3">
        <v>7</v>
      </c>
      <c r="Z456" s="4">
        <v>704</v>
      </c>
      <c r="AA456" t="s">
        <v>6859</v>
      </c>
      <c r="AB456" t="s">
        <v>7027</v>
      </c>
      <c r="AC456">
        <v>2020</v>
      </c>
      <c r="AD456">
        <v>9</v>
      </c>
      <c r="AE456">
        <v>23</v>
      </c>
      <c r="AF456" t="s">
        <v>229</v>
      </c>
      <c r="AG456" t="s">
        <v>230</v>
      </c>
      <c r="AH456">
        <v>244387</v>
      </c>
      <c r="AI456">
        <v>6584747</v>
      </c>
      <c r="AJ456" s="4">
        <v>245000</v>
      </c>
      <c r="AK456" s="4">
        <v>6585000</v>
      </c>
      <c r="AL456">
        <v>1</v>
      </c>
      <c r="AN456">
        <v>322</v>
      </c>
      <c r="AO456" t="s">
        <v>231</v>
      </c>
      <c r="AP456" s="5"/>
      <c r="AQ456">
        <v>102495</v>
      </c>
      <c r="AS456" s="6" t="s">
        <v>13</v>
      </c>
      <c r="AT456">
        <v>1</v>
      </c>
      <c r="AU456" t="s">
        <v>14</v>
      </c>
      <c r="AV456" t="s">
        <v>7028</v>
      </c>
      <c r="AW456" t="s">
        <v>7029</v>
      </c>
      <c r="AX456">
        <v>322</v>
      </c>
      <c r="AY456" t="s">
        <v>234</v>
      </c>
      <c r="AZ456" t="s">
        <v>235</v>
      </c>
      <c r="BB456" s="5">
        <v>44162.391799074103</v>
      </c>
      <c r="BC456" s="7" t="s">
        <v>19</v>
      </c>
      <c r="BE456">
        <v>5</v>
      </c>
      <c r="BF456">
        <v>336506</v>
      </c>
      <c r="BH456" t="s">
        <v>7030</v>
      </c>
      <c r="BT456">
        <v>278665</v>
      </c>
    </row>
    <row r="457" spans="1:72" x14ac:dyDescent="0.3">
      <c r="A457">
        <v>225151</v>
      </c>
      <c r="C457">
        <v>1</v>
      </c>
      <c r="F457" t="s">
        <v>0</v>
      </c>
      <c r="G457" t="s">
        <v>1</v>
      </c>
      <c r="H457" t="s">
        <v>7092</v>
      </c>
      <c r="I457" t="s">
        <v>3</v>
      </c>
      <c r="K457">
        <v>1</v>
      </c>
      <c r="L457" t="s">
        <v>4</v>
      </c>
      <c r="M457">
        <v>102495</v>
      </c>
      <c r="N457" t="s">
        <v>5</v>
      </c>
      <c r="T457" t="s">
        <v>7079</v>
      </c>
      <c r="U457" s="1">
        <v>1</v>
      </c>
      <c r="V457" t="s">
        <v>6676</v>
      </c>
      <c r="W457" t="s">
        <v>7033</v>
      </c>
      <c r="X457" s="2" t="s">
        <v>6678</v>
      </c>
      <c r="Y457" s="3">
        <v>7</v>
      </c>
      <c r="Z457" s="4">
        <v>706</v>
      </c>
      <c r="AA457" s="4" t="s">
        <v>7033</v>
      </c>
      <c r="AB457" t="s">
        <v>7087</v>
      </c>
      <c r="AC457">
        <v>2014</v>
      </c>
      <c r="AD457">
        <v>6</v>
      </c>
      <c r="AE457">
        <v>15</v>
      </c>
      <c r="AF457" t="s">
        <v>2320</v>
      </c>
      <c r="AH457">
        <v>227643</v>
      </c>
      <c r="AI457">
        <v>6563917</v>
      </c>
      <c r="AJ457" s="4">
        <v>227000</v>
      </c>
      <c r="AK457" s="4">
        <v>6563000</v>
      </c>
      <c r="AL457">
        <v>5</v>
      </c>
      <c r="AN457">
        <v>1010</v>
      </c>
      <c r="AP457" s="5" t="s">
        <v>7093</v>
      </c>
      <c r="AQ457">
        <v>102495</v>
      </c>
      <c r="AS457" s="6" t="s">
        <v>13</v>
      </c>
      <c r="AT457">
        <v>1</v>
      </c>
      <c r="AU457" t="s">
        <v>14</v>
      </c>
      <c r="AV457" t="s">
        <v>7094</v>
      </c>
      <c r="AW457" t="s">
        <v>7095</v>
      </c>
      <c r="AX457">
        <v>1010</v>
      </c>
      <c r="AY457" t="s">
        <v>17</v>
      </c>
      <c r="AZ457" t="s">
        <v>18</v>
      </c>
      <c r="BB457" s="5">
        <v>43709.903472222199</v>
      </c>
      <c r="BC457" s="7" t="s">
        <v>19</v>
      </c>
      <c r="BE457">
        <v>6</v>
      </c>
      <c r="BF457">
        <v>57748</v>
      </c>
      <c r="BH457" t="s">
        <v>7096</v>
      </c>
      <c r="BT457">
        <v>225151</v>
      </c>
    </row>
    <row r="458" spans="1:72" x14ac:dyDescent="0.3">
      <c r="A458">
        <v>212852</v>
      </c>
      <c r="C458">
        <v>1</v>
      </c>
      <c r="F458" t="s">
        <v>0</v>
      </c>
      <c r="G458" t="s">
        <v>1</v>
      </c>
      <c r="H458" t="s">
        <v>7198</v>
      </c>
      <c r="I458" t="s">
        <v>3</v>
      </c>
      <c r="K458">
        <v>1</v>
      </c>
      <c r="L458" t="s">
        <v>4</v>
      </c>
      <c r="M458">
        <v>102495</v>
      </c>
      <c r="N458" t="s">
        <v>5</v>
      </c>
      <c r="T458" t="s">
        <v>7183</v>
      </c>
      <c r="U458" s="1">
        <v>1</v>
      </c>
      <c r="V458" t="s">
        <v>6676</v>
      </c>
      <c r="W458" t="s">
        <v>7113</v>
      </c>
      <c r="X458" s="2" t="s">
        <v>6678</v>
      </c>
      <c r="Y458" s="3">
        <v>7</v>
      </c>
      <c r="Z458" s="4">
        <v>709</v>
      </c>
      <c r="AA458" s="4" t="s">
        <v>7113</v>
      </c>
      <c r="AB458" t="s">
        <v>7199</v>
      </c>
      <c r="AC458">
        <v>2016</v>
      </c>
      <c r="AD458">
        <v>8</v>
      </c>
      <c r="AE458">
        <v>21</v>
      </c>
      <c r="AF458" t="s">
        <v>7200</v>
      </c>
      <c r="AH458">
        <v>215541</v>
      </c>
      <c r="AI458">
        <v>6554781</v>
      </c>
      <c r="AJ458" s="4">
        <v>215000</v>
      </c>
      <c r="AK458" s="4">
        <v>6555000</v>
      </c>
      <c r="AL458">
        <v>10</v>
      </c>
      <c r="AN458">
        <v>1010</v>
      </c>
      <c r="AP458" s="5" t="s">
        <v>7201</v>
      </c>
      <c r="AQ458">
        <v>102495</v>
      </c>
      <c r="AS458" s="6" t="s">
        <v>13</v>
      </c>
      <c r="AT458">
        <v>1</v>
      </c>
      <c r="AU458" t="s">
        <v>14</v>
      </c>
      <c r="AV458" t="s">
        <v>7202</v>
      </c>
      <c r="AW458" t="s">
        <v>7203</v>
      </c>
      <c r="AX458">
        <v>1010</v>
      </c>
      <c r="AY458" t="s">
        <v>17</v>
      </c>
      <c r="AZ458" t="s">
        <v>18</v>
      </c>
      <c r="BB458" s="5">
        <v>42603.7254398148</v>
      </c>
      <c r="BC458" s="7" t="s">
        <v>19</v>
      </c>
      <c r="BE458">
        <v>6</v>
      </c>
      <c r="BF458">
        <v>111229</v>
      </c>
      <c r="BH458" t="s">
        <v>7204</v>
      </c>
      <c r="BT458">
        <v>212852</v>
      </c>
    </row>
    <row r="459" spans="1:72" x14ac:dyDescent="0.3">
      <c r="A459">
        <v>214355</v>
      </c>
      <c r="C459">
        <v>1</v>
      </c>
      <c r="F459" t="s">
        <v>0</v>
      </c>
      <c r="G459" t="s">
        <v>1</v>
      </c>
      <c r="H459" t="s">
        <v>7220</v>
      </c>
      <c r="I459" t="s">
        <v>3</v>
      </c>
      <c r="K459">
        <v>1</v>
      </c>
      <c r="L459" t="s">
        <v>4</v>
      </c>
      <c r="M459">
        <v>102495</v>
      </c>
      <c r="N459" t="s">
        <v>5</v>
      </c>
      <c r="T459" t="s">
        <v>7206</v>
      </c>
      <c r="U459" s="1">
        <v>1</v>
      </c>
      <c r="V459" t="s">
        <v>6676</v>
      </c>
      <c r="W459" t="s">
        <v>7113</v>
      </c>
      <c r="X459" s="2" t="s">
        <v>6678</v>
      </c>
      <c r="Y459" s="3">
        <v>7</v>
      </c>
      <c r="Z459" s="4">
        <v>709</v>
      </c>
      <c r="AA459" s="4" t="s">
        <v>7113</v>
      </c>
      <c r="AB459" t="s">
        <v>7215</v>
      </c>
      <c r="AC459">
        <v>2020</v>
      </c>
      <c r="AD459">
        <v>7</v>
      </c>
      <c r="AE459">
        <v>31</v>
      </c>
      <c r="AF459" t="s">
        <v>107</v>
      </c>
      <c r="AH459">
        <v>216617</v>
      </c>
      <c r="AI459">
        <v>6555534</v>
      </c>
      <c r="AJ459" s="4">
        <v>217000</v>
      </c>
      <c r="AK459" s="4">
        <v>6555000</v>
      </c>
      <c r="AL459">
        <v>10</v>
      </c>
      <c r="AN459">
        <v>1010</v>
      </c>
      <c r="AP459" s="5" t="s">
        <v>7221</v>
      </c>
      <c r="AQ459">
        <v>102495</v>
      </c>
      <c r="AS459" s="6" t="s">
        <v>13</v>
      </c>
      <c r="AT459">
        <v>1</v>
      </c>
      <c r="AU459" t="s">
        <v>14</v>
      </c>
      <c r="AV459" t="s">
        <v>7222</v>
      </c>
      <c r="AW459" t="s">
        <v>7223</v>
      </c>
      <c r="AX459">
        <v>1010</v>
      </c>
      <c r="AY459" t="s">
        <v>17</v>
      </c>
      <c r="AZ459" t="s">
        <v>18</v>
      </c>
      <c r="BB459" s="5">
        <v>44043.611423611103</v>
      </c>
      <c r="BC459" s="7" t="s">
        <v>19</v>
      </c>
      <c r="BE459">
        <v>6</v>
      </c>
      <c r="BF459">
        <v>244371</v>
      </c>
      <c r="BH459" t="s">
        <v>7224</v>
      </c>
      <c r="BT459">
        <v>214355</v>
      </c>
    </row>
    <row r="460" spans="1:72" x14ac:dyDescent="0.3">
      <c r="A460">
        <v>257737</v>
      </c>
      <c r="C460">
        <v>1</v>
      </c>
      <c r="F460" t="s">
        <v>0</v>
      </c>
      <c r="G460" t="s">
        <v>1</v>
      </c>
      <c r="H460" t="s">
        <v>7370</v>
      </c>
      <c r="I460" s="8" t="str">
        <f>HYPERLINK(AP460,"Foto")</f>
        <v>Foto</v>
      </c>
      <c r="K460">
        <v>1</v>
      </c>
      <c r="L460" t="s">
        <v>4</v>
      </c>
      <c r="M460">
        <v>102495</v>
      </c>
      <c r="N460" t="s">
        <v>5</v>
      </c>
      <c r="T460" t="s">
        <v>7365</v>
      </c>
      <c r="U460" s="1">
        <v>1</v>
      </c>
      <c r="V460" t="s">
        <v>6676</v>
      </c>
      <c r="W460" t="s">
        <v>6828</v>
      </c>
      <c r="X460" s="2" t="s">
        <v>6678</v>
      </c>
      <c r="Y460" s="3">
        <v>7</v>
      </c>
      <c r="Z460" s="4">
        <v>716</v>
      </c>
      <c r="AA460" t="s">
        <v>7325</v>
      </c>
      <c r="AB460" t="s">
        <v>7371</v>
      </c>
      <c r="AC460">
        <v>2017</v>
      </c>
      <c r="AD460">
        <v>8</v>
      </c>
      <c r="AE460">
        <v>26</v>
      </c>
      <c r="AF460" t="s">
        <v>2170</v>
      </c>
      <c r="AH460">
        <v>238263</v>
      </c>
      <c r="AI460">
        <v>6604491</v>
      </c>
      <c r="AJ460" s="4">
        <v>239000</v>
      </c>
      <c r="AK460" s="4">
        <v>6605000</v>
      </c>
      <c r="AL460">
        <v>50</v>
      </c>
      <c r="AN460">
        <v>1010</v>
      </c>
      <c r="AP460" s="5" t="s">
        <v>7372</v>
      </c>
      <c r="AQ460">
        <v>102495</v>
      </c>
      <c r="AS460" s="6" t="s">
        <v>13</v>
      </c>
      <c r="AT460">
        <v>1</v>
      </c>
      <c r="AU460" t="s">
        <v>14</v>
      </c>
      <c r="AV460" t="s">
        <v>7373</v>
      </c>
      <c r="AW460" t="s">
        <v>7374</v>
      </c>
      <c r="AX460">
        <v>1010</v>
      </c>
      <c r="AY460" t="s">
        <v>17</v>
      </c>
      <c r="AZ460" t="s">
        <v>18</v>
      </c>
      <c r="BA460">
        <v>1</v>
      </c>
      <c r="BB460" s="5">
        <v>43104.577777777798</v>
      </c>
      <c r="BC460" s="7" t="s">
        <v>19</v>
      </c>
      <c r="BE460">
        <v>6</v>
      </c>
      <c r="BF460">
        <v>135637</v>
      </c>
      <c r="BH460" t="s">
        <v>7375</v>
      </c>
      <c r="BT460">
        <v>257737</v>
      </c>
    </row>
    <row r="461" spans="1:72" x14ac:dyDescent="0.3">
      <c r="A461">
        <v>230390</v>
      </c>
      <c r="C461">
        <v>1</v>
      </c>
      <c r="F461" t="s">
        <v>0</v>
      </c>
      <c r="G461" t="s">
        <v>1</v>
      </c>
      <c r="H461" t="s">
        <v>7444</v>
      </c>
      <c r="I461" s="8" t="str">
        <f>HYPERLINK(AP461,"Foto")</f>
        <v>Foto</v>
      </c>
      <c r="K461">
        <v>1</v>
      </c>
      <c r="L461" t="s">
        <v>4</v>
      </c>
      <c r="M461">
        <v>102495</v>
      </c>
      <c r="N461" t="s">
        <v>5</v>
      </c>
      <c r="T461" t="s">
        <v>7437</v>
      </c>
      <c r="U461" s="1">
        <v>1</v>
      </c>
      <c r="V461" t="s">
        <v>6676</v>
      </c>
      <c r="W461" t="s">
        <v>7033</v>
      </c>
      <c r="X461" s="2" t="s">
        <v>6678</v>
      </c>
      <c r="Y461" s="3">
        <v>7</v>
      </c>
      <c r="Z461" s="4">
        <v>720</v>
      </c>
      <c r="AA461" t="s">
        <v>7406</v>
      </c>
      <c r="AB461" t="s">
        <v>7445</v>
      </c>
      <c r="AC461">
        <v>2017</v>
      </c>
      <c r="AD461">
        <v>7</v>
      </c>
      <c r="AE461">
        <v>19</v>
      </c>
      <c r="AF461" t="s">
        <v>693</v>
      </c>
      <c r="AH461">
        <v>230079</v>
      </c>
      <c r="AI461">
        <v>6575847</v>
      </c>
      <c r="AJ461" s="4">
        <v>231000</v>
      </c>
      <c r="AK461" s="4">
        <v>6575000</v>
      </c>
      <c r="AL461">
        <v>100</v>
      </c>
      <c r="AN461">
        <v>1010</v>
      </c>
      <c r="AP461" s="5" t="s">
        <v>7446</v>
      </c>
      <c r="AQ461">
        <v>102495</v>
      </c>
      <c r="AS461" s="6" t="s">
        <v>13</v>
      </c>
      <c r="AT461">
        <v>1</v>
      </c>
      <c r="AU461" t="s">
        <v>14</v>
      </c>
      <c r="AV461" t="s">
        <v>7447</v>
      </c>
      <c r="AW461" t="s">
        <v>7448</v>
      </c>
      <c r="AX461">
        <v>1010</v>
      </c>
      <c r="AY461" t="s">
        <v>17</v>
      </c>
      <c r="AZ461" t="s">
        <v>18</v>
      </c>
      <c r="BA461">
        <v>1</v>
      </c>
      <c r="BB461" s="5">
        <v>43002.095833333296</v>
      </c>
      <c r="BC461" s="7" t="s">
        <v>19</v>
      </c>
      <c r="BE461">
        <v>6</v>
      </c>
      <c r="BF461">
        <v>130007</v>
      </c>
      <c r="BH461" t="s">
        <v>7449</v>
      </c>
      <c r="BT461">
        <v>230390</v>
      </c>
    </row>
    <row r="462" spans="1:72" x14ac:dyDescent="0.3">
      <c r="A462">
        <v>195439</v>
      </c>
      <c r="C462">
        <v>1</v>
      </c>
      <c r="F462" t="s">
        <v>0</v>
      </c>
      <c r="G462" t="s">
        <v>226</v>
      </c>
      <c r="H462" t="s">
        <v>7549</v>
      </c>
      <c r="I462" t="s">
        <v>3</v>
      </c>
      <c r="K462">
        <v>1</v>
      </c>
      <c r="L462" t="s">
        <v>4</v>
      </c>
      <c r="M462">
        <v>102495</v>
      </c>
      <c r="N462" t="s">
        <v>5</v>
      </c>
      <c r="T462" t="s">
        <v>7542</v>
      </c>
      <c r="U462" s="1">
        <v>1</v>
      </c>
      <c r="V462" t="s">
        <v>6676</v>
      </c>
      <c r="W462" t="s">
        <v>7532</v>
      </c>
      <c r="X462" s="2" t="s">
        <v>7533</v>
      </c>
      <c r="Y462" s="3">
        <v>8</v>
      </c>
      <c r="Z462" s="4">
        <v>805</v>
      </c>
      <c r="AA462" s="4" t="s">
        <v>7532</v>
      </c>
      <c r="AB462" t="s">
        <v>7550</v>
      </c>
      <c r="AC462">
        <v>2020</v>
      </c>
      <c r="AD462">
        <v>9</v>
      </c>
      <c r="AE462">
        <v>21</v>
      </c>
      <c r="AF462" t="s">
        <v>229</v>
      </c>
      <c r="AG462" t="s">
        <v>230</v>
      </c>
      <c r="AH462">
        <v>193092</v>
      </c>
      <c r="AI462">
        <v>6564942</v>
      </c>
      <c r="AJ462" s="4">
        <v>193000</v>
      </c>
      <c r="AK462" s="4">
        <v>6565000</v>
      </c>
      <c r="AL462">
        <v>1</v>
      </c>
      <c r="AN462">
        <v>322</v>
      </c>
      <c r="AO462" t="s">
        <v>231</v>
      </c>
      <c r="AP462" s="5"/>
      <c r="AQ462">
        <v>102495</v>
      </c>
      <c r="AS462" s="6" t="s">
        <v>13</v>
      </c>
      <c r="AT462">
        <v>1</v>
      </c>
      <c r="AU462" t="s">
        <v>14</v>
      </c>
      <c r="AV462" t="s">
        <v>7551</v>
      </c>
      <c r="AW462" t="s">
        <v>7552</v>
      </c>
      <c r="AX462">
        <v>322</v>
      </c>
      <c r="AY462" t="s">
        <v>234</v>
      </c>
      <c r="AZ462" t="s">
        <v>235</v>
      </c>
      <c r="BB462" s="5">
        <v>44162.391799074103</v>
      </c>
      <c r="BC462" s="7" t="s">
        <v>19</v>
      </c>
      <c r="BE462">
        <v>5</v>
      </c>
      <c r="BF462">
        <v>336117</v>
      </c>
      <c r="BH462" t="s">
        <v>7553</v>
      </c>
      <c r="BT462">
        <v>195439</v>
      </c>
    </row>
    <row r="463" spans="1:72" x14ac:dyDescent="0.3">
      <c r="A463">
        <v>198453</v>
      </c>
      <c r="C463">
        <v>1</v>
      </c>
      <c r="F463" t="s">
        <v>0</v>
      </c>
      <c r="G463" t="s">
        <v>1</v>
      </c>
      <c r="H463" t="s">
        <v>7597</v>
      </c>
      <c r="I463" t="s">
        <v>3</v>
      </c>
      <c r="K463">
        <v>1</v>
      </c>
      <c r="L463" t="s">
        <v>4</v>
      </c>
      <c r="M463">
        <v>102495</v>
      </c>
      <c r="N463" t="s">
        <v>5</v>
      </c>
      <c r="T463" t="s">
        <v>7590</v>
      </c>
      <c r="U463" s="1">
        <v>1</v>
      </c>
      <c r="V463" t="s">
        <v>6676</v>
      </c>
      <c r="W463" t="s">
        <v>7532</v>
      </c>
      <c r="X463" s="2" t="s">
        <v>7533</v>
      </c>
      <c r="Y463" s="3">
        <v>8</v>
      </c>
      <c r="Z463" s="4">
        <v>805</v>
      </c>
      <c r="AA463" s="4" t="s">
        <v>7532</v>
      </c>
      <c r="AB463" t="s">
        <v>7598</v>
      </c>
      <c r="AC463">
        <v>2019</v>
      </c>
      <c r="AD463">
        <v>8</v>
      </c>
      <c r="AE463">
        <v>7</v>
      </c>
      <c r="AF463" t="s">
        <v>7599</v>
      </c>
      <c r="AH463">
        <v>195689</v>
      </c>
      <c r="AI463">
        <v>6558012</v>
      </c>
      <c r="AJ463" s="4">
        <v>195000</v>
      </c>
      <c r="AK463" s="4">
        <v>6559000</v>
      </c>
      <c r="AL463">
        <v>25</v>
      </c>
      <c r="AN463">
        <v>1010</v>
      </c>
      <c r="AO463" t="s">
        <v>7600</v>
      </c>
      <c r="AP463" s="5" t="s">
        <v>7601</v>
      </c>
      <c r="AQ463">
        <v>102495</v>
      </c>
      <c r="AS463" s="6" t="s">
        <v>13</v>
      </c>
      <c r="AT463">
        <v>1</v>
      </c>
      <c r="AU463" t="s">
        <v>14</v>
      </c>
      <c r="AV463" t="s">
        <v>7602</v>
      </c>
      <c r="AW463" t="s">
        <v>7603</v>
      </c>
      <c r="AX463">
        <v>1010</v>
      </c>
      <c r="AY463" t="s">
        <v>17</v>
      </c>
      <c r="AZ463" t="s">
        <v>18</v>
      </c>
      <c r="BB463" s="5">
        <v>43713.546527777798</v>
      </c>
      <c r="BC463" s="7" t="s">
        <v>19</v>
      </c>
      <c r="BE463">
        <v>6</v>
      </c>
      <c r="BF463">
        <v>213877</v>
      </c>
      <c r="BH463" t="s">
        <v>7604</v>
      </c>
      <c r="BT463">
        <v>198453</v>
      </c>
    </row>
    <row r="464" spans="1:72" x14ac:dyDescent="0.3">
      <c r="A464">
        <v>197997</v>
      </c>
      <c r="C464">
        <v>1</v>
      </c>
      <c r="F464" t="s">
        <v>0</v>
      </c>
      <c r="G464" t="s">
        <v>1</v>
      </c>
      <c r="H464" t="s">
        <v>7613</v>
      </c>
      <c r="I464" t="s">
        <v>3</v>
      </c>
      <c r="K464">
        <v>1</v>
      </c>
      <c r="L464" t="s">
        <v>4</v>
      </c>
      <c r="M464">
        <v>102495</v>
      </c>
      <c r="N464" t="s">
        <v>5</v>
      </c>
      <c r="T464" t="s">
        <v>7614</v>
      </c>
      <c r="U464" s="1">
        <v>1</v>
      </c>
      <c r="V464" t="s">
        <v>6676</v>
      </c>
      <c r="W464" t="s">
        <v>7532</v>
      </c>
      <c r="X464" s="2" t="s">
        <v>7533</v>
      </c>
      <c r="Y464" s="3">
        <v>8</v>
      </c>
      <c r="Z464" s="4">
        <v>805</v>
      </c>
      <c r="AA464" s="4" t="s">
        <v>7532</v>
      </c>
      <c r="AB464" t="s">
        <v>7615</v>
      </c>
      <c r="AC464">
        <v>2010</v>
      </c>
      <c r="AD464">
        <v>8</v>
      </c>
      <c r="AE464">
        <v>17</v>
      </c>
      <c r="AF464" t="s">
        <v>7616</v>
      </c>
      <c r="AH464">
        <v>195359</v>
      </c>
      <c r="AI464">
        <v>6562556</v>
      </c>
      <c r="AJ464" s="4">
        <v>195000</v>
      </c>
      <c r="AK464" s="4">
        <v>6563000</v>
      </c>
      <c r="AL464">
        <v>5</v>
      </c>
      <c r="AN464">
        <v>1010</v>
      </c>
      <c r="AP464" s="5" t="s">
        <v>7617</v>
      </c>
      <c r="AQ464">
        <v>102495</v>
      </c>
      <c r="AS464" s="6" t="s">
        <v>13</v>
      </c>
      <c r="AT464">
        <v>1</v>
      </c>
      <c r="AU464" t="s">
        <v>14</v>
      </c>
      <c r="AV464" t="s">
        <v>7618</v>
      </c>
      <c r="AW464" t="s">
        <v>7619</v>
      </c>
      <c r="AX464">
        <v>1010</v>
      </c>
      <c r="AY464" t="s">
        <v>17</v>
      </c>
      <c r="AZ464" t="s">
        <v>18</v>
      </c>
      <c r="BB464" s="5">
        <v>43709.903472222199</v>
      </c>
      <c r="BC464" s="7" t="s">
        <v>19</v>
      </c>
      <c r="BE464">
        <v>6</v>
      </c>
      <c r="BF464">
        <v>57715</v>
      </c>
      <c r="BH464" t="s">
        <v>7620</v>
      </c>
      <c r="BT464">
        <v>197997</v>
      </c>
    </row>
    <row r="465" spans="1:72" x14ac:dyDescent="0.3">
      <c r="A465">
        <v>198386</v>
      </c>
      <c r="C465">
        <v>1</v>
      </c>
      <c r="F465" t="s">
        <v>0</v>
      </c>
      <c r="G465" t="s">
        <v>1</v>
      </c>
      <c r="H465" t="s">
        <v>7627</v>
      </c>
      <c r="I465" t="s">
        <v>3</v>
      </c>
      <c r="K465">
        <v>1</v>
      </c>
      <c r="L465" t="s">
        <v>4</v>
      </c>
      <c r="M465">
        <v>102495</v>
      </c>
      <c r="N465" t="s">
        <v>5</v>
      </c>
      <c r="T465" t="s">
        <v>7614</v>
      </c>
      <c r="U465" s="1">
        <v>1</v>
      </c>
      <c r="V465" t="s">
        <v>6676</v>
      </c>
      <c r="W465" t="s">
        <v>7532</v>
      </c>
      <c r="X465" s="2" t="s">
        <v>7533</v>
      </c>
      <c r="Y465" s="3">
        <v>8</v>
      </c>
      <c r="Z465" s="4">
        <v>805</v>
      </c>
      <c r="AA465" s="4" t="s">
        <v>7532</v>
      </c>
      <c r="AB465" t="s">
        <v>7628</v>
      </c>
      <c r="AC465">
        <v>2010</v>
      </c>
      <c r="AD465">
        <v>8</v>
      </c>
      <c r="AE465">
        <v>25</v>
      </c>
      <c r="AF465" t="s">
        <v>7616</v>
      </c>
      <c r="AH465">
        <v>195652</v>
      </c>
      <c r="AI465">
        <v>6562128</v>
      </c>
      <c r="AJ465" s="4">
        <v>195000</v>
      </c>
      <c r="AK465" s="4">
        <v>6563000</v>
      </c>
      <c r="AL465">
        <v>5</v>
      </c>
      <c r="AN465">
        <v>1010</v>
      </c>
      <c r="AP465" s="5" t="s">
        <v>7629</v>
      </c>
      <c r="AQ465">
        <v>102495</v>
      </c>
      <c r="AS465" s="6" t="s">
        <v>13</v>
      </c>
      <c r="AT465">
        <v>1</v>
      </c>
      <c r="AU465" t="s">
        <v>14</v>
      </c>
      <c r="AV465" t="s">
        <v>7630</v>
      </c>
      <c r="AW465" t="s">
        <v>7631</v>
      </c>
      <c r="AX465">
        <v>1010</v>
      </c>
      <c r="AY465" t="s">
        <v>17</v>
      </c>
      <c r="AZ465" t="s">
        <v>18</v>
      </c>
      <c r="BB465" s="5">
        <v>43709.903472222199</v>
      </c>
      <c r="BC465" s="7" t="s">
        <v>19</v>
      </c>
      <c r="BE465">
        <v>6</v>
      </c>
      <c r="BF465">
        <v>55888</v>
      </c>
      <c r="BH465" t="s">
        <v>7632</v>
      </c>
      <c r="BT465">
        <v>198386</v>
      </c>
    </row>
    <row r="466" spans="1:72" x14ac:dyDescent="0.3">
      <c r="A466">
        <v>197323</v>
      </c>
      <c r="C466">
        <v>1</v>
      </c>
      <c r="F466" t="s">
        <v>0</v>
      </c>
      <c r="G466" t="s">
        <v>1</v>
      </c>
      <c r="H466" t="s">
        <v>7633</v>
      </c>
      <c r="I466" t="s">
        <v>3</v>
      </c>
      <c r="K466">
        <v>1</v>
      </c>
      <c r="L466" t="s">
        <v>4</v>
      </c>
      <c r="M466">
        <v>102495</v>
      </c>
      <c r="N466" t="s">
        <v>5</v>
      </c>
      <c r="T466" t="s">
        <v>7614</v>
      </c>
      <c r="U466" s="1">
        <v>1</v>
      </c>
      <c r="V466" t="s">
        <v>6676</v>
      </c>
      <c r="W466" t="s">
        <v>7532</v>
      </c>
      <c r="X466" s="2" t="s">
        <v>7533</v>
      </c>
      <c r="Y466" s="3">
        <v>8</v>
      </c>
      <c r="Z466" s="4">
        <v>805</v>
      </c>
      <c r="AA466" s="4" t="s">
        <v>7532</v>
      </c>
      <c r="AB466" t="s">
        <v>7634</v>
      </c>
      <c r="AC466">
        <v>2010</v>
      </c>
      <c r="AD466">
        <v>8</v>
      </c>
      <c r="AE466">
        <v>25</v>
      </c>
      <c r="AF466" t="s">
        <v>7616</v>
      </c>
      <c r="AH466">
        <v>194692</v>
      </c>
      <c r="AI466">
        <v>6562684</v>
      </c>
      <c r="AJ466" s="4">
        <v>195000</v>
      </c>
      <c r="AK466" s="4">
        <v>6563000</v>
      </c>
      <c r="AL466">
        <v>1</v>
      </c>
      <c r="AN466">
        <v>1010</v>
      </c>
      <c r="AP466" s="5" t="s">
        <v>7635</v>
      </c>
      <c r="AQ466">
        <v>102495</v>
      </c>
      <c r="AS466" s="6" t="s">
        <v>13</v>
      </c>
      <c r="AT466">
        <v>1</v>
      </c>
      <c r="AU466" t="s">
        <v>14</v>
      </c>
      <c r="AV466" t="s">
        <v>7636</v>
      </c>
      <c r="AW466" t="s">
        <v>7637</v>
      </c>
      <c r="AX466">
        <v>1010</v>
      </c>
      <c r="AY466" t="s">
        <v>17</v>
      </c>
      <c r="AZ466" t="s">
        <v>18</v>
      </c>
      <c r="BB466" s="5">
        <v>43709.903472222199</v>
      </c>
      <c r="BC466" s="7" t="s">
        <v>19</v>
      </c>
      <c r="BE466">
        <v>6</v>
      </c>
      <c r="BF466">
        <v>57586</v>
      </c>
      <c r="BH466" t="s">
        <v>7638</v>
      </c>
      <c r="BT466">
        <v>197323</v>
      </c>
    </row>
    <row r="467" spans="1:72" x14ac:dyDescent="0.3">
      <c r="A467">
        <v>197024</v>
      </c>
      <c r="C467">
        <v>1</v>
      </c>
      <c r="F467" t="s">
        <v>0</v>
      </c>
      <c r="G467" t="s">
        <v>1</v>
      </c>
      <c r="H467" t="s">
        <v>7662</v>
      </c>
      <c r="I467" s="8" t="str">
        <f>HYPERLINK(AP467,"Foto")</f>
        <v>Foto</v>
      </c>
      <c r="K467">
        <v>1</v>
      </c>
      <c r="L467" t="s">
        <v>4</v>
      </c>
      <c r="M467">
        <v>102495</v>
      </c>
      <c r="N467" t="s">
        <v>5</v>
      </c>
      <c r="T467" t="s">
        <v>7655</v>
      </c>
      <c r="U467" s="1">
        <v>1</v>
      </c>
      <c r="V467" t="s">
        <v>6676</v>
      </c>
      <c r="W467" t="s">
        <v>7532</v>
      </c>
      <c r="X467" s="2" t="s">
        <v>7533</v>
      </c>
      <c r="Y467" s="3">
        <v>8</v>
      </c>
      <c r="Z467" s="4">
        <v>805</v>
      </c>
      <c r="AA467" s="4" t="s">
        <v>7532</v>
      </c>
      <c r="AB467" t="s">
        <v>7663</v>
      </c>
      <c r="AC467">
        <v>2019</v>
      </c>
      <c r="AD467">
        <v>9</v>
      </c>
      <c r="AE467">
        <v>5</v>
      </c>
      <c r="AF467" t="s">
        <v>7664</v>
      </c>
      <c r="AH467">
        <v>194420</v>
      </c>
      <c r="AI467">
        <v>6567040</v>
      </c>
      <c r="AJ467" s="4">
        <v>195000</v>
      </c>
      <c r="AK467" s="4">
        <v>6567000</v>
      </c>
      <c r="AL467">
        <v>50</v>
      </c>
      <c r="AN467">
        <v>1010</v>
      </c>
      <c r="AO467" t="s">
        <v>7665</v>
      </c>
      <c r="AP467" s="5" t="s">
        <v>7666</v>
      </c>
      <c r="AQ467">
        <v>102495</v>
      </c>
      <c r="AS467" s="6" t="s">
        <v>13</v>
      </c>
      <c r="AT467">
        <v>1</v>
      </c>
      <c r="AU467" t="s">
        <v>14</v>
      </c>
      <c r="AV467" t="s">
        <v>7667</v>
      </c>
      <c r="AW467" t="s">
        <v>7668</v>
      </c>
      <c r="AX467">
        <v>1010</v>
      </c>
      <c r="AY467" t="s">
        <v>17</v>
      </c>
      <c r="AZ467" t="s">
        <v>18</v>
      </c>
      <c r="BA467">
        <v>1</v>
      </c>
      <c r="BB467" s="5">
        <v>43713.870729166701</v>
      </c>
      <c r="BC467" s="7" t="s">
        <v>19</v>
      </c>
      <c r="BE467">
        <v>6</v>
      </c>
      <c r="BF467">
        <v>217009</v>
      </c>
      <c r="BH467" t="s">
        <v>7669</v>
      </c>
      <c r="BT467">
        <v>197024</v>
      </c>
    </row>
    <row r="468" spans="1:72" x14ac:dyDescent="0.3">
      <c r="A468">
        <v>194305</v>
      </c>
      <c r="C468">
        <v>1</v>
      </c>
      <c r="F468" t="s">
        <v>0</v>
      </c>
      <c r="G468" t="s">
        <v>1</v>
      </c>
      <c r="H468" t="s">
        <v>7941</v>
      </c>
      <c r="I468" t="s">
        <v>3</v>
      </c>
      <c r="K468">
        <v>1</v>
      </c>
      <c r="L468" t="s">
        <v>4</v>
      </c>
      <c r="M468">
        <v>102495</v>
      </c>
      <c r="N468" t="s">
        <v>5</v>
      </c>
      <c r="T468" t="s">
        <v>7910</v>
      </c>
      <c r="U468" s="1">
        <v>1</v>
      </c>
      <c r="V468" t="s">
        <v>6676</v>
      </c>
      <c r="W468" t="s">
        <v>7790</v>
      </c>
      <c r="X468" s="2" t="s">
        <v>7533</v>
      </c>
      <c r="Y468" s="3">
        <v>8</v>
      </c>
      <c r="Z468" s="4">
        <v>806</v>
      </c>
      <c r="AA468" s="4" t="s">
        <v>7790</v>
      </c>
      <c r="AB468" t="s">
        <v>7942</v>
      </c>
      <c r="AC468">
        <v>2009</v>
      </c>
      <c r="AD468">
        <v>8</v>
      </c>
      <c r="AE468">
        <v>27</v>
      </c>
      <c r="AF468" t="s">
        <v>6485</v>
      </c>
      <c r="AH468">
        <v>192382</v>
      </c>
      <c r="AI468">
        <v>6574801</v>
      </c>
      <c r="AJ468" s="4">
        <v>193000</v>
      </c>
      <c r="AK468" s="4">
        <v>6575000</v>
      </c>
      <c r="AL468">
        <v>283</v>
      </c>
      <c r="AN468">
        <v>1010</v>
      </c>
      <c r="AP468" s="5" t="s">
        <v>7943</v>
      </c>
      <c r="AQ468">
        <v>102495</v>
      </c>
      <c r="AS468" s="6" t="s">
        <v>13</v>
      </c>
      <c r="AT468">
        <v>1</v>
      </c>
      <c r="AU468" t="s">
        <v>14</v>
      </c>
      <c r="AV468" t="s">
        <v>7944</v>
      </c>
      <c r="AW468" t="s">
        <v>7945</v>
      </c>
      <c r="AX468">
        <v>1010</v>
      </c>
      <c r="AY468" t="s">
        <v>17</v>
      </c>
      <c r="AZ468" t="s">
        <v>18</v>
      </c>
      <c r="BB468" s="5">
        <v>44359.276203703703</v>
      </c>
      <c r="BC468" s="7" t="s">
        <v>19</v>
      </c>
      <c r="BE468">
        <v>6</v>
      </c>
      <c r="BF468">
        <v>271341</v>
      </c>
      <c r="BH468" t="s">
        <v>7946</v>
      </c>
      <c r="BT468">
        <v>194305</v>
      </c>
    </row>
    <row r="469" spans="1:72" x14ac:dyDescent="0.3">
      <c r="A469">
        <v>195756</v>
      </c>
      <c r="C469">
        <v>1</v>
      </c>
      <c r="F469" t="s">
        <v>0</v>
      </c>
      <c r="G469" t="s">
        <v>1</v>
      </c>
      <c r="H469" t="s">
        <v>7965</v>
      </c>
      <c r="I469" s="8" t="str">
        <f>HYPERLINK(AP469,"Foto")</f>
        <v>Foto</v>
      </c>
      <c r="K469">
        <v>1</v>
      </c>
      <c r="L469" t="s">
        <v>4</v>
      </c>
      <c r="M469">
        <v>102495</v>
      </c>
      <c r="N469" t="s">
        <v>5</v>
      </c>
      <c r="T469" t="s">
        <v>7910</v>
      </c>
      <c r="U469" s="1">
        <v>1</v>
      </c>
      <c r="V469" t="s">
        <v>6676</v>
      </c>
      <c r="W469" t="s">
        <v>7790</v>
      </c>
      <c r="X469" s="2" t="s">
        <v>7533</v>
      </c>
      <c r="Y469" s="3">
        <v>8</v>
      </c>
      <c r="Z469" s="4">
        <v>806</v>
      </c>
      <c r="AA469" s="4" t="s">
        <v>7790</v>
      </c>
      <c r="AB469" t="s">
        <v>7966</v>
      </c>
      <c r="AC469">
        <v>2021</v>
      </c>
      <c r="AD469">
        <v>6</v>
      </c>
      <c r="AE469">
        <v>21</v>
      </c>
      <c r="AF469" t="s">
        <v>7584</v>
      </c>
      <c r="AH469">
        <v>193233</v>
      </c>
      <c r="AI469">
        <v>6574997</v>
      </c>
      <c r="AJ469" s="4">
        <v>193000</v>
      </c>
      <c r="AK469" s="4">
        <v>6575000</v>
      </c>
      <c r="AL469">
        <v>5</v>
      </c>
      <c r="AN469">
        <v>1010</v>
      </c>
      <c r="AP469" s="5" t="s">
        <v>7967</v>
      </c>
      <c r="AQ469">
        <v>102495</v>
      </c>
      <c r="AS469" s="6" t="s">
        <v>13</v>
      </c>
      <c r="AT469">
        <v>1</v>
      </c>
      <c r="AU469" t="s">
        <v>14</v>
      </c>
      <c r="AV469" t="s">
        <v>7968</v>
      </c>
      <c r="AW469" t="s">
        <v>7969</v>
      </c>
      <c r="AX469">
        <v>1010</v>
      </c>
      <c r="AY469" t="s">
        <v>17</v>
      </c>
      <c r="AZ469" t="s">
        <v>18</v>
      </c>
      <c r="BA469">
        <v>1</v>
      </c>
      <c r="BB469" s="5">
        <v>44368.8641319444</v>
      </c>
      <c r="BC469" s="7" t="s">
        <v>19</v>
      </c>
      <c r="BE469">
        <v>6</v>
      </c>
      <c r="BF469">
        <v>272276</v>
      </c>
      <c r="BH469" t="s">
        <v>7970</v>
      </c>
      <c r="BT469">
        <v>195756</v>
      </c>
    </row>
    <row r="470" spans="1:72" x14ac:dyDescent="0.3">
      <c r="A470">
        <v>194386</v>
      </c>
      <c r="C470">
        <v>1</v>
      </c>
      <c r="F470" t="s">
        <v>0</v>
      </c>
      <c r="G470" t="s">
        <v>1</v>
      </c>
      <c r="H470" t="s">
        <v>7999</v>
      </c>
      <c r="I470" t="s">
        <v>3</v>
      </c>
      <c r="K470">
        <v>1</v>
      </c>
      <c r="L470" t="s">
        <v>4</v>
      </c>
      <c r="M470">
        <v>102495</v>
      </c>
      <c r="N470" t="s">
        <v>5</v>
      </c>
      <c r="T470" t="s">
        <v>7972</v>
      </c>
      <c r="U470" s="1">
        <v>1</v>
      </c>
      <c r="V470" t="s">
        <v>6676</v>
      </c>
      <c r="W470" t="s">
        <v>7790</v>
      </c>
      <c r="X470" s="2" t="s">
        <v>7533</v>
      </c>
      <c r="Y470" s="3">
        <v>8</v>
      </c>
      <c r="Z470" s="4">
        <v>806</v>
      </c>
      <c r="AA470" s="4" t="s">
        <v>7790</v>
      </c>
      <c r="AB470" t="s">
        <v>8000</v>
      </c>
      <c r="AC470">
        <v>2020</v>
      </c>
      <c r="AD470">
        <v>6</v>
      </c>
      <c r="AE470">
        <v>17</v>
      </c>
      <c r="AF470" t="s">
        <v>6485</v>
      </c>
      <c r="AH470">
        <v>192456</v>
      </c>
      <c r="AI470">
        <v>6577436</v>
      </c>
      <c r="AJ470" s="4">
        <v>193000</v>
      </c>
      <c r="AK470" s="4">
        <v>6577000</v>
      </c>
      <c r="AL470">
        <v>68</v>
      </c>
      <c r="AN470">
        <v>1010</v>
      </c>
      <c r="AP470" s="5" t="s">
        <v>8001</v>
      </c>
      <c r="AQ470">
        <v>102495</v>
      </c>
      <c r="AS470" s="6" t="s">
        <v>13</v>
      </c>
      <c r="AT470">
        <v>1</v>
      </c>
      <c r="AU470" t="s">
        <v>14</v>
      </c>
      <c r="AV470" t="s">
        <v>8002</v>
      </c>
      <c r="AW470" t="s">
        <v>8003</v>
      </c>
      <c r="AX470">
        <v>1010</v>
      </c>
      <c r="AY470" t="s">
        <v>17</v>
      </c>
      <c r="AZ470" t="s">
        <v>18</v>
      </c>
      <c r="BB470" s="5">
        <v>44317.287002314799</v>
      </c>
      <c r="BC470" s="7" t="s">
        <v>19</v>
      </c>
      <c r="BE470">
        <v>6</v>
      </c>
      <c r="BF470">
        <v>267937</v>
      </c>
      <c r="BH470" t="s">
        <v>8004</v>
      </c>
      <c r="BT470">
        <v>194386</v>
      </c>
    </row>
    <row r="471" spans="1:72" x14ac:dyDescent="0.3">
      <c r="A471">
        <v>184319</v>
      </c>
      <c r="C471">
        <v>1</v>
      </c>
      <c r="F471" t="s">
        <v>0</v>
      </c>
      <c r="G471" t="s">
        <v>1688</v>
      </c>
      <c r="H471" t="s">
        <v>8057</v>
      </c>
      <c r="I471" t="s">
        <v>72</v>
      </c>
      <c r="K471">
        <v>1</v>
      </c>
      <c r="L471" t="s">
        <v>4</v>
      </c>
      <c r="M471">
        <v>102495</v>
      </c>
      <c r="N471" t="s">
        <v>5</v>
      </c>
      <c r="T471" t="s">
        <v>8045</v>
      </c>
      <c r="U471" s="1">
        <v>1</v>
      </c>
      <c r="V471" t="s">
        <v>6676</v>
      </c>
      <c r="W471" t="s">
        <v>8023</v>
      </c>
      <c r="X471" s="2" t="s">
        <v>7533</v>
      </c>
      <c r="Y471" s="3">
        <v>8</v>
      </c>
      <c r="Z471" s="4">
        <v>807</v>
      </c>
      <c r="AA471" s="4" t="s">
        <v>8023</v>
      </c>
      <c r="AB471" t="s">
        <v>8058</v>
      </c>
      <c r="AC471">
        <v>2019</v>
      </c>
      <c r="AD471">
        <v>10</v>
      </c>
      <c r="AE471">
        <v>5</v>
      </c>
      <c r="AF471" t="s">
        <v>1822</v>
      </c>
      <c r="AG471" t="s">
        <v>1822</v>
      </c>
      <c r="AH471">
        <v>175849</v>
      </c>
      <c r="AI471">
        <v>6616451</v>
      </c>
      <c r="AJ471" s="4">
        <v>175000</v>
      </c>
      <c r="AK471" s="4">
        <v>6617000</v>
      </c>
      <c r="AL471">
        <v>0</v>
      </c>
      <c r="AN471">
        <v>33</v>
      </c>
      <c r="AP471" s="5"/>
      <c r="AQ471">
        <v>102495</v>
      </c>
      <c r="AS471" s="6" t="s">
        <v>13</v>
      </c>
      <c r="AT471">
        <v>1</v>
      </c>
      <c r="AU471" t="s">
        <v>14</v>
      </c>
      <c r="AV471" t="s">
        <v>8059</v>
      </c>
      <c r="AW471" t="s">
        <v>8060</v>
      </c>
      <c r="AX471">
        <v>33</v>
      </c>
      <c r="AY471" t="s">
        <v>1695</v>
      </c>
      <c r="AZ471" t="s">
        <v>51</v>
      </c>
      <c r="BB471" s="5">
        <v>44482</v>
      </c>
      <c r="BC471" s="7" t="s">
        <v>19</v>
      </c>
      <c r="BE471">
        <v>4</v>
      </c>
      <c r="BF471">
        <v>354786</v>
      </c>
      <c r="BH471" t="s">
        <v>8061</v>
      </c>
      <c r="BJ471" t="s">
        <v>8062</v>
      </c>
      <c r="BT471">
        <v>184319</v>
      </c>
    </row>
    <row r="472" spans="1:72" x14ac:dyDescent="0.3">
      <c r="A472">
        <v>200746</v>
      </c>
      <c r="C472">
        <v>1</v>
      </c>
      <c r="F472" t="s">
        <v>0</v>
      </c>
      <c r="G472" t="s">
        <v>1</v>
      </c>
      <c r="H472" t="s">
        <v>8124</v>
      </c>
      <c r="I472" t="s">
        <v>3</v>
      </c>
      <c r="K472">
        <v>1</v>
      </c>
      <c r="L472" t="s">
        <v>4</v>
      </c>
      <c r="M472">
        <v>102495</v>
      </c>
      <c r="N472" t="s">
        <v>5</v>
      </c>
      <c r="T472" t="s">
        <v>8117</v>
      </c>
      <c r="U472" s="1">
        <v>1</v>
      </c>
      <c r="V472" t="s">
        <v>6676</v>
      </c>
      <c r="W472" t="s">
        <v>8089</v>
      </c>
      <c r="X472" s="2" t="s">
        <v>7533</v>
      </c>
      <c r="Y472" s="3">
        <v>8</v>
      </c>
      <c r="Z472" s="4">
        <v>814</v>
      </c>
      <c r="AA472" s="4" t="s">
        <v>8089</v>
      </c>
      <c r="AB472" t="s">
        <v>8118</v>
      </c>
      <c r="AC472">
        <v>2017</v>
      </c>
      <c r="AD472">
        <v>7</v>
      </c>
      <c r="AE472">
        <v>15</v>
      </c>
      <c r="AF472" t="s">
        <v>8119</v>
      </c>
      <c r="AH472">
        <v>197970</v>
      </c>
      <c r="AI472">
        <v>6552439</v>
      </c>
      <c r="AJ472" s="4">
        <v>197000</v>
      </c>
      <c r="AK472" s="4">
        <v>6553000</v>
      </c>
      <c r="AL472">
        <v>5</v>
      </c>
      <c r="AN472">
        <v>1010</v>
      </c>
      <c r="AP472" s="5" t="s">
        <v>8125</v>
      </c>
      <c r="AQ472">
        <v>102495</v>
      </c>
      <c r="AS472" s="6" t="s">
        <v>13</v>
      </c>
      <c r="AT472">
        <v>1</v>
      </c>
      <c r="AU472" t="s">
        <v>14</v>
      </c>
      <c r="AV472" t="s">
        <v>8121</v>
      </c>
      <c r="AW472" t="s">
        <v>8126</v>
      </c>
      <c r="AX472">
        <v>1010</v>
      </c>
      <c r="AY472" t="s">
        <v>17</v>
      </c>
      <c r="AZ472" t="s">
        <v>18</v>
      </c>
      <c r="BB472" s="5">
        <v>42931.577662037002</v>
      </c>
      <c r="BC472" s="7" t="s">
        <v>19</v>
      </c>
      <c r="BE472">
        <v>6</v>
      </c>
      <c r="BF472">
        <v>127330</v>
      </c>
      <c r="BH472" t="s">
        <v>8127</v>
      </c>
      <c r="BT472">
        <v>200746</v>
      </c>
    </row>
    <row r="473" spans="1:72" x14ac:dyDescent="0.3">
      <c r="A473">
        <v>200749</v>
      </c>
      <c r="C473">
        <v>1</v>
      </c>
      <c r="F473" t="s">
        <v>0</v>
      </c>
      <c r="G473" t="s">
        <v>1</v>
      </c>
      <c r="H473" t="s">
        <v>8128</v>
      </c>
      <c r="I473" t="s">
        <v>3</v>
      </c>
      <c r="K473">
        <v>1</v>
      </c>
      <c r="L473" t="s">
        <v>4</v>
      </c>
      <c r="M473">
        <v>102495</v>
      </c>
      <c r="N473" t="s">
        <v>5</v>
      </c>
      <c r="T473" t="s">
        <v>8117</v>
      </c>
      <c r="U473" s="1">
        <v>1</v>
      </c>
      <c r="V473" t="s">
        <v>6676</v>
      </c>
      <c r="W473" t="s">
        <v>8089</v>
      </c>
      <c r="X473" s="2" t="s">
        <v>7533</v>
      </c>
      <c r="Y473" s="3">
        <v>8</v>
      </c>
      <c r="Z473" s="4">
        <v>814</v>
      </c>
      <c r="AA473" s="4" t="s">
        <v>8089</v>
      </c>
      <c r="AB473" t="s">
        <v>8129</v>
      </c>
      <c r="AC473">
        <v>2018</v>
      </c>
      <c r="AD473">
        <v>6</v>
      </c>
      <c r="AE473">
        <v>11</v>
      </c>
      <c r="AF473" t="s">
        <v>8119</v>
      </c>
      <c r="AH473">
        <v>197970</v>
      </c>
      <c r="AI473">
        <v>6552439</v>
      </c>
      <c r="AJ473" s="4">
        <v>197000</v>
      </c>
      <c r="AK473" s="4">
        <v>6553000</v>
      </c>
      <c r="AL473">
        <v>5</v>
      </c>
      <c r="AN473">
        <v>1010</v>
      </c>
      <c r="AP473" s="5" t="s">
        <v>8130</v>
      </c>
      <c r="AQ473">
        <v>102495</v>
      </c>
      <c r="AS473" s="6" t="s">
        <v>13</v>
      </c>
      <c r="AT473">
        <v>1</v>
      </c>
      <c r="AU473" t="s">
        <v>14</v>
      </c>
      <c r="AV473" t="s">
        <v>8121</v>
      </c>
      <c r="AW473" t="s">
        <v>8131</v>
      </c>
      <c r="AX473">
        <v>1010</v>
      </c>
      <c r="AY473" t="s">
        <v>17</v>
      </c>
      <c r="AZ473" t="s">
        <v>18</v>
      </c>
      <c r="BB473" s="5">
        <v>43263.7963773148</v>
      </c>
      <c r="BC473" s="7" t="s">
        <v>19</v>
      </c>
      <c r="BE473">
        <v>6</v>
      </c>
      <c r="BF473">
        <v>156083</v>
      </c>
      <c r="BH473" t="s">
        <v>8132</v>
      </c>
      <c r="BT473">
        <v>200749</v>
      </c>
    </row>
    <row r="474" spans="1:72" x14ac:dyDescent="0.3">
      <c r="A474">
        <v>200752</v>
      </c>
      <c r="C474">
        <v>1</v>
      </c>
      <c r="F474" t="s">
        <v>0</v>
      </c>
      <c r="G474" t="s">
        <v>1</v>
      </c>
      <c r="H474" t="s">
        <v>8133</v>
      </c>
      <c r="I474" t="s">
        <v>3</v>
      </c>
      <c r="K474">
        <v>1</v>
      </c>
      <c r="L474" t="s">
        <v>4</v>
      </c>
      <c r="M474">
        <v>102495</v>
      </c>
      <c r="N474" t="s">
        <v>5</v>
      </c>
      <c r="T474" t="s">
        <v>8117</v>
      </c>
      <c r="U474" s="1">
        <v>1</v>
      </c>
      <c r="V474" t="s">
        <v>6676</v>
      </c>
      <c r="W474" t="s">
        <v>8089</v>
      </c>
      <c r="X474" s="2" t="s">
        <v>7533</v>
      </c>
      <c r="Y474" s="3">
        <v>8</v>
      </c>
      <c r="Z474" s="4">
        <v>814</v>
      </c>
      <c r="AA474" s="4" t="s">
        <v>8089</v>
      </c>
      <c r="AB474" t="s">
        <v>8134</v>
      </c>
      <c r="AC474">
        <v>2018</v>
      </c>
      <c r="AD474">
        <v>9</v>
      </c>
      <c r="AE474">
        <v>2</v>
      </c>
      <c r="AF474" t="s">
        <v>8119</v>
      </c>
      <c r="AH474">
        <v>197970</v>
      </c>
      <c r="AI474">
        <v>6552439</v>
      </c>
      <c r="AJ474" s="4">
        <v>197000</v>
      </c>
      <c r="AK474" s="4">
        <v>6553000</v>
      </c>
      <c r="AL474">
        <v>5</v>
      </c>
      <c r="AN474">
        <v>1010</v>
      </c>
      <c r="AP474" s="5" t="s">
        <v>8135</v>
      </c>
      <c r="AQ474">
        <v>102495</v>
      </c>
      <c r="AS474" s="6" t="s">
        <v>13</v>
      </c>
      <c r="AT474">
        <v>1</v>
      </c>
      <c r="AU474" t="s">
        <v>14</v>
      </c>
      <c r="AV474" t="s">
        <v>8121</v>
      </c>
      <c r="AW474" t="s">
        <v>8136</v>
      </c>
      <c r="AX474">
        <v>1010</v>
      </c>
      <c r="AY474" t="s">
        <v>17</v>
      </c>
      <c r="AZ474" t="s">
        <v>18</v>
      </c>
      <c r="BB474" s="5">
        <v>43346.689201388901</v>
      </c>
      <c r="BC474" s="7" t="s">
        <v>19</v>
      </c>
      <c r="BE474">
        <v>6</v>
      </c>
      <c r="BF474">
        <v>165196</v>
      </c>
      <c r="BH474" t="s">
        <v>8137</v>
      </c>
      <c r="BT474">
        <v>200752</v>
      </c>
    </row>
    <row r="475" spans="1:72" x14ac:dyDescent="0.3">
      <c r="A475">
        <v>200754</v>
      </c>
      <c r="C475">
        <v>1</v>
      </c>
      <c r="F475" t="s">
        <v>0</v>
      </c>
      <c r="G475" t="s">
        <v>1</v>
      </c>
      <c r="H475" t="s">
        <v>8138</v>
      </c>
      <c r="I475" t="s">
        <v>3</v>
      </c>
      <c r="K475">
        <v>1</v>
      </c>
      <c r="L475" t="s">
        <v>4</v>
      </c>
      <c r="M475">
        <v>102495</v>
      </c>
      <c r="N475" t="s">
        <v>5</v>
      </c>
      <c r="T475" t="s">
        <v>8117</v>
      </c>
      <c r="U475" s="1">
        <v>1</v>
      </c>
      <c r="V475" t="s">
        <v>6676</v>
      </c>
      <c r="W475" t="s">
        <v>8089</v>
      </c>
      <c r="X475" s="2" t="s">
        <v>7533</v>
      </c>
      <c r="Y475" s="3">
        <v>8</v>
      </c>
      <c r="Z475" s="4">
        <v>814</v>
      </c>
      <c r="AA475" s="4" t="s">
        <v>8089</v>
      </c>
      <c r="AB475" t="s">
        <v>8139</v>
      </c>
      <c r="AC475">
        <v>2020</v>
      </c>
      <c r="AD475">
        <v>6</v>
      </c>
      <c r="AE475">
        <v>14</v>
      </c>
      <c r="AF475" t="s">
        <v>8119</v>
      </c>
      <c r="AH475">
        <v>197970</v>
      </c>
      <c r="AI475">
        <v>6552439</v>
      </c>
      <c r="AJ475" s="4">
        <v>197000</v>
      </c>
      <c r="AK475" s="4">
        <v>6553000</v>
      </c>
      <c r="AL475">
        <v>5</v>
      </c>
      <c r="AN475">
        <v>1010</v>
      </c>
      <c r="AP475" s="5" t="s">
        <v>8140</v>
      </c>
      <c r="AQ475">
        <v>102495</v>
      </c>
      <c r="AS475" s="6" t="s">
        <v>13</v>
      </c>
      <c r="AT475">
        <v>1</v>
      </c>
      <c r="AU475" t="s">
        <v>14</v>
      </c>
      <c r="AV475" t="s">
        <v>8121</v>
      </c>
      <c r="AW475" t="s">
        <v>8141</v>
      </c>
      <c r="AX475">
        <v>1010</v>
      </c>
      <c r="AY475" t="s">
        <v>17</v>
      </c>
      <c r="AZ475" t="s">
        <v>18</v>
      </c>
      <c r="BB475" s="5">
        <v>44001.357037037</v>
      </c>
      <c r="BC475" s="7" t="s">
        <v>19</v>
      </c>
      <c r="BE475">
        <v>6</v>
      </c>
      <c r="BF475">
        <v>239472</v>
      </c>
      <c r="BH475" t="s">
        <v>8142</v>
      </c>
      <c r="BT475">
        <v>200754</v>
      </c>
    </row>
    <row r="476" spans="1:72" x14ac:dyDescent="0.3">
      <c r="A476">
        <v>75373</v>
      </c>
      <c r="C476">
        <v>1</v>
      </c>
      <c r="F476" t="s">
        <v>0</v>
      </c>
      <c r="G476" t="s">
        <v>1</v>
      </c>
      <c r="H476" t="s">
        <v>8507</v>
      </c>
      <c r="I476" t="s">
        <v>3</v>
      </c>
      <c r="K476">
        <v>1</v>
      </c>
      <c r="L476" t="s">
        <v>4</v>
      </c>
      <c r="M476">
        <v>102495</v>
      </c>
      <c r="N476" t="s">
        <v>5</v>
      </c>
      <c r="T476" t="s">
        <v>8493</v>
      </c>
      <c r="U476" s="1">
        <v>1</v>
      </c>
      <c r="V476" t="s">
        <v>8209</v>
      </c>
      <c r="W476" t="s">
        <v>8494</v>
      </c>
      <c r="X476" t="s">
        <v>8319</v>
      </c>
      <c r="Y476" s="3">
        <v>10</v>
      </c>
      <c r="Z476" s="4">
        <v>1003</v>
      </c>
      <c r="AA476" s="4" t="s">
        <v>8494</v>
      </c>
      <c r="AB476" t="s">
        <v>8502</v>
      </c>
      <c r="AC476">
        <v>2010</v>
      </c>
      <c r="AD476">
        <v>6</v>
      </c>
      <c r="AE476">
        <v>13</v>
      </c>
      <c r="AF476" t="s">
        <v>107</v>
      </c>
      <c r="AH476">
        <v>13708</v>
      </c>
      <c r="AI476">
        <v>6466608</v>
      </c>
      <c r="AJ476" s="4">
        <v>13000</v>
      </c>
      <c r="AK476" s="4">
        <v>6467000</v>
      </c>
      <c r="AL476">
        <v>10</v>
      </c>
      <c r="AN476">
        <v>1010</v>
      </c>
      <c r="AP476" s="5" t="s">
        <v>8508</v>
      </c>
      <c r="AQ476">
        <v>102495</v>
      </c>
      <c r="AS476" s="6" t="s">
        <v>13</v>
      </c>
      <c r="AT476">
        <v>1</v>
      </c>
      <c r="AU476" t="s">
        <v>14</v>
      </c>
      <c r="AV476" t="s">
        <v>8504</v>
      </c>
      <c r="AW476" t="s">
        <v>8509</v>
      </c>
      <c r="AX476">
        <v>1010</v>
      </c>
      <c r="AY476" t="s">
        <v>17</v>
      </c>
      <c r="AZ476" t="s">
        <v>18</v>
      </c>
      <c r="BB476" s="5">
        <v>43709.903472222199</v>
      </c>
      <c r="BC476" s="7" t="s">
        <v>19</v>
      </c>
      <c r="BE476">
        <v>6</v>
      </c>
      <c r="BF476">
        <v>57639</v>
      </c>
      <c r="BH476" t="s">
        <v>8510</v>
      </c>
      <c r="BT476">
        <v>75373</v>
      </c>
    </row>
    <row r="477" spans="1:72" x14ac:dyDescent="0.3">
      <c r="A477">
        <v>61313</v>
      </c>
      <c r="C477">
        <v>1</v>
      </c>
      <c r="F477" t="s">
        <v>0</v>
      </c>
      <c r="G477" t="s">
        <v>1</v>
      </c>
      <c r="H477" t="s">
        <v>8751</v>
      </c>
      <c r="I477" t="s">
        <v>3</v>
      </c>
      <c r="K477">
        <v>1</v>
      </c>
      <c r="L477" t="s">
        <v>4</v>
      </c>
      <c r="M477">
        <v>102495</v>
      </c>
      <c r="N477" t="s">
        <v>5</v>
      </c>
      <c r="T477" t="s">
        <v>8736</v>
      </c>
      <c r="U477" s="1">
        <v>1</v>
      </c>
      <c r="V477" t="s">
        <v>8637</v>
      </c>
      <c r="W477" t="s">
        <v>8737</v>
      </c>
      <c r="X477" t="s">
        <v>8639</v>
      </c>
      <c r="Y477" s="3">
        <v>11</v>
      </c>
      <c r="Z477" s="4">
        <v>1130</v>
      </c>
      <c r="AA477" s="4" t="s">
        <v>8737</v>
      </c>
      <c r="AB477" t="s">
        <v>8745</v>
      </c>
      <c r="AC477">
        <v>2016</v>
      </c>
      <c r="AD477">
        <v>7</v>
      </c>
      <c r="AE477">
        <v>14</v>
      </c>
      <c r="AF477" t="s">
        <v>8746</v>
      </c>
      <c r="AH477">
        <v>-13444</v>
      </c>
      <c r="AI477">
        <v>6576624</v>
      </c>
      <c r="AJ477" s="4">
        <v>-13000</v>
      </c>
      <c r="AK477" s="4">
        <v>6577000</v>
      </c>
      <c r="AL477">
        <v>5</v>
      </c>
      <c r="AN477">
        <v>1010</v>
      </c>
      <c r="AP477" s="5" t="s">
        <v>8752</v>
      </c>
      <c r="AQ477">
        <v>102495</v>
      </c>
      <c r="AS477" s="6" t="s">
        <v>13</v>
      </c>
      <c r="AT477">
        <v>1</v>
      </c>
      <c r="AU477" t="s">
        <v>14</v>
      </c>
      <c r="AV477" t="s">
        <v>8753</v>
      </c>
      <c r="AW477" t="s">
        <v>8754</v>
      </c>
      <c r="AX477">
        <v>1010</v>
      </c>
      <c r="AY477" t="s">
        <v>17</v>
      </c>
      <c r="AZ477" t="s">
        <v>18</v>
      </c>
      <c r="BB477" s="5">
        <v>42568.582986111098</v>
      </c>
      <c r="BC477" s="7" t="s">
        <v>19</v>
      </c>
      <c r="BE477">
        <v>6</v>
      </c>
      <c r="BF477">
        <v>108340</v>
      </c>
      <c r="BH477" t="s">
        <v>8755</v>
      </c>
      <c r="BT477">
        <v>61313</v>
      </c>
    </row>
    <row r="478" spans="1:72" x14ac:dyDescent="0.3">
      <c r="A478">
        <v>61192</v>
      </c>
      <c r="C478">
        <v>1</v>
      </c>
      <c r="F478" t="s">
        <v>0</v>
      </c>
      <c r="G478" t="s">
        <v>1</v>
      </c>
      <c r="H478" t="s">
        <v>8756</v>
      </c>
      <c r="I478" t="s">
        <v>3</v>
      </c>
      <c r="K478">
        <v>1</v>
      </c>
      <c r="L478" t="s">
        <v>4</v>
      </c>
      <c r="M478">
        <v>102495</v>
      </c>
      <c r="N478" t="s">
        <v>5</v>
      </c>
      <c r="T478" t="s">
        <v>8736</v>
      </c>
      <c r="U478" s="1">
        <v>1</v>
      </c>
      <c r="V478" t="s">
        <v>8637</v>
      </c>
      <c r="W478" t="s">
        <v>8737</v>
      </c>
      <c r="X478" t="s">
        <v>8639</v>
      </c>
      <c r="Y478" s="3">
        <v>11</v>
      </c>
      <c r="Z478" s="4">
        <v>1130</v>
      </c>
      <c r="AA478" s="4" t="s">
        <v>8737</v>
      </c>
      <c r="AB478" t="s">
        <v>8757</v>
      </c>
      <c r="AC478">
        <v>2016</v>
      </c>
      <c r="AD478">
        <v>7</v>
      </c>
      <c r="AE478">
        <v>14</v>
      </c>
      <c r="AF478" t="s">
        <v>8746</v>
      </c>
      <c r="AH478">
        <v>-13744</v>
      </c>
      <c r="AI478">
        <v>6576411</v>
      </c>
      <c r="AJ478" s="4">
        <v>-13000</v>
      </c>
      <c r="AK478" s="4">
        <v>6577000</v>
      </c>
      <c r="AL478">
        <v>5</v>
      </c>
      <c r="AN478">
        <v>1010</v>
      </c>
      <c r="AP478" s="5" t="s">
        <v>8758</v>
      </c>
      <c r="AQ478">
        <v>102495</v>
      </c>
      <c r="AS478" s="6" t="s">
        <v>13</v>
      </c>
      <c r="AT478">
        <v>1</v>
      </c>
      <c r="AU478" t="s">
        <v>14</v>
      </c>
      <c r="AV478" t="s">
        <v>8759</v>
      </c>
      <c r="AW478" t="s">
        <v>8760</v>
      </c>
      <c r="AX478">
        <v>1010</v>
      </c>
      <c r="AY478" t="s">
        <v>17</v>
      </c>
      <c r="AZ478" t="s">
        <v>18</v>
      </c>
      <c r="BB478" s="5">
        <v>43710.332638888904</v>
      </c>
      <c r="BC478" s="7" t="s">
        <v>19</v>
      </c>
      <c r="BE478">
        <v>6</v>
      </c>
      <c r="BF478">
        <v>108361</v>
      </c>
      <c r="BH478" t="s">
        <v>8761</v>
      </c>
      <c r="BT478">
        <v>61192</v>
      </c>
    </row>
    <row r="479" spans="1:72" x14ac:dyDescent="0.3">
      <c r="A479">
        <v>61359</v>
      </c>
      <c r="C479">
        <v>1</v>
      </c>
      <c r="F479" t="s">
        <v>0</v>
      </c>
      <c r="G479" t="s">
        <v>1</v>
      </c>
      <c r="H479" t="s">
        <v>8762</v>
      </c>
      <c r="I479" t="s">
        <v>3</v>
      </c>
      <c r="K479">
        <v>1</v>
      </c>
      <c r="L479" t="s">
        <v>4</v>
      </c>
      <c r="M479">
        <v>102495</v>
      </c>
      <c r="N479" t="s">
        <v>5</v>
      </c>
      <c r="T479" t="s">
        <v>8736</v>
      </c>
      <c r="U479" s="1">
        <v>1</v>
      </c>
      <c r="V479" t="s">
        <v>8637</v>
      </c>
      <c r="W479" t="s">
        <v>8737</v>
      </c>
      <c r="X479" t="s">
        <v>8639</v>
      </c>
      <c r="Y479" s="3">
        <v>11</v>
      </c>
      <c r="Z479" s="4">
        <v>1130</v>
      </c>
      <c r="AA479" s="4" t="s">
        <v>8737</v>
      </c>
      <c r="AB479" t="s">
        <v>8763</v>
      </c>
      <c r="AC479">
        <v>2021</v>
      </c>
      <c r="AD479">
        <v>7</v>
      </c>
      <c r="AE479">
        <v>27</v>
      </c>
      <c r="AF479" t="s">
        <v>8764</v>
      </c>
      <c r="AH479">
        <v>-13339</v>
      </c>
      <c r="AI479">
        <v>6576612</v>
      </c>
      <c r="AJ479" s="4">
        <v>-13000</v>
      </c>
      <c r="AK479" s="4">
        <v>6577000</v>
      </c>
      <c r="AL479">
        <v>5</v>
      </c>
      <c r="AN479">
        <v>1010</v>
      </c>
      <c r="AP479" s="5" t="s">
        <v>8765</v>
      </c>
      <c r="AQ479">
        <v>102495</v>
      </c>
      <c r="AS479" s="6" t="s">
        <v>13</v>
      </c>
      <c r="AT479">
        <v>1</v>
      </c>
      <c r="AU479" t="s">
        <v>14</v>
      </c>
      <c r="AV479" t="s">
        <v>8766</v>
      </c>
      <c r="AW479" t="s">
        <v>8767</v>
      </c>
      <c r="AX479">
        <v>1010</v>
      </c>
      <c r="AY479" t="s">
        <v>17</v>
      </c>
      <c r="AZ479" t="s">
        <v>18</v>
      </c>
      <c r="BB479" s="5">
        <v>44406.464236111096</v>
      </c>
      <c r="BC479" s="7" t="s">
        <v>19</v>
      </c>
      <c r="BE479">
        <v>6</v>
      </c>
      <c r="BF479">
        <v>275923</v>
      </c>
      <c r="BH479" t="s">
        <v>8768</v>
      </c>
      <c r="BT479">
        <v>61359</v>
      </c>
    </row>
    <row r="480" spans="1:72" x14ac:dyDescent="0.3">
      <c r="A480">
        <v>54173</v>
      </c>
      <c r="C480">
        <v>1</v>
      </c>
      <c r="F480" t="s">
        <v>0</v>
      </c>
      <c r="G480" t="s">
        <v>1</v>
      </c>
      <c r="H480" t="s">
        <v>8838</v>
      </c>
      <c r="I480" t="s">
        <v>3</v>
      </c>
      <c r="K480">
        <v>1</v>
      </c>
      <c r="L480" t="s">
        <v>4</v>
      </c>
      <c r="M480">
        <v>102495</v>
      </c>
      <c r="N480" t="s">
        <v>5</v>
      </c>
      <c r="T480" t="s">
        <v>8832</v>
      </c>
      <c r="U480" s="1">
        <v>1</v>
      </c>
      <c r="V480" t="s">
        <v>8637</v>
      </c>
      <c r="W480" t="s">
        <v>8822</v>
      </c>
      <c r="X480" t="s">
        <v>8639</v>
      </c>
      <c r="Y480" s="3">
        <v>11</v>
      </c>
      <c r="Z480" s="4">
        <v>1159</v>
      </c>
      <c r="AA480" s="4" t="s">
        <v>8823</v>
      </c>
      <c r="AB480" t="s">
        <v>8839</v>
      </c>
      <c r="AC480">
        <v>2019</v>
      </c>
      <c r="AD480">
        <v>8</v>
      </c>
      <c r="AE480">
        <v>14</v>
      </c>
      <c r="AF480" t="s">
        <v>8840</v>
      </c>
      <c r="AH480">
        <v>-21650</v>
      </c>
      <c r="AI480">
        <v>6643096</v>
      </c>
      <c r="AJ480" s="4">
        <v>-21000</v>
      </c>
      <c r="AK480" s="4">
        <v>6643000</v>
      </c>
      <c r="AL480">
        <v>10</v>
      </c>
      <c r="AN480">
        <v>1010</v>
      </c>
      <c r="AP480" s="5" t="s">
        <v>8841</v>
      </c>
      <c r="AQ480">
        <v>102495</v>
      </c>
      <c r="AS480" s="6" t="s">
        <v>13</v>
      </c>
      <c r="AT480">
        <v>1</v>
      </c>
      <c r="AU480" t="s">
        <v>14</v>
      </c>
      <c r="AV480" t="s">
        <v>8842</v>
      </c>
      <c r="AW480" t="s">
        <v>8843</v>
      </c>
      <c r="AX480">
        <v>1010</v>
      </c>
      <c r="AY480" t="s">
        <v>17</v>
      </c>
      <c r="AZ480" t="s">
        <v>18</v>
      </c>
      <c r="BB480" s="5">
        <v>43691.777048611097</v>
      </c>
      <c r="BC480" s="7" t="s">
        <v>19</v>
      </c>
      <c r="BE480">
        <v>6</v>
      </c>
      <c r="BF480">
        <v>214271</v>
      </c>
      <c r="BH480" t="s">
        <v>8844</v>
      </c>
      <c r="BT480">
        <v>54173</v>
      </c>
    </row>
    <row r="481" spans="1:72" x14ac:dyDescent="0.3">
      <c r="A481">
        <v>36272</v>
      </c>
      <c r="C481">
        <v>1</v>
      </c>
      <c r="F481" t="s">
        <v>0</v>
      </c>
      <c r="G481" t="s">
        <v>33</v>
      </c>
      <c r="H481" t="s">
        <v>8852</v>
      </c>
      <c r="I481" t="s">
        <v>72</v>
      </c>
      <c r="K481">
        <v>1</v>
      </c>
      <c r="L481" t="s">
        <v>4</v>
      </c>
      <c r="M481">
        <v>102495</v>
      </c>
      <c r="N481" t="s">
        <v>5</v>
      </c>
      <c r="T481" t="s">
        <v>8846</v>
      </c>
      <c r="U481" s="1">
        <v>1</v>
      </c>
      <c r="V481" t="s">
        <v>8637</v>
      </c>
      <c r="W481" t="s">
        <v>8822</v>
      </c>
      <c r="X481" t="s">
        <v>8639</v>
      </c>
      <c r="Y481" s="3">
        <v>11</v>
      </c>
      <c r="Z481" s="4">
        <v>1159</v>
      </c>
      <c r="AA481" s="4" t="s">
        <v>8823</v>
      </c>
      <c r="AB481" t="s">
        <v>8853</v>
      </c>
      <c r="AC481">
        <v>2015</v>
      </c>
      <c r="AD481">
        <v>9</v>
      </c>
      <c r="AE481">
        <v>19</v>
      </c>
      <c r="AF481" t="s">
        <v>1822</v>
      </c>
      <c r="AG481" t="s">
        <v>1822</v>
      </c>
      <c r="AH481">
        <v>-31813</v>
      </c>
      <c r="AI481">
        <v>6642273</v>
      </c>
      <c r="AJ481" s="4">
        <v>-31000</v>
      </c>
      <c r="AK481" s="4">
        <v>6643000</v>
      </c>
      <c r="AL481">
        <v>7</v>
      </c>
      <c r="AN481">
        <v>8</v>
      </c>
      <c r="AO481" t="s">
        <v>63</v>
      </c>
      <c r="AQ481">
        <v>102495</v>
      </c>
      <c r="AS481" s="6" t="s">
        <v>13</v>
      </c>
      <c r="AT481">
        <v>1</v>
      </c>
      <c r="AU481" t="s">
        <v>14</v>
      </c>
      <c r="AV481" t="s">
        <v>8854</v>
      </c>
      <c r="AW481" t="s">
        <v>8855</v>
      </c>
      <c r="AX481">
        <v>8</v>
      </c>
      <c r="AY481" t="s">
        <v>41</v>
      </c>
      <c r="AZ481" t="s">
        <v>51</v>
      </c>
      <c r="BB481" s="5">
        <v>43041</v>
      </c>
      <c r="BC481" s="7" t="s">
        <v>19</v>
      </c>
      <c r="BE481">
        <v>3</v>
      </c>
      <c r="BF481">
        <v>492705</v>
      </c>
      <c r="BH481" t="s">
        <v>8856</v>
      </c>
      <c r="BJ481" t="s">
        <v>8857</v>
      </c>
      <c r="BT481">
        <v>36272</v>
      </c>
    </row>
    <row r="482" spans="1:72" x14ac:dyDescent="0.3">
      <c r="A482">
        <v>86139</v>
      </c>
      <c r="C482">
        <v>1</v>
      </c>
      <c r="F482" t="s">
        <v>0</v>
      </c>
      <c r="G482" t="s">
        <v>1</v>
      </c>
      <c r="H482" t="s">
        <v>8948</v>
      </c>
      <c r="I482" t="s">
        <v>3</v>
      </c>
      <c r="K482">
        <v>1</v>
      </c>
      <c r="L482" t="s">
        <v>4</v>
      </c>
      <c r="M482">
        <v>102495</v>
      </c>
      <c r="N482" t="s">
        <v>5</v>
      </c>
      <c r="T482" t="s">
        <v>8870</v>
      </c>
      <c r="U482" s="1">
        <v>1</v>
      </c>
      <c r="V482" t="s">
        <v>8860</v>
      </c>
      <c r="W482" t="s">
        <v>8861</v>
      </c>
      <c r="X482" s="2" t="s">
        <v>8862</v>
      </c>
      <c r="Y482" s="3">
        <v>12</v>
      </c>
      <c r="Z482" s="4">
        <v>1228</v>
      </c>
      <c r="AA482" s="4" t="s">
        <v>8863</v>
      </c>
      <c r="AB482" t="s">
        <v>8949</v>
      </c>
      <c r="AC482">
        <v>2021</v>
      </c>
      <c r="AD482">
        <v>9</v>
      </c>
      <c r="AE482">
        <v>7</v>
      </c>
      <c r="AF482" t="s">
        <v>8950</v>
      </c>
      <c r="AH482">
        <v>30619</v>
      </c>
      <c r="AI482">
        <v>6688600</v>
      </c>
      <c r="AJ482" s="4">
        <v>31000</v>
      </c>
      <c r="AK482" s="4">
        <v>6689000</v>
      </c>
      <c r="AL482">
        <v>5</v>
      </c>
      <c r="AN482">
        <v>1010</v>
      </c>
      <c r="AP482" s="5" t="s">
        <v>8951</v>
      </c>
      <c r="AQ482">
        <v>102495</v>
      </c>
      <c r="AS482" s="6" t="s">
        <v>13</v>
      </c>
      <c r="AT482">
        <v>1</v>
      </c>
      <c r="AU482" t="s">
        <v>14</v>
      </c>
      <c r="AV482" t="s">
        <v>8952</v>
      </c>
      <c r="AW482" t="s">
        <v>8953</v>
      </c>
      <c r="AX482">
        <v>1010</v>
      </c>
      <c r="AY482" t="s">
        <v>17</v>
      </c>
      <c r="AZ482" t="s">
        <v>18</v>
      </c>
      <c r="BB482" s="5">
        <v>44447.546122685198</v>
      </c>
      <c r="BC482" s="7" t="s">
        <v>19</v>
      </c>
      <c r="BE482">
        <v>6</v>
      </c>
      <c r="BF482">
        <v>279853</v>
      </c>
      <c r="BH482" t="s">
        <v>8954</v>
      </c>
      <c r="BT482">
        <v>86139</v>
      </c>
    </row>
    <row r="483" spans="1:72" x14ac:dyDescent="0.3">
      <c r="A483">
        <v>86081</v>
      </c>
      <c r="C483">
        <v>1</v>
      </c>
      <c r="F483" t="s">
        <v>0</v>
      </c>
      <c r="G483" t="s">
        <v>1</v>
      </c>
      <c r="H483" t="s">
        <v>8955</v>
      </c>
      <c r="I483" t="s">
        <v>3</v>
      </c>
      <c r="K483">
        <v>1</v>
      </c>
      <c r="L483" t="s">
        <v>4</v>
      </c>
      <c r="M483">
        <v>102495</v>
      </c>
      <c r="N483" t="s">
        <v>5</v>
      </c>
      <c r="T483" t="s">
        <v>8870</v>
      </c>
      <c r="U483" s="1">
        <v>1</v>
      </c>
      <c r="V483" t="s">
        <v>8860</v>
      </c>
      <c r="W483" t="s">
        <v>8861</v>
      </c>
      <c r="X483" s="2" t="s">
        <v>8862</v>
      </c>
      <c r="Y483" s="3">
        <v>12</v>
      </c>
      <c r="Z483" s="4">
        <v>1228</v>
      </c>
      <c r="AA483" s="4" t="s">
        <v>8863</v>
      </c>
      <c r="AB483" t="s">
        <v>8949</v>
      </c>
      <c r="AC483">
        <v>2021</v>
      </c>
      <c r="AD483">
        <v>9</v>
      </c>
      <c r="AE483">
        <v>7</v>
      </c>
      <c r="AF483" t="s">
        <v>8950</v>
      </c>
      <c r="AH483">
        <v>30547</v>
      </c>
      <c r="AI483">
        <v>6688720</v>
      </c>
      <c r="AJ483" s="4">
        <v>31000</v>
      </c>
      <c r="AK483" s="4">
        <v>6689000</v>
      </c>
      <c r="AL483">
        <v>5</v>
      </c>
      <c r="AN483">
        <v>1010</v>
      </c>
      <c r="AP483" s="5" t="s">
        <v>8956</v>
      </c>
      <c r="AQ483">
        <v>102495</v>
      </c>
      <c r="AS483" s="6" t="s">
        <v>13</v>
      </c>
      <c r="AT483">
        <v>1</v>
      </c>
      <c r="AU483" t="s">
        <v>14</v>
      </c>
      <c r="AV483" t="s">
        <v>8957</v>
      </c>
      <c r="AW483" t="s">
        <v>8958</v>
      </c>
      <c r="AX483">
        <v>1010</v>
      </c>
      <c r="AY483" t="s">
        <v>17</v>
      </c>
      <c r="AZ483" t="s">
        <v>18</v>
      </c>
      <c r="BB483" s="5">
        <v>44447.546122685198</v>
      </c>
      <c r="BC483" s="7" t="s">
        <v>19</v>
      </c>
      <c r="BE483">
        <v>6</v>
      </c>
      <c r="BF483">
        <v>279861</v>
      </c>
      <c r="BH483" t="s">
        <v>8959</v>
      </c>
      <c r="BT483">
        <v>86081</v>
      </c>
    </row>
    <row r="484" spans="1:72" x14ac:dyDescent="0.3">
      <c r="A484">
        <v>150811</v>
      </c>
      <c r="C484">
        <v>1</v>
      </c>
      <c r="F484" t="s">
        <v>0</v>
      </c>
      <c r="G484" t="s">
        <v>1</v>
      </c>
      <c r="H484" t="s">
        <v>9076</v>
      </c>
      <c r="I484" t="s">
        <v>3</v>
      </c>
      <c r="K484">
        <v>1</v>
      </c>
      <c r="L484" t="s">
        <v>4</v>
      </c>
      <c r="M484">
        <v>102495</v>
      </c>
      <c r="N484" t="s">
        <v>5</v>
      </c>
      <c r="T484" t="s">
        <v>9054</v>
      </c>
      <c r="U484" s="1">
        <v>1</v>
      </c>
      <c r="V484" t="s">
        <v>9032</v>
      </c>
      <c r="W484" t="s">
        <v>9055</v>
      </c>
      <c r="X484" t="s">
        <v>9034</v>
      </c>
      <c r="Y484" s="3">
        <v>15</v>
      </c>
      <c r="Z484" s="4">
        <v>1539</v>
      </c>
      <c r="AA484" s="4" t="s">
        <v>9055</v>
      </c>
      <c r="AB484" t="s">
        <v>9063</v>
      </c>
      <c r="AC484">
        <v>2011</v>
      </c>
      <c r="AD484">
        <v>8</v>
      </c>
      <c r="AE484">
        <v>5</v>
      </c>
      <c r="AF484" t="s">
        <v>5692</v>
      </c>
      <c r="AH484">
        <v>123162</v>
      </c>
      <c r="AI484">
        <v>6956763</v>
      </c>
      <c r="AJ484" s="4">
        <v>123000</v>
      </c>
      <c r="AK484" s="4">
        <v>6957000</v>
      </c>
      <c r="AL484">
        <v>5</v>
      </c>
      <c r="AN484">
        <v>1010</v>
      </c>
      <c r="AO484" t="s">
        <v>9064</v>
      </c>
      <c r="AP484" s="5" t="s">
        <v>9077</v>
      </c>
      <c r="AQ484">
        <v>102495</v>
      </c>
      <c r="AS484" s="6" t="s">
        <v>13</v>
      </c>
      <c r="AT484">
        <v>1</v>
      </c>
      <c r="AU484" t="s">
        <v>14</v>
      </c>
      <c r="AV484" t="s">
        <v>9078</v>
      </c>
      <c r="AW484" t="s">
        <v>9079</v>
      </c>
      <c r="AX484">
        <v>1010</v>
      </c>
      <c r="AY484" t="s">
        <v>17</v>
      </c>
      <c r="AZ484" t="s">
        <v>18</v>
      </c>
      <c r="BB484" s="5">
        <v>43710.332638888904</v>
      </c>
      <c r="BC484" s="7" t="s">
        <v>19</v>
      </c>
      <c r="BE484">
        <v>6</v>
      </c>
      <c r="BF484">
        <v>101580</v>
      </c>
      <c r="BH484" t="s">
        <v>9080</v>
      </c>
      <c r="BT484">
        <v>150811</v>
      </c>
    </row>
    <row r="485" spans="1:72" x14ac:dyDescent="0.3">
      <c r="A485">
        <v>151154</v>
      </c>
      <c r="C485">
        <v>1</v>
      </c>
      <c r="F485" t="s">
        <v>0</v>
      </c>
      <c r="G485" t="s">
        <v>1</v>
      </c>
      <c r="H485" t="s">
        <v>9086</v>
      </c>
      <c r="I485" s="8" t="str">
        <f>HYPERLINK(AP485,"Foto")</f>
        <v>Foto</v>
      </c>
      <c r="K485">
        <v>1</v>
      </c>
      <c r="L485" t="s">
        <v>4</v>
      </c>
      <c r="M485">
        <v>102495</v>
      </c>
      <c r="N485" t="s">
        <v>5</v>
      </c>
      <c r="T485" t="s">
        <v>9054</v>
      </c>
      <c r="U485" s="1">
        <v>1</v>
      </c>
      <c r="V485" t="s">
        <v>9032</v>
      </c>
      <c r="W485" t="s">
        <v>9055</v>
      </c>
      <c r="X485" t="s">
        <v>9034</v>
      </c>
      <c r="Y485" s="3">
        <v>15</v>
      </c>
      <c r="Z485" s="4">
        <v>1539</v>
      </c>
      <c r="AA485" s="4" t="s">
        <v>9055</v>
      </c>
      <c r="AB485" t="s">
        <v>9087</v>
      </c>
      <c r="AC485">
        <v>2019</v>
      </c>
      <c r="AD485">
        <v>6</v>
      </c>
      <c r="AE485">
        <v>28</v>
      </c>
      <c r="AF485" t="s">
        <v>9047</v>
      </c>
      <c r="AH485">
        <v>123739</v>
      </c>
      <c r="AI485">
        <v>6957870</v>
      </c>
      <c r="AJ485" s="4">
        <v>123000</v>
      </c>
      <c r="AK485" s="4">
        <v>6957000</v>
      </c>
      <c r="AL485">
        <v>50</v>
      </c>
      <c r="AN485">
        <v>1010</v>
      </c>
      <c r="AO485" t="s">
        <v>9088</v>
      </c>
      <c r="AP485" s="5" t="s">
        <v>9089</v>
      </c>
      <c r="AQ485">
        <v>102495</v>
      </c>
      <c r="AS485" s="6" t="s">
        <v>13</v>
      </c>
      <c r="AT485">
        <v>1</v>
      </c>
      <c r="AU485" t="s">
        <v>14</v>
      </c>
      <c r="AV485" t="s">
        <v>9090</v>
      </c>
      <c r="AW485" t="s">
        <v>9091</v>
      </c>
      <c r="AX485">
        <v>1010</v>
      </c>
      <c r="AY485" t="s">
        <v>17</v>
      </c>
      <c r="AZ485" t="s">
        <v>18</v>
      </c>
      <c r="BA485">
        <v>1</v>
      </c>
      <c r="BB485" s="5">
        <v>43644.911689814799</v>
      </c>
      <c r="BC485" s="7" t="s">
        <v>19</v>
      </c>
      <c r="BE485">
        <v>6</v>
      </c>
      <c r="BF485">
        <v>205391</v>
      </c>
      <c r="BH485" t="s">
        <v>9092</v>
      </c>
      <c r="BT485">
        <v>151154</v>
      </c>
    </row>
    <row r="486" spans="1:72" x14ac:dyDescent="0.3">
      <c r="A486">
        <v>420967</v>
      </c>
      <c r="C486">
        <v>1</v>
      </c>
      <c r="F486" t="s">
        <v>0</v>
      </c>
      <c r="G486" t="s">
        <v>1</v>
      </c>
      <c r="H486" t="s">
        <v>9197</v>
      </c>
      <c r="I486" t="s">
        <v>3</v>
      </c>
      <c r="K486">
        <v>1</v>
      </c>
      <c r="L486" t="s">
        <v>4</v>
      </c>
      <c r="M486">
        <v>102495</v>
      </c>
      <c r="N486" t="s">
        <v>5</v>
      </c>
      <c r="T486" t="s">
        <v>9191</v>
      </c>
      <c r="U486" s="1">
        <v>1</v>
      </c>
      <c r="V486" t="s">
        <v>9155</v>
      </c>
      <c r="W486" t="s">
        <v>9156</v>
      </c>
      <c r="X486" s="2" t="s">
        <v>9157</v>
      </c>
      <c r="Y486" s="3">
        <v>16</v>
      </c>
      <c r="Z486" s="4">
        <v>1601</v>
      </c>
      <c r="AA486" s="4" t="s">
        <v>9156</v>
      </c>
      <c r="AB486" t="s">
        <v>9198</v>
      </c>
      <c r="AC486">
        <v>2012</v>
      </c>
      <c r="AD486">
        <v>7</v>
      </c>
      <c r="AE486">
        <v>10</v>
      </c>
      <c r="AF486" t="s">
        <v>9199</v>
      </c>
      <c r="AH486">
        <v>271740</v>
      </c>
      <c r="AI486">
        <v>7042613</v>
      </c>
      <c r="AJ486" s="4">
        <v>271000</v>
      </c>
      <c r="AK486" s="4">
        <v>7043000</v>
      </c>
      <c r="AL486">
        <v>10</v>
      </c>
      <c r="AN486">
        <v>1010</v>
      </c>
      <c r="AO486" t="s">
        <v>9200</v>
      </c>
      <c r="AP486" s="5" t="s">
        <v>9201</v>
      </c>
      <c r="AQ486">
        <v>102495</v>
      </c>
      <c r="AS486" s="6" t="s">
        <v>13</v>
      </c>
      <c r="AT486">
        <v>1</v>
      </c>
      <c r="AU486" t="s">
        <v>14</v>
      </c>
      <c r="AV486" t="s">
        <v>9202</v>
      </c>
      <c r="AW486" t="s">
        <v>9203</v>
      </c>
      <c r="AX486">
        <v>1010</v>
      </c>
      <c r="AY486" t="s">
        <v>17</v>
      </c>
      <c r="AZ486" t="s">
        <v>18</v>
      </c>
      <c r="BB486" s="5">
        <v>41445.704861111102</v>
      </c>
      <c r="BC486" s="7" t="s">
        <v>19</v>
      </c>
      <c r="BE486">
        <v>6</v>
      </c>
      <c r="BF486">
        <v>57624</v>
      </c>
      <c r="BH486" t="s">
        <v>9204</v>
      </c>
      <c r="BT486">
        <v>420967</v>
      </c>
    </row>
    <row r="487" spans="1:72" x14ac:dyDescent="0.3">
      <c r="A487">
        <v>428379</v>
      </c>
      <c r="C487">
        <v>1</v>
      </c>
      <c r="F487" t="s">
        <v>0</v>
      </c>
      <c r="G487" t="s">
        <v>339</v>
      </c>
      <c r="H487" t="s">
        <v>9253</v>
      </c>
      <c r="I487" s="8" t="str">
        <f>HYPERLINK(AP487,"Hb")</f>
        <v>Hb</v>
      </c>
      <c r="K487">
        <v>1</v>
      </c>
      <c r="L487" t="s">
        <v>4</v>
      </c>
      <c r="M487">
        <v>102495</v>
      </c>
      <c r="N487" t="s">
        <v>5</v>
      </c>
      <c r="T487" t="s">
        <v>9240</v>
      </c>
      <c r="U487" s="1">
        <v>1</v>
      </c>
      <c r="V487" t="s">
        <v>9155</v>
      </c>
      <c r="W487" t="s">
        <v>9156</v>
      </c>
      <c r="X487" s="2" t="s">
        <v>9157</v>
      </c>
      <c r="Y487" s="3">
        <v>16</v>
      </c>
      <c r="Z487" s="4">
        <v>1601</v>
      </c>
      <c r="AA487" s="4" t="s">
        <v>9156</v>
      </c>
      <c r="AB487" t="s">
        <v>9254</v>
      </c>
      <c r="AC487">
        <v>2007</v>
      </c>
      <c r="AD487">
        <v>7</v>
      </c>
      <c r="AE487">
        <v>21</v>
      </c>
      <c r="AF487" t="s">
        <v>9226</v>
      </c>
      <c r="AG487" t="s">
        <v>9226</v>
      </c>
      <c r="AH487">
        <v>274132</v>
      </c>
      <c r="AI487">
        <v>7042205</v>
      </c>
      <c r="AJ487" s="4">
        <v>275000</v>
      </c>
      <c r="AK487" s="4">
        <v>7043000</v>
      </c>
      <c r="AL487">
        <v>10</v>
      </c>
      <c r="AN487">
        <v>37</v>
      </c>
      <c r="AP487" t="s">
        <v>9255</v>
      </c>
      <c r="AQ487">
        <v>102495</v>
      </c>
      <c r="AS487" s="6" t="s">
        <v>13</v>
      </c>
      <c r="AT487">
        <v>1</v>
      </c>
      <c r="AU487" t="s">
        <v>14</v>
      </c>
      <c r="AV487" t="s">
        <v>9256</v>
      </c>
      <c r="AW487" t="s">
        <v>9257</v>
      </c>
      <c r="AX487">
        <v>37</v>
      </c>
      <c r="AY487" t="s">
        <v>347</v>
      </c>
      <c r="AZ487" t="s">
        <v>51</v>
      </c>
      <c r="BA487">
        <v>1</v>
      </c>
      <c r="BB487" s="5">
        <v>44154</v>
      </c>
      <c r="BC487" s="7" t="s">
        <v>19</v>
      </c>
      <c r="BE487">
        <v>4</v>
      </c>
      <c r="BF487">
        <v>366921</v>
      </c>
      <c r="BH487" t="s">
        <v>9258</v>
      </c>
      <c r="BJ487" t="s">
        <v>9259</v>
      </c>
      <c r="BT487">
        <v>428379</v>
      </c>
    </row>
    <row r="488" spans="1:72" x14ac:dyDescent="0.3">
      <c r="A488">
        <v>372845</v>
      </c>
      <c r="C488">
        <v>1</v>
      </c>
      <c r="F488" t="s">
        <v>0</v>
      </c>
      <c r="G488" t="s">
        <v>1</v>
      </c>
      <c r="H488" t="s">
        <v>9355</v>
      </c>
      <c r="I488" t="s">
        <v>3</v>
      </c>
      <c r="K488">
        <v>1</v>
      </c>
      <c r="L488" t="s">
        <v>4</v>
      </c>
      <c r="M488">
        <v>102495</v>
      </c>
      <c r="N488" t="s">
        <v>5</v>
      </c>
      <c r="T488" t="s">
        <v>9348</v>
      </c>
      <c r="U488" s="1">
        <v>1</v>
      </c>
      <c r="V488" t="s">
        <v>9155</v>
      </c>
      <c r="W488" t="s">
        <v>9332</v>
      </c>
      <c r="X488" s="2" t="s">
        <v>9157</v>
      </c>
      <c r="Y488" s="3">
        <v>16</v>
      </c>
      <c r="Z488" s="4">
        <v>1648</v>
      </c>
      <c r="AA488" s="4" t="s">
        <v>9332</v>
      </c>
      <c r="AB488" t="s">
        <v>9356</v>
      </c>
      <c r="AC488">
        <v>2020</v>
      </c>
      <c r="AD488">
        <v>7</v>
      </c>
      <c r="AE488">
        <v>31</v>
      </c>
      <c r="AF488" t="s">
        <v>8296</v>
      </c>
      <c r="AH488">
        <v>261952</v>
      </c>
      <c r="AI488">
        <v>7000596</v>
      </c>
      <c r="AJ488" s="4">
        <v>261000</v>
      </c>
      <c r="AK488" s="4">
        <v>7001000</v>
      </c>
      <c r="AL488">
        <v>100</v>
      </c>
      <c r="AN488">
        <v>1010</v>
      </c>
      <c r="AO488" t="s">
        <v>9357</v>
      </c>
      <c r="AP488" s="5" t="s">
        <v>9358</v>
      </c>
      <c r="AQ488">
        <v>102495</v>
      </c>
      <c r="AS488" s="6" t="s">
        <v>13</v>
      </c>
      <c r="AT488">
        <v>1</v>
      </c>
      <c r="AU488" t="s">
        <v>14</v>
      </c>
      <c r="AV488" t="s">
        <v>9359</v>
      </c>
      <c r="AW488" t="s">
        <v>9360</v>
      </c>
      <c r="AX488">
        <v>1010</v>
      </c>
      <c r="AY488" t="s">
        <v>17</v>
      </c>
      <c r="AZ488" t="s">
        <v>18</v>
      </c>
      <c r="BB488" s="5">
        <v>44046.9910185185</v>
      </c>
      <c r="BC488" s="7" t="s">
        <v>19</v>
      </c>
      <c r="BE488">
        <v>6</v>
      </c>
      <c r="BF488">
        <v>244751</v>
      </c>
      <c r="BH488" t="s">
        <v>9361</v>
      </c>
      <c r="BT488">
        <v>372845</v>
      </c>
    </row>
    <row r="489" spans="1:72" x14ac:dyDescent="0.3">
      <c r="A489">
        <v>539420</v>
      </c>
      <c r="C489">
        <v>1</v>
      </c>
      <c r="F489" t="s">
        <v>119</v>
      </c>
      <c r="G489" t="s">
        <v>33</v>
      </c>
      <c r="H489" t="s">
        <v>9668</v>
      </c>
      <c r="I489" s="8" t="str">
        <f>HYPERLINK(AP489,"Hb")</f>
        <v>Hb</v>
      </c>
      <c r="K489">
        <v>1</v>
      </c>
      <c r="L489" t="s">
        <v>4</v>
      </c>
      <c r="M489">
        <v>102495</v>
      </c>
      <c r="N489" t="s">
        <v>5</v>
      </c>
      <c r="AB489" t="s">
        <v>9669</v>
      </c>
      <c r="AC489">
        <v>2003</v>
      </c>
      <c r="AD489">
        <v>5</v>
      </c>
      <c r="AE489">
        <v>2</v>
      </c>
      <c r="AF489" t="s">
        <v>230</v>
      </c>
      <c r="AG489" t="s">
        <v>230</v>
      </c>
      <c r="AN489" t="s">
        <v>2020</v>
      </c>
      <c r="AP489" t="s">
        <v>9670</v>
      </c>
      <c r="AQ489">
        <v>102495</v>
      </c>
      <c r="AS489" s="10" t="s">
        <v>124</v>
      </c>
      <c r="AZ489" t="s">
        <v>2020</v>
      </c>
      <c r="BA489">
        <v>1</v>
      </c>
      <c r="BB489" s="5">
        <v>38385</v>
      </c>
      <c r="BC489" s="6" t="s">
        <v>125</v>
      </c>
      <c r="BE489">
        <v>3</v>
      </c>
      <c r="BF489">
        <v>4475</v>
      </c>
      <c r="BH489" t="s">
        <v>9671</v>
      </c>
      <c r="BJ489" t="s">
        <v>9671</v>
      </c>
      <c r="BT489">
        <v>539420</v>
      </c>
    </row>
    <row r="490" spans="1:72" x14ac:dyDescent="0.3">
      <c r="A490">
        <v>466216</v>
      </c>
      <c r="B490">
        <v>171170</v>
      </c>
      <c r="F490" t="s">
        <v>0</v>
      </c>
      <c r="G490" t="s">
        <v>33</v>
      </c>
      <c r="H490" t="s">
        <v>34</v>
      </c>
      <c r="I490" t="s">
        <v>35</v>
      </c>
      <c r="K490">
        <v>1</v>
      </c>
      <c r="L490" t="s">
        <v>4</v>
      </c>
      <c r="M490">
        <v>102495</v>
      </c>
      <c r="N490" t="s">
        <v>5</v>
      </c>
      <c r="T490" t="s">
        <v>36</v>
      </c>
      <c r="U490" s="1">
        <v>1</v>
      </c>
      <c r="V490" t="s">
        <v>7</v>
      </c>
      <c r="W490" t="s">
        <v>8</v>
      </c>
      <c r="X490" s="2" t="s">
        <v>9</v>
      </c>
      <c r="Y490" s="3">
        <v>1</v>
      </c>
      <c r="Z490" s="4">
        <v>101</v>
      </c>
      <c r="AA490" s="4" t="s">
        <v>8</v>
      </c>
      <c r="AB490" t="s">
        <v>37</v>
      </c>
      <c r="AC490">
        <v>1955</v>
      </c>
      <c r="AD490">
        <v>8</v>
      </c>
      <c r="AE490">
        <v>7</v>
      </c>
      <c r="AF490" t="s">
        <v>38</v>
      </c>
      <c r="AG490" t="s">
        <v>38</v>
      </c>
      <c r="AH490">
        <v>293536</v>
      </c>
      <c r="AI490">
        <v>6558624</v>
      </c>
      <c r="AJ490" s="4">
        <v>293000</v>
      </c>
      <c r="AK490" s="4">
        <v>6559000</v>
      </c>
      <c r="AL490">
        <v>1118</v>
      </c>
      <c r="AN490">
        <v>23</v>
      </c>
      <c r="AP490" s="5"/>
      <c r="AQ490">
        <v>102495</v>
      </c>
      <c r="AS490" s="6" t="s">
        <v>13</v>
      </c>
      <c r="AT490">
        <v>1</v>
      </c>
      <c r="AU490" t="s">
        <v>14</v>
      </c>
      <c r="AV490" t="s">
        <v>39</v>
      </c>
      <c r="AW490" t="s">
        <v>40</v>
      </c>
      <c r="AX490">
        <v>23</v>
      </c>
      <c r="AY490" t="s">
        <v>41</v>
      </c>
      <c r="AZ490" t="s">
        <v>42</v>
      </c>
      <c r="BB490" s="5">
        <v>37910</v>
      </c>
      <c r="BC490" s="7" t="s">
        <v>19</v>
      </c>
      <c r="BE490">
        <v>4</v>
      </c>
      <c r="BF490">
        <v>319819</v>
      </c>
      <c r="BG490">
        <v>45978</v>
      </c>
      <c r="BH490" t="s">
        <v>43</v>
      </c>
      <c r="BT490">
        <v>466216</v>
      </c>
    </row>
    <row r="491" spans="1:72" x14ac:dyDescent="0.3">
      <c r="A491">
        <v>465364</v>
      </c>
      <c r="B491">
        <v>311134</v>
      </c>
      <c r="F491" t="s">
        <v>0</v>
      </c>
      <c r="G491" t="s">
        <v>33</v>
      </c>
      <c r="H491" t="s">
        <v>44</v>
      </c>
      <c r="I491" s="8" t="str">
        <f>HYPERLINK(AP491,"Hb")</f>
        <v>Hb</v>
      </c>
      <c r="K491">
        <v>1</v>
      </c>
      <c r="L491" t="s">
        <v>4</v>
      </c>
      <c r="M491">
        <v>102495</v>
      </c>
      <c r="N491" t="s">
        <v>5</v>
      </c>
      <c r="T491" t="s">
        <v>36</v>
      </c>
      <c r="U491" s="1">
        <v>1</v>
      </c>
      <c r="V491" t="s">
        <v>7</v>
      </c>
      <c r="W491" t="s">
        <v>8</v>
      </c>
      <c r="X491" s="2" t="s">
        <v>9</v>
      </c>
      <c r="Y491" s="3">
        <v>1</v>
      </c>
      <c r="Z491" s="4">
        <v>101</v>
      </c>
      <c r="AA491" s="4" t="s">
        <v>8</v>
      </c>
      <c r="AB491" t="s">
        <v>45</v>
      </c>
      <c r="AC491">
        <v>1955</v>
      </c>
      <c r="AD491">
        <v>8</v>
      </c>
      <c r="AE491">
        <v>12</v>
      </c>
      <c r="AF491" t="s">
        <v>46</v>
      </c>
      <c r="AG491" t="s">
        <v>46</v>
      </c>
      <c r="AH491">
        <v>293026</v>
      </c>
      <c r="AI491">
        <v>6559472</v>
      </c>
      <c r="AJ491" s="4">
        <v>293000</v>
      </c>
      <c r="AK491" s="4">
        <v>6559000</v>
      </c>
      <c r="AL491">
        <v>707</v>
      </c>
      <c r="AN491">
        <v>8</v>
      </c>
      <c r="AO491" t="s">
        <v>47</v>
      </c>
      <c r="AP491" t="s">
        <v>48</v>
      </c>
      <c r="AQ491">
        <v>102495</v>
      </c>
      <c r="AS491" s="6" t="s">
        <v>13</v>
      </c>
      <c r="AT491">
        <v>1</v>
      </c>
      <c r="AU491" t="s">
        <v>14</v>
      </c>
      <c r="AV491" t="s">
        <v>49</v>
      </c>
      <c r="AW491" t="s">
        <v>50</v>
      </c>
      <c r="AX491">
        <v>8</v>
      </c>
      <c r="AY491" t="s">
        <v>41</v>
      </c>
      <c r="AZ491" t="s">
        <v>51</v>
      </c>
      <c r="BA491">
        <v>1</v>
      </c>
      <c r="BB491" s="5">
        <v>36686</v>
      </c>
      <c r="BC491" s="7" t="s">
        <v>19</v>
      </c>
      <c r="BE491">
        <v>3</v>
      </c>
      <c r="BF491">
        <v>483346</v>
      </c>
      <c r="BG491">
        <v>45979</v>
      </c>
      <c r="BH491" t="s">
        <v>52</v>
      </c>
      <c r="BJ491" t="s">
        <v>53</v>
      </c>
      <c r="BT491">
        <v>465364</v>
      </c>
    </row>
    <row r="492" spans="1:72" x14ac:dyDescent="0.3">
      <c r="A492">
        <v>465406</v>
      </c>
      <c r="B492">
        <v>180143</v>
      </c>
      <c r="F492" t="s">
        <v>0</v>
      </c>
      <c r="G492" t="s">
        <v>33</v>
      </c>
      <c r="H492" t="s">
        <v>54</v>
      </c>
      <c r="I492" t="s">
        <v>35</v>
      </c>
      <c r="K492">
        <v>1</v>
      </c>
      <c r="L492" t="s">
        <v>4</v>
      </c>
      <c r="M492">
        <v>102495</v>
      </c>
      <c r="N492" t="s">
        <v>5</v>
      </c>
      <c r="T492" t="s">
        <v>36</v>
      </c>
      <c r="U492" s="1">
        <v>1</v>
      </c>
      <c r="V492" t="s">
        <v>7</v>
      </c>
      <c r="W492" t="s">
        <v>8</v>
      </c>
      <c r="X492" s="2" t="s">
        <v>9</v>
      </c>
      <c r="Y492" s="3">
        <v>1</v>
      </c>
      <c r="Z492" s="4">
        <v>101</v>
      </c>
      <c r="AA492" s="4" t="s">
        <v>8</v>
      </c>
      <c r="AB492" t="s">
        <v>55</v>
      </c>
      <c r="AC492">
        <v>2004</v>
      </c>
      <c r="AD492">
        <v>6</v>
      </c>
      <c r="AE492">
        <v>20</v>
      </c>
      <c r="AF492" t="s">
        <v>56</v>
      </c>
      <c r="AG492" t="s">
        <v>56</v>
      </c>
      <c r="AH492">
        <v>293038</v>
      </c>
      <c r="AI492">
        <v>6558669</v>
      </c>
      <c r="AJ492" s="4">
        <v>293000</v>
      </c>
      <c r="AK492" s="4">
        <v>6559000</v>
      </c>
      <c r="AL492">
        <v>707</v>
      </c>
      <c r="AN492">
        <v>23</v>
      </c>
      <c r="AP492" s="5"/>
      <c r="AQ492">
        <v>102495</v>
      </c>
      <c r="AS492" s="6" t="s">
        <v>13</v>
      </c>
      <c r="AT492">
        <v>1</v>
      </c>
      <c r="AU492" t="s">
        <v>14</v>
      </c>
      <c r="AV492" t="s">
        <v>57</v>
      </c>
      <c r="AW492" t="s">
        <v>58</v>
      </c>
      <c r="AX492">
        <v>23</v>
      </c>
      <c r="AY492" t="s">
        <v>41</v>
      </c>
      <c r="AZ492" t="s">
        <v>42</v>
      </c>
      <c r="BB492" s="5">
        <v>39055</v>
      </c>
      <c r="BC492" s="7" t="s">
        <v>19</v>
      </c>
      <c r="BE492">
        <v>4</v>
      </c>
      <c r="BF492">
        <v>326784</v>
      </c>
      <c r="BG492">
        <v>45982</v>
      </c>
      <c r="BH492" t="s">
        <v>59</v>
      </c>
      <c r="BT492">
        <v>465406</v>
      </c>
    </row>
    <row r="493" spans="1:72" x14ac:dyDescent="0.3">
      <c r="A493">
        <v>464632</v>
      </c>
      <c r="B493">
        <v>290083</v>
      </c>
      <c r="F493" t="s">
        <v>0</v>
      </c>
      <c r="G493" t="s">
        <v>33</v>
      </c>
      <c r="H493" t="s">
        <v>60</v>
      </c>
      <c r="I493" s="8" t="str">
        <f>HYPERLINK(AP493,"Hb")</f>
        <v>Hb</v>
      </c>
      <c r="K493">
        <v>1</v>
      </c>
      <c r="L493" t="s">
        <v>4</v>
      </c>
      <c r="M493">
        <v>102495</v>
      </c>
      <c r="N493" t="s">
        <v>5</v>
      </c>
      <c r="T493" t="s">
        <v>36</v>
      </c>
      <c r="U493" s="1">
        <v>1</v>
      </c>
      <c r="V493" t="s">
        <v>7</v>
      </c>
      <c r="W493" t="s">
        <v>8</v>
      </c>
      <c r="X493" s="2" t="s">
        <v>9</v>
      </c>
      <c r="Y493" s="3">
        <v>1</v>
      </c>
      <c r="Z493" s="4">
        <v>101</v>
      </c>
      <c r="AA493" s="4" t="s">
        <v>8</v>
      </c>
      <c r="AB493" t="s">
        <v>61</v>
      </c>
      <c r="AC493">
        <v>2004</v>
      </c>
      <c r="AD493">
        <v>6</v>
      </c>
      <c r="AE493">
        <v>21</v>
      </c>
      <c r="AF493" t="s">
        <v>62</v>
      </c>
      <c r="AG493" t="s">
        <v>62</v>
      </c>
      <c r="AH493">
        <v>292732</v>
      </c>
      <c r="AI493">
        <v>6559150</v>
      </c>
      <c r="AJ493" s="4">
        <v>293000</v>
      </c>
      <c r="AK493" s="4">
        <v>6559000</v>
      </c>
      <c r="AL493">
        <v>71</v>
      </c>
      <c r="AN493">
        <v>8</v>
      </c>
      <c r="AO493" t="s">
        <v>63</v>
      </c>
      <c r="AP493" t="s">
        <v>64</v>
      </c>
      <c r="AQ493">
        <v>102495</v>
      </c>
      <c r="AS493" s="6" t="s">
        <v>13</v>
      </c>
      <c r="AT493">
        <v>1</v>
      </c>
      <c r="AU493" t="s">
        <v>14</v>
      </c>
      <c r="AV493" t="s">
        <v>65</v>
      </c>
      <c r="AW493" t="s">
        <v>66</v>
      </c>
      <c r="AX493">
        <v>8</v>
      </c>
      <c r="AY493" t="s">
        <v>41</v>
      </c>
      <c r="AZ493" t="s">
        <v>51</v>
      </c>
      <c r="BA493">
        <v>1</v>
      </c>
      <c r="BB493" s="5">
        <v>38467</v>
      </c>
      <c r="BC493" s="7" t="s">
        <v>19</v>
      </c>
      <c r="BE493">
        <v>3</v>
      </c>
      <c r="BF493">
        <v>462668</v>
      </c>
      <c r="BG493">
        <v>45983</v>
      </c>
      <c r="BH493" t="s">
        <v>67</v>
      </c>
      <c r="BJ493" t="s">
        <v>68</v>
      </c>
      <c r="BT493">
        <v>464632</v>
      </c>
    </row>
    <row r="494" spans="1:72" x14ac:dyDescent="0.3">
      <c r="A494">
        <v>537723</v>
      </c>
      <c r="B494">
        <v>451855</v>
      </c>
      <c r="F494" t="s">
        <v>69</v>
      </c>
      <c r="G494" t="s">
        <v>70</v>
      </c>
      <c r="H494" t="s">
        <v>71</v>
      </c>
      <c r="I494" t="s">
        <v>72</v>
      </c>
      <c r="K494">
        <v>1</v>
      </c>
      <c r="L494" t="s">
        <v>4</v>
      </c>
      <c r="M494">
        <v>102495</v>
      </c>
      <c r="N494" t="s">
        <v>5</v>
      </c>
      <c r="T494" t="s">
        <v>73</v>
      </c>
      <c r="U494" s="9">
        <v>3</v>
      </c>
      <c r="V494" t="s">
        <v>7</v>
      </c>
      <c r="W494" t="s">
        <v>8</v>
      </c>
      <c r="X494" t="s">
        <v>9</v>
      </c>
      <c r="Y494" s="3">
        <v>1</v>
      </c>
      <c r="Z494" s="4">
        <v>101</v>
      </c>
      <c r="AA494" t="s">
        <v>8</v>
      </c>
      <c r="AB494" t="s">
        <v>74</v>
      </c>
      <c r="AC494">
        <v>1841</v>
      </c>
      <c r="AD494">
        <v>7</v>
      </c>
      <c r="AE494">
        <v>28</v>
      </c>
      <c r="AF494" t="s">
        <v>75</v>
      </c>
      <c r="AH494">
        <v>295843.87214300002</v>
      </c>
      <c r="AI494">
        <v>6552915.5016599996</v>
      </c>
      <c r="AJ494" s="4">
        <v>295000</v>
      </c>
      <c r="AK494" s="4">
        <v>6553000</v>
      </c>
      <c r="AL494" s="1">
        <v>99999</v>
      </c>
      <c r="AO494" t="s">
        <v>76</v>
      </c>
      <c r="AQ494">
        <v>102495</v>
      </c>
      <c r="AY494" t="s">
        <v>70</v>
      </c>
      <c r="BC494" s="10" t="s">
        <v>77</v>
      </c>
      <c r="BE494">
        <v>5</v>
      </c>
      <c r="BF494">
        <v>344</v>
      </c>
      <c r="BG494">
        <v>45988</v>
      </c>
      <c r="BH494" t="s">
        <v>78</v>
      </c>
      <c r="BI494">
        <v>6</v>
      </c>
      <c r="BJ494" t="s">
        <v>78</v>
      </c>
      <c r="BK494" s="10">
        <v>9</v>
      </c>
      <c r="BP494" t="s">
        <v>79</v>
      </c>
      <c r="BQ494" t="s">
        <v>80</v>
      </c>
      <c r="BR494" t="s">
        <v>81</v>
      </c>
      <c r="BS494" t="s">
        <v>8</v>
      </c>
      <c r="BT494">
        <v>537723</v>
      </c>
    </row>
    <row r="495" spans="1:72" x14ac:dyDescent="0.3">
      <c r="A495">
        <v>471938</v>
      </c>
      <c r="B495">
        <v>142334</v>
      </c>
      <c r="F495" t="s">
        <v>119</v>
      </c>
      <c r="G495" t="s">
        <v>120</v>
      </c>
      <c r="H495">
        <v>252066</v>
      </c>
      <c r="I495" s="8" t="str">
        <f>HYPERLINK(AP495,"Hb")</f>
        <v>Hb</v>
      </c>
      <c r="K495">
        <v>1</v>
      </c>
      <c r="L495" t="s">
        <v>4</v>
      </c>
      <c r="M495">
        <v>102495</v>
      </c>
      <c r="N495" t="s">
        <v>5</v>
      </c>
      <c r="T495" t="s">
        <v>105</v>
      </c>
      <c r="U495" s="1">
        <v>1</v>
      </c>
      <c r="V495" t="s">
        <v>7</v>
      </c>
      <c r="W495" t="s">
        <v>8</v>
      </c>
      <c r="X495" t="s">
        <v>9</v>
      </c>
      <c r="Y495" s="3">
        <v>1</v>
      </c>
      <c r="Z495" s="4">
        <v>101</v>
      </c>
      <c r="AA495" s="4" t="s">
        <v>8</v>
      </c>
      <c r="AB495" t="s">
        <v>121</v>
      </c>
      <c r="AF495" t="s">
        <v>122</v>
      </c>
      <c r="AG495" t="s">
        <v>122</v>
      </c>
      <c r="AH495">
        <v>297203</v>
      </c>
      <c r="AI495">
        <v>6560302</v>
      </c>
      <c r="AJ495" s="4">
        <v>297000</v>
      </c>
      <c r="AK495" s="4">
        <v>6561000</v>
      </c>
      <c r="AL495">
        <v>707</v>
      </c>
      <c r="AN495" t="s">
        <v>69</v>
      </c>
      <c r="AP495" t="s">
        <v>123</v>
      </c>
      <c r="AQ495">
        <v>102495</v>
      </c>
      <c r="AS495" s="10" t="s">
        <v>124</v>
      </c>
      <c r="AZ495" t="s">
        <v>69</v>
      </c>
      <c r="BA495">
        <v>1</v>
      </c>
      <c r="BB495" s="5">
        <v>43376</v>
      </c>
      <c r="BC495" s="6" t="s">
        <v>125</v>
      </c>
      <c r="BE495">
        <v>4</v>
      </c>
      <c r="BF495">
        <v>427</v>
      </c>
      <c r="BH495" t="s">
        <v>126</v>
      </c>
      <c r="BJ495" t="s">
        <v>126</v>
      </c>
      <c r="BL495" t="s">
        <v>127</v>
      </c>
      <c r="BM495" t="s">
        <v>128</v>
      </c>
      <c r="BT495">
        <v>471938</v>
      </c>
    </row>
    <row r="496" spans="1:72" x14ac:dyDescent="0.3">
      <c r="A496">
        <v>473152</v>
      </c>
      <c r="B496">
        <v>98844</v>
      </c>
      <c r="F496" t="s">
        <v>0</v>
      </c>
      <c r="G496" t="s">
        <v>1</v>
      </c>
      <c r="H496" t="s">
        <v>129</v>
      </c>
      <c r="I496" t="s">
        <v>3</v>
      </c>
      <c r="K496">
        <v>1</v>
      </c>
      <c r="L496" t="s">
        <v>4</v>
      </c>
      <c r="M496">
        <v>102495</v>
      </c>
      <c r="N496" t="s">
        <v>5</v>
      </c>
      <c r="T496" t="s">
        <v>130</v>
      </c>
      <c r="U496" s="1">
        <v>1</v>
      </c>
      <c r="V496" t="s">
        <v>7</v>
      </c>
      <c r="W496" t="s">
        <v>8</v>
      </c>
      <c r="X496" s="2" t="s">
        <v>9</v>
      </c>
      <c r="Y496" s="3">
        <v>1</v>
      </c>
      <c r="Z496" s="4">
        <v>101</v>
      </c>
      <c r="AA496" s="4" t="s">
        <v>8</v>
      </c>
      <c r="AB496" t="s">
        <v>131</v>
      </c>
      <c r="AC496">
        <v>2015</v>
      </c>
      <c r="AD496">
        <v>8</v>
      </c>
      <c r="AE496">
        <v>9</v>
      </c>
      <c r="AF496" t="s">
        <v>132</v>
      </c>
      <c r="AH496">
        <v>298309</v>
      </c>
      <c r="AI496">
        <v>6551957</v>
      </c>
      <c r="AJ496" s="4">
        <v>299000</v>
      </c>
      <c r="AK496" s="4">
        <v>6551000</v>
      </c>
      <c r="AL496">
        <v>10</v>
      </c>
      <c r="AN496">
        <v>1010</v>
      </c>
      <c r="AP496" s="5" t="s">
        <v>133</v>
      </c>
      <c r="AQ496">
        <v>102495</v>
      </c>
      <c r="AS496" s="6" t="s">
        <v>13</v>
      </c>
      <c r="AT496">
        <v>1</v>
      </c>
      <c r="AU496" t="s">
        <v>14</v>
      </c>
      <c r="AV496" t="s">
        <v>134</v>
      </c>
      <c r="AW496" t="s">
        <v>135</v>
      </c>
      <c r="AX496">
        <v>1010</v>
      </c>
      <c r="AY496" t="s">
        <v>17</v>
      </c>
      <c r="AZ496" t="s">
        <v>18</v>
      </c>
      <c r="BB496" s="5">
        <v>43710.332638888904</v>
      </c>
      <c r="BC496" s="7" t="s">
        <v>19</v>
      </c>
      <c r="BE496">
        <v>6</v>
      </c>
      <c r="BF496">
        <v>85867</v>
      </c>
      <c r="BG496">
        <v>45984</v>
      </c>
      <c r="BH496" t="s">
        <v>136</v>
      </c>
      <c r="BT496">
        <v>473152</v>
      </c>
    </row>
    <row r="497" spans="1:72" x14ac:dyDescent="0.3">
      <c r="A497">
        <v>476429</v>
      </c>
      <c r="B497">
        <v>311131</v>
      </c>
      <c r="F497" t="s">
        <v>0</v>
      </c>
      <c r="G497" t="s">
        <v>33</v>
      </c>
      <c r="H497" t="s">
        <v>166</v>
      </c>
      <c r="I497" s="8" t="str">
        <f>HYPERLINK(AP497,"Hb")</f>
        <v>Hb</v>
      </c>
      <c r="K497">
        <v>1</v>
      </c>
      <c r="L497" t="s">
        <v>4</v>
      </c>
      <c r="M497">
        <v>102495</v>
      </c>
      <c r="N497" t="s">
        <v>5</v>
      </c>
      <c r="T497" t="s">
        <v>167</v>
      </c>
      <c r="U497" s="1">
        <v>1</v>
      </c>
      <c r="V497" t="s">
        <v>7</v>
      </c>
      <c r="W497" t="s">
        <v>8</v>
      </c>
      <c r="X497" s="2" t="s">
        <v>9</v>
      </c>
      <c r="Y497" s="3">
        <v>1</v>
      </c>
      <c r="Z497" s="4">
        <v>101</v>
      </c>
      <c r="AA497" s="4" t="s">
        <v>8</v>
      </c>
      <c r="AB497" t="s">
        <v>168</v>
      </c>
      <c r="AC497">
        <v>1953</v>
      </c>
      <c r="AD497">
        <v>7</v>
      </c>
      <c r="AE497">
        <v>9</v>
      </c>
      <c r="AF497" t="s">
        <v>169</v>
      </c>
      <c r="AG497" t="s">
        <v>169</v>
      </c>
      <c r="AH497">
        <v>301733</v>
      </c>
      <c r="AI497">
        <v>6544619</v>
      </c>
      <c r="AJ497" s="4">
        <v>301000</v>
      </c>
      <c r="AK497" s="4">
        <v>6545000</v>
      </c>
      <c r="AL497">
        <v>707</v>
      </c>
      <c r="AN497">
        <v>8</v>
      </c>
      <c r="AO497" t="s">
        <v>47</v>
      </c>
      <c r="AP497" t="s">
        <v>170</v>
      </c>
      <c r="AQ497">
        <v>102495</v>
      </c>
      <c r="AS497" s="6" t="s">
        <v>13</v>
      </c>
      <c r="AT497">
        <v>1</v>
      </c>
      <c r="AU497" t="s">
        <v>14</v>
      </c>
      <c r="AV497" t="s">
        <v>171</v>
      </c>
      <c r="AW497" t="s">
        <v>172</v>
      </c>
      <c r="AX497">
        <v>8</v>
      </c>
      <c r="AY497" t="s">
        <v>41</v>
      </c>
      <c r="AZ497" t="s">
        <v>51</v>
      </c>
      <c r="BA497">
        <v>1</v>
      </c>
      <c r="BB497" s="5">
        <v>36686</v>
      </c>
      <c r="BC497" s="7" t="s">
        <v>19</v>
      </c>
      <c r="BE497">
        <v>3</v>
      </c>
      <c r="BF497">
        <v>483343</v>
      </c>
      <c r="BG497">
        <v>45977</v>
      </c>
      <c r="BH497" t="s">
        <v>173</v>
      </c>
      <c r="BJ497" t="s">
        <v>174</v>
      </c>
      <c r="BT497">
        <v>476429</v>
      </c>
    </row>
    <row r="498" spans="1:72" x14ac:dyDescent="0.3">
      <c r="A498">
        <v>477687</v>
      </c>
      <c r="B498">
        <v>98213</v>
      </c>
      <c r="F498" t="s">
        <v>0</v>
      </c>
      <c r="G498" t="s">
        <v>1</v>
      </c>
      <c r="H498" t="s">
        <v>175</v>
      </c>
      <c r="I498" t="s">
        <v>3</v>
      </c>
      <c r="K498">
        <v>1</v>
      </c>
      <c r="L498" t="s">
        <v>4</v>
      </c>
      <c r="M498">
        <v>102495</v>
      </c>
      <c r="N498" t="s">
        <v>5</v>
      </c>
      <c r="T498" t="s">
        <v>176</v>
      </c>
      <c r="U498" s="1">
        <v>1</v>
      </c>
      <c r="V498" t="s">
        <v>7</v>
      </c>
      <c r="W498" t="s">
        <v>8</v>
      </c>
      <c r="X498" s="2" t="s">
        <v>9</v>
      </c>
      <c r="Y498" s="3">
        <v>1</v>
      </c>
      <c r="Z498" s="4">
        <v>101</v>
      </c>
      <c r="AA498" s="4" t="s">
        <v>8</v>
      </c>
      <c r="AB498" t="s">
        <v>177</v>
      </c>
      <c r="AC498">
        <v>2015</v>
      </c>
      <c r="AD498">
        <v>8</v>
      </c>
      <c r="AE498">
        <v>9</v>
      </c>
      <c r="AF498" t="s">
        <v>178</v>
      </c>
      <c r="AH498">
        <v>303512</v>
      </c>
      <c r="AI498">
        <v>6552302</v>
      </c>
      <c r="AJ498" s="4">
        <v>303000</v>
      </c>
      <c r="AK498" s="4">
        <v>6553000</v>
      </c>
      <c r="AL498">
        <v>10</v>
      </c>
      <c r="AN498">
        <v>1010</v>
      </c>
      <c r="AP498" s="5" t="s">
        <v>179</v>
      </c>
      <c r="AQ498">
        <v>102495</v>
      </c>
      <c r="AS498" s="6" t="s">
        <v>13</v>
      </c>
      <c r="AT498">
        <v>1</v>
      </c>
      <c r="AU498" t="s">
        <v>14</v>
      </c>
      <c r="AV498" t="s">
        <v>180</v>
      </c>
      <c r="AW498" t="s">
        <v>181</v>
      </c>
      <c r="AX498">
        <v>1010</v>
      </c>
      <c r="AY498" t="s">
        <v>17</v>
      </c>
      <c r="AZ498" t="s">
        <v>18</v>
      </c>
      <c r="BB498" s="5">
        <v>43710.332638888904</v>
      </c>
      <c r="BC498" s="7" t="s">
        <v>19</v>
      </c>
      <c r="BE498">
        <v>6</v>
      </c>
      <c r="BF498">
        <v>85297</v>
      </c>
      <c r="BG498">
        <v>45985</v>
      </c>
      <c r="BH498" t="s">
        <v>182</v>
      </c>
      <c r="BT498">
        <v>477687</v>
      </c>
    </row>
    <row r="499" spans="1:72" x14ac:dyDescent="0.3">
      <c r="A499">
        <v>481161</v>
      </c>
      <c r="B499">
        <v>61333</v>
      </c>
      <c r="F499" t="s">
        <v>0</v>
      </c>
      <c r="G499" t="s">
        <v>1</v>
      </c>
      <c r="H499" t="s">
        <v>191</v>
      </c>
      <c r="I499" t="s">
        <v>3</v>
      </c>
      <c r="K499">
        <v>1</v>
      </c>
      <c r="L499" t="s">
        <v>4</v>
      </c>
      <c r="M499">
        <v>102495</v>
      </c>
      <c r="N499" t="s">
        <v>5</v>
      </c>
      <c r="T499" t="s">
        <v>192</v>
      </c>
      <c r="U499" s="10">
        <v>2</v>
      </c>
      <c r="V499" t="s">
        <v>7</v>
      </c>
      <c r="W499" t="s">
        <v>8</v>
      </c>
      <c r="X499" s="2" t="s">
        <v>9</v>
      </c>
      <c r="Y499" s="3">
        <v>1</v>
      </c>
      <c r="Z499" s="4">
        <v>101</v>
      </c>
      <c r="AA499" s="4" t="s">
        <v>8</v>
      </c>
      <c r="AB499" t="s">
        <v>193</v>
      </c>
      <c r="AC499">
        <v>2004</v>
      </c>
      <c r="AD499">
        <v>7</v>
      </c>
      <c r="AE499">
        <v>1</v>
      </c>
      <c r="AF499" t="s">
        <v>62</v>
      </c>
      <c r="AH499">
        <v>308092</v>
      </c>
      <c r="AI499">
        <v>6538202</v>
      </c>
      <c r="AJ499" s="4">
        <v>309000</v>
      </c>
      <c r="AK499" s="4">
        <v>6539000</v>
      </c>
      <c r="AL499">
        <v>2500</v>
      </c>
      <c r="AN499">
        <v>1010</v>
      </c>
      <c r="AP499" s="5" t="s">
        <v>194</v>
      </c>
      <c r="AQ499">
        <v>102495</v>
      </c>
      <c r="AS499" s="6" t="s">
        <v>13</v>
      </c>
      <c r="AT499">
        <v>1</v>
      </c>
      <c r="AU499" t="s">
        <v>14</v>
      </c>
      <c r="AV499" t="s">
        <v>195</v>
      </c>
      <c r="AW499" t="s">
        <v>196</v>
      </c>
      <c r="AX499">
        <v>1010</v>
      </c>
      <c r="AY499" t="s">
        <v>17</v>
      </c>
      <c r="AZ499" t="s">
        <v>18</v>
      </c>
      <c r="BB499" s="5">
        <v>41445.704861111102</v>
      </c>
      <c r="BC499" s="7" t="s">
        <v>19</v>
      </c>
      <c r="BE499">
        <v>6</v>
      </c>
      <c r="BF499">
        <v>57716</v>
      </c>
      <c r="BG499">
        <v>45980</v>
      </c>
      <c r="BH499" t="s">
        <v>197</v>
      </c>
      <c r="BT499">
        <v>481161</v>
      </c>
    </row>
    <row r="500" spans="1:72" x14ac:dyDescent="0.3">
      <c r="A500">
        <v>481256</v>
      </c>
      <c r="B500">
        <v>160886</v>
      </c>
      <c r="F500" t="s">
        <v>0</v>
      </c>
      <c r="G500" t="s">
        <v>33</v>
      </c>
      <c r="H500" t="s">
        <v>198</v>
      </c>
      <c r="I500" t="s">
        <v>35</v>
      </c>
      <c r="K500">
        <v>1</v>
      </c>
      <c r="L500" t="s">
        <v>4</v>
      </c>
      <c r="M500">
        <v>102495</v>
      </c>
      <c r="N500" t="s">
        <v>5</v>
      </c>
      <c r="T500" t="s">
        <v>192</v>
      </c>
      <c r="U500" s="1">
        <v>1</v>
      </c>
      <c r="V500" t="s">
        <v>7</v>
      </c>
      <c r="W500" t="s">
        <v>8</v>
      </c>
      <c r="X500" s="2" t="s">
        <v>9</v>
      </c>
      <c r="Y500" s="3">
        <v>1</v>
      </c>
      <c r="Z500" s="4">
        <v>101</v>
      </c>
      <c r="AA500" s="4" t="s">
        <v>8</v>
      </c>
      <c r="AB500" t="s">
        <v>199</v>
      </c>
      <c r="AC500">
        <v>2004</v>
      </c>
      <c r="AD500">
        <v>7</v>
      </c>
      <c r="AE500">
        <v>1</v>
      </c>
      <c r="AF500" t="s">
        <v>200</v>
      </c>
      <c r="AG500" t="s">
        <v>200</v>
      </c>
      <c r="AH500">
        <v>308246</v>
      </c>
      <c r="AI500">
        <v>6538188</v>
      </c>
      <c r="AJ500" s="4">
        <v>309000</v>
      </c>
      <c r="AK500" s="4">
        <v>6539000</v>
      </c>
      <c r="AL500">
        <v>672</v>
      </c>
      <c r="AN500">
        <v>23</v>
      </c>
      <c r="AP500" s="5"/>
      <c r="AQ500">
        <v>102495</v>
      </c>
      <c r="AS500" s="6" t="s">
        <v>13</v>
      </c>
      <c r="AT500">
        <v>1</v>
      </c>
      <c r="AU500" t="s">
        <v>14</v>
      </c>
      <c r="AV500" t="s">
        <v>201</v>
      </c>
      <c r="AW500" t="s">
        <v>202</v>
      </c>
      <c r="AX500">
        <v>23</v>
      </c>
      <c r="AY500" t="s">
        <v>41</v>
      </c>
      <c r="AZ500" t="s">
        <v>42</v>
      </c>
      <c r="BB500" s="5">
        <v>38319</v>
      </c>
      <c r="BC500" s="7" t="s">
        <v>19</v>
      </c>
      <c r="BE500">
        <v>4</v>
      </c>
      <c r="BF500">
        <v>312561</v>
      </c>
      <c r="BG500">
        <v>45981</v>
      </c>
      <c r="BH500" t="s">
        <v>203</v>
      </c>
      <c r="BT500">
        <v>481256</v>
      </c>
    </row>
    <row r="501" spans="1:72" x14ac:dyDescent="0.3">
      <c r="A501">
        <v>317254</v>
      </c>
      <c r="B501">
        <v>127096</v>
      </c>
      <c r="F501" t="s">
        <v>0</v>
      </c>
      <c r="G501" t="s">
        <v>1</v>
      </c>
      <c r="H501" t="s">
        <v>204</v>
      </c>
      <c r="I501" t="s">
        <v>3</v>
      </c>
      <c r="K501">
        <v>1</v>
      </c>
      <c r="L501" t="s">
        <v>4</v>
      </c>
      <c r="M501">
        <v>102495</v>
      </c>
      <c r="N501" t="s">
        <v>5</v>
      </c>
      <c r="T501" t="s">
        <v>205</v>
      </c>
      <c r="U501" s="1">
        <v>1</v>
      </c>
      <c r="V501" t="s">
        <v>7</v>
      </c>
      <c r="W501" t="s">
        <v>206</v>
      </c>
      <c r="X501" s="2" t="s">
        <v>9</v>
      </c>
      <c r="Y501" s="3">
        <v>1</v>
      </c>
      <c r="Z501" s="4">
        <v>104</v>
      </c>
      <c r="AA501" s="4" t="s">
        <v>206</v>
      </c>
      <c r="AB501" t="s">
        <v>207</v>
      </c>
      <c r="AC501">
        <v>2016</v>
      </c>
      <c r="AD501">
        <v>8</v>
      </c>
      <c r="AE501">
        <v>11</v>
      </c>
      <c r="AF501" t="s">
        <v>23</v>
      </c>
      <c r="AH501">
        <v>253778</v>
      </c>
      <c r="AI501">
        <v>6600281</v>
      </c>
      <c r="AJ501" s="4">
        <v>253000</v>
      </c>
      <c r="AK501" s="4">
        <v>6601000</v>
      </c>
      <c r="AL501">
        <v>5</v>
      </c>
      <c r="AN501">
        <v>1010</v>
      </c>
      <c r="AP501" s="5" t="s">
        <v>208</v>
      </c>
      <c r="AQ501">
        <v>102495</v>
      </c>
      <c r="AS501" s="6" t="s">
        <v>13</v>
      </c>
      <c r="AT501">
        <v>1</v>
      </c>
      <c r="AU501" t="s">
        <v>14</v>
      </c>
      <c r="AV501" t="s">
        <v>209</v>
      </c>
      <c r="AW501" t="s">
        <v>210</v>
      </c>
      <c r="AX501">
        <v>1010</v>
      </c>
      <c r="AY501" t="s">
        <v>17</v>
      </c>
      <c r="AZ501" t="s">
        <v>18</v>
      </c>
      <c r="BB501" s="5">
        <v>43710.333333333299</v>
      </c>
      <c r="BC501" s="7" t="s">
        <v>19</v>
      </c>
      <c r="BE501">
        <v>6</v>
      </c>
      <c r="BF501">
        <v>110636</v>
      </c>
      <c r="BG501">
        <v>45993</v>
      </c>
      <c r="BH501" t="s">
        <v>211</v>
      </c>
      <c r="BT501">
        <v>317254</v>
      </c>
    </row>
    <row r="502" spans="1:72" x14ac:dyDescent="0.3">
      <c r="A502">
        <v>334403</v>
      </c>
      <c r="B502">
        <v>284907</v>
      </c>
      <c r="F502" t="s">
        <v>0</v>
      </c>
      <c r="G502" t="s">
        <v>33</v>
      </c>
      <c r="H502" t="s">
        <v>272</v>
      </c>
      <c r="I502" s="8" t="str">
        <f>HYPERLINK(AP502,"Hb")</f>
        <v>Hb</v>
      </c>
      <c r="K502">
        <v>1</v>
      </c>
      <c r="L502" t="s">
        <v>4</v>
      </c>
      <c r="M502">
        <v>102495</v>
      </c>
      <c r="N502" t="s">
        <v>5</v>
      </c>
      <c r="T502" t="s">
        <v>273</v>
      </c>
      <c r="U502" s="1">
        <v>1</v>
      </c>
      <c r="V502" t="s">
        <v>7</v>
      </c>
      <c r="W502" t="s">
        <v>206</v>
      </c>
      <c r="X502" s="2" t="s">
        <v>9</v>
      </c>
      <c r="Y502" s="3">
        <v>1</v>
      </c>
      <c r="Z502" s="4">
        <v>104</v>
      </c>
      <c r="AA502" s="4" t="s">
        <v>206</v>
      </c>
      <c r="AB502" t="s">
        <v>274</v>
      </c>
      <c r="AC502">
        <v>2005</v>
      </c>
      <c r="AD502">
        <v>9</v>
      </c>
      <c r="AE502">
        <v>17</v>
      </c>
      <c r="AF502" t="s">
        <v>275</v>
      </c>
      <c r="AG502" t="s">
        <v>275</v>
      </c>
      <c r="AH502">
        <v>256774</v>
      </c>
      <c r="AI502">
        <v>6596884</v>
      </c>
      <c r="AJ502" s="4">
        <v>257000</v>
      </c>
      <c r="AK502" s="4">
        <v>6597000</v>
      </c>
      <c r="AL502">
        <v>25</v>
      </c>
      <c r="AN502">
        <v>8</v>
      </c>
      <c r="AO502" t="s">
        <v>47</v>
      </c>
      <c r="AP502" t="s">
        <v>276</v>
      </c>
      <c r="AQ502">
        <v>102495</v>
      </c>
      <c r="AS502" s="6" t="s">
        <v>13</v>
      </c>
      <c r="AT502">
        <v>1</v>
      </c>
      <c r="AU502" t="s">
        <v>14</v>
      </c>
      <c r="AV502" t="s">
        <v>277</v>
      </c>
      <c r="AW502" t="s">
        <v>278</v>
      </c>
      <c r="AX502">
        <v>8</v>
      </c>
      <c r="AY502" t="s">
        <v>41</v>
      </c>
      <c r="AZ502" t="s">
        <v>51</v>
      </c>
      <c r="BA502">
        <v>1</v>
      </c>
      <c r="BB502" s="5">
        <v>42436</v>
      </c>
      <c r="BC502" s="7" t="s">
        <v>19</v>
      </c>
      <c r="BE502">
        <v>3</v>
      </c>
      <c r="BF502">
        <v>457909</v>
      </c>
      <c r="BG502">
        <v>45989</v>
      </c>
      <c r="BH502" t="s">
        <v>279</v>
      </c>
      <c r="BJ502" t="s">
        <v>280</v>
      </c>
      <c r="BT502">
        <v>334403</v>
      </c>
    </row>
    <row r="503" spans="1:72" x14ac:dyDescent="0.3">
      <c r="A503">
        <v>335219</v>
      </c>
      <c r="B503">
        <v>60995</v>
      </c>
      <c r="F503" t="s">
        <v>0</v>
      </c>
      <c r="G503" t="s">
        <v>1</v>
      </c>
      <c r="H503" t="s">
        <v>281</v>
      </c>
      <c r="I503" t="s">
        <v>3</v>
      </c>
      <c r="K503">
        <v>1</v>
      </c>
      <c r="L503" t="s">
        <v>4</v>
      </c>
      <c r="M503">
        <v>102495</v>
      </c>
      <c r="N503" t="s">
        <v>5</v>
      </c>
      <c r="T503" t="s">
        <v>273</v>
      </c>
      <c r="U503" s="1">
        <v>1</v>
      </c>
      <c r="V503" t="s">
        <v>7</v>
      </c>
      <c r="W503" t="s">
        <v>206</v>
      </c>
      <c r="X503" s="2" t="s">
        <v>9</v>
      </c>
      <c r="Y503" s="3">
        <v>1</v>
      </c>
      <c r="Z503" s="4">
        <v>104</v>
      </c>
      <c r="AA503" s="4" t="s">
        <v>206</v>
      </c>
      <c r="AB503" t="s">
        <v>282</v>
      </c>
      <c r="AC503">
        <v>2009</v>
      </c>
      <c r="AD503">
        <v>10</v>
      </c>
      <c r="AE503">
        <v>7</v>
      </c>
      <c r="AF503" t="s">
        <v>283</v>
      </c>
      <c r="AH503">
        <v>256884</v>
      </c>
      <c r="AI503">
        <v>6597142</v>
      </c>
      <c r="AJ503" s="4">
        <v>257000</v>
      </c>
      <c r="AK503" s="4">
        <v>6597000</v>
      </c>
      <c r="AL503">
        <v>100</v>
      </c>
      <c r="AN503">
        <v>1010</v>
      </c>
      <c r="AP503" s="5" t="s">
        <v>284</v>
      </c>
      <c r="AQ503">
        <v>102495</v>
      </c>
      <c r="AS503" s="6" t="s">
        <v>13</v>
      </c>
      <c r="AT503">
        <v>1</v>
      </c>
      <c r="AU503" t="s">
        <v>14</v>
      </c>
      <c r="AV503" t="s">
        <v>285</v>
      </c>
      <c r="AW503" t="s">
        <v>286</v>
      </c>
      <c r="AX503">
        <v>1010</v>
      </c>
      <c r="AY503" t="s">
        <v>17</v>
      </c>
      <c r="AZ503" t="s">
        <v>18</v>
      </c>
      <c r="BB503" s="5">
        <v>43709.903472222199</v>
      </c>
      <c r="BC503" s="7" t="s">
        <v>19</v>
      </c>
      <c r="BE503">
        <v>6</v>
      </c>
      <c r="BF503">
        <v>57584</v>
      </c>
      <c r="BG503">
        <v>45990</v>
      </c>
      <c r="BH503" t="s">
        <v>287</v>
      </c>
      <c r="BT503">
        <v>335219</v>
      </c>
    </row>
    <row r="504" spans="1:72" x14ac:dyDescent="0.3">
      <c r="A504">
        <v>333456</v>
      </c>
      <c r="B504">
        <v>126336</v>
      </c>
      <c r="F504" t="s">
        <v>0</v>
      </c>
      <c r="G504" t="s">
        <v>1</v>
      </c>
      <c r="H504" t="s">
        <v>288</v>
      </c>
      <c r="I504" t="s">
        <v>3</v>
      </c>
      <c r="K504">
        <v>1</v>
      </c>
      <c r="L504" t="s">
        <v>4</v>
      </c>
      <c r="M504">
        <v>102495</v>
      </c>
      <c r="N504" t="s">
        <v>5</v>
      </c>
      <c r="T504" t="s">
        <v>273</v>
      </c>
      <c r="U504" s="1">
        <v>1</v>
      </c>
      <c r="V504" t="s">
        <v>7</v>
      </c>
      <c r="W504" t="s">
        <v>206</v>
      </c>
      <c r="X504" s="2" t="s">
        <v>9</v>
      </c>
      <c r="Y504" s="3">
        <v>1</v>
      </c>
      <c r="Z504" s="4">
        <v>104</v>
      </c>
      <c r="AA504" s="4" t="s">
        <v>206</v>
      </c>
      <c r="AB504" t="s">
        <v>289</v>
      </c>
      <c r="AC504">
        <v>2016</v>
      </c>
      <c r="AD504">
        <v>7</v>
      </c>
      <c r="AE504">
        <v>5</v>
      </c>
      <c r="AF504" t="s">
        <v>290</v>
      </c>
      <c r="AH504">
        <v>256659</v>
      </c>
      <c r="AI504">
        <v>6596702</v>
      </c>
      <c r="AJ504" s="4">
        <v>257000</v>
      </c>
      <c r="AK504" s="4">
        <v>6597000</v>
      </c>
      <c r="AL504">
        <v>20</v>
      </c>
      <c r="AN504">
        <v>1010</v>
      </c>
      <c r="AP504" s="5" t="s">
        <v>291</v>
      </c>
      <c r="AQ504">
        <v>102495</v>
      </c>
      <c r="AS504" s="6" t="s">
        <v>13</v>
      </c>
      <c r="AT504">
        <v>1</v>
      </c>
      <c r="AU504" t="s">
        <v>14</v>
      </c>
      <c r="AV504" t="s">
        <v>292</v>
      </c>
      <c r="AW504" t="s">
        <v>293</v>
      </c>
      <c r="AX504">
        <v>1010</v>
      </c>
      <c r="AY504" t="s">
        <v>17</v>
      </c>
      <c r="AZ504" t="s">
        <v>18</v>
      </c>
      <c r="BB504" s="5">
        <v>43710.333333333299</v>
      </c>
      <c r="BC504" s="7" t="s">
        <v>19</v>
      </c>
      <c r="BE504">
        <v>6</v>
      </c>
      <c r="BF504">
        <v>109981</v>
      </c>
      <c r="BG504">
        <v>45991</v>
      </c>
      <c r="BH504" t="s">
        <v>294</v>
      </c>
      <c r="BT504">
        <v>333456</v>
      </c>
    </row>
    <row r="505" spans="1:72" x14ac:dyDescent="0.3">
      <c r="A505">
        <v>334981</v>
      </c>
      <c r="B505">
        <v>124902</v>
      </c>
      <c r="F505" t="s">
        <v>0</v>
      </c>
      <c r="G505" t="s">
        <v>1</v>
      </c>
      <c r="H505" t="s">
        <v>304</v>
      </c>
      <c r="I505" t="s">
        <v>3</v>
      </c>
      <c r="K505">
        <v>1</v>
      </c>
      <c r="L505" t="s">
        <v>4</v>
      </c>
      <c r="M505">
        <v>102495</v>
      </c>
      <c r="N505" t="s">
        <v>5</v>
      </c>
      <c r="T505" t="s">
        <v>305</v>
      </c>
      <c r="U505" s="1">
        <v>1</v>
      </c>
      <c r="V505" t="s">
        <v>7</v>
      </c>
      <c r="W505" t="s">
        <v>206</v>
      </c>
      <c r="X505" s="2" t="s">
        <v>9</v>
      </c>
      <c r="Y505" s="3">
        <v>1</v>
      </c>
      <c r="Z505" s="4">
        <v>104</v>
      </c>
      <c r="AA505" s="4" t="s">
        <v>206</v>
      </c>
      <c r="AB505" t="s">
        <v>306</v>
      </c>
      <c r="AC505">
        <v>2016</v>
      </c>
      <c r="AD505">
        <v>7</v>
      </c>
      <c r="AE505">
        <v>20</v>
      </c>
      <c r="AF505" t="s">
        <v>23</v>
      </c>
      <c r="AH505">
        <v>256846</v>
      </c>
      <c r="AI505">
        <v>6598211</v>
      </c>
      <c r="AJ505" s="4">
        <v>257000</v>
      </c>
      <c r="AK505" s="4">
        <v>6599000</v>
      </c>
      <c r="AL505">
        <v>7</v>
      </c>
      <c r="AN505">
        <v>1010</v>
      </c>
      <c r="AP505" s="5" t="s">
        <v>307</v>
      </c>
      <c r="AQ505">
        <v>102495</v>
      </c>
      <c r="AS505" s="6" t="s">
        <v>13</v>
      </c>
      <c r="AT505">
        <v>1</v>
      </c>
      <c r="AU505" t="s">
        <v>14</v>
      </c>
      <c r="AV505" t="s">
        <v>308</v>
      </c>
      <c r="AW505" t="s">
        <v>309</v>
      </c>
      <c r="AX505">
        <v>1010</v>
      </c>
      <c r="AY505" t="s">
        <v>17</v>
      </c>
      <c r="AZ505" t="s">
        <v>18</v>
      </c>
      <c r="BB505" s="5">
        <v>43710.332638888904</v>
      </c>
      <c r="BC505" s="7" t="s">
        <v>19</v>
      </c>
      <c r="BE505">
        <v>6</v>
      </c>
      <c r="BF505">
        <v>108675</v>
      </c>
      <c r="BG505">
        <v>45992</v>
      </c>
      <c r="BH505" t="s">
        <v>310</v>
      </c>
      <c r="BT505">
        <v>334981</v>
      </c>
    </row>
    <row r="506" spans="1:72" x14ac:dyDescent="0.3">
      <c r="A506">
        <v>424214</v>
      </c>
      <c r="B506">
        <v>130455</v>
      </c>
      <c r="F506" t="s">
        <v>0</v>
      </c>
      <c r="G506" t="s">
        <v>1</v>
      </c>
      <c r="H506" t="s">
        <v>318</v>
      </c>
      <c r="I506" t="s">
        <v>3</v>
      </c>
      <c r="K506">
        <v>1</v>
      </c>
      <c r="L506" t="s">
        <v>4</v>
      </c>
      <c r="M506">
        <v>102495</v>
      </c>
      <c r="N506" t="s">
        <v>5</v>
      </c>
      <c r="T506" t="s">
        <v>319</v>
      </c>
      <c r="U506" s="1">
        <v>1</v>
      </c>
      <c r="V506" t="s">
        <v>7</v>
      </c>
      <c r="W506" t="s">
        <v>320</v>
      </c>
      <c r="X506" s="2" t="s">
        <v>9</v>
      </c>
      <c r="Y506" s="3">
        <v>1</v>
      </c>
      <c r="Z506" s="4">
        <v>105</v>
      </c>
      <c r="AA506" s="4" t="s">
        <v>320</v>
      </c>
      <c r="AB506" t="s">
        <v>321</v>
      </c>
      <c r="AC506">
        <v>2016</v>
      </c>
      <c r="AD506">
        <v>9</v>
      </c>
      <c r="AE506">
        <v>13</v>
      </c>
      <c r="AF506" t="s">
        <v>23</v>
      </c>
      <c r="AH506">
        <v>272786</v>
      </c>
      <c r="AI506">
        <v>6581238</v>
      </c>
      <c r="AJ506" s="4">
        <v>273000</v>
      </c>
      <c r="AK506" s="4">
        <v>6581000</v>
      </c>
      <c r="AL506">
        <v>10</v>
      </c>
      <c r="AN506">
        <v>1010</v>
      </c>
      <c r="AP506" s="5" t="s">
        <v>322</v>
      </c>
      <c r="AQ506">
        <v>102495</v>
      </c>
      <c r="AS506" s="6" t="s">
        <v>13</v>
      </c>
      <c r="AT506">
        <v>1</v>
      </c>
      <c r="AU506" t="s">
        <v>14</v>
      </c>
      <c r="AV506" t="s">
        <v>323</v>
      </c>
      <c r="AW506" t="s">
        <v>324</v>
      </c>
      <c r="AX506">
        <v>1010</v>
      </c>
      <c r="AY506" t="s">
        <v>17</v>
      </c>
      <c r="AZ506" t="s">
        <v>18</v>
      </c>
      <c r="BB506" s="5">
        <v>43710.333333333299</v>
      </c>
      <c r="BC506" s="7" t="s">
        <v>19</v>
      </c>
      <c r="BE506">
        <v>6</v>
      </c>
      <c r="BF506">
        <v>113618</v>
      </c>
      <c r="BG506">
        <v>46002</v>
      </c>
      <c r="BH506" t="s">
        <v>325</v>
      </c>
      <c r="BT506">
        <v>424214</v>
      </c>
    </row>
    <row r="507" spans="1:72" x14ac:dyDescent="0.3">
      <c r="A507">
        <v>433858</v>
      </c>
      <c r="B507">
        <v>207088</v>
      </c>
      <c r="F507" t="s">
        <v>0</v>
      </c>
      <c r="G507" t="s">
        <v>339</v>
      </c>
      <c r="H507" t="s">
        <v>340</v>
      </c>
      <c r="I507" s="8" t="str">
        <f>HYPERLINK(AP507,"Hb")</f>
        <v>Hb</v>
      </c>
      <c r="K507">
        <v>1</v>
      </c>
      <c r="L507" t="s">
        <v>4</v>
      </c>
      <c r="M507">
        <v>102495</v>
      </c>
      <c r="N507" t="s">
        <v>5</v>
      </c>
      <c r="T507" t="s">
        <v>341</v>
      </c>
      <c r="U507" s="1">
        <v>1</v>
      </c>
      <c r="V507" t="s">
        <v>7</v>
      </c>
      <c r="W507" t="s">
        <v>320</v>
      </c>
      <c r="X507" s="2" t="s">
        <v>9</v>
      </c>
      <c r="Y507" s="3">
        <v>1</v>
      </c>
      <c r="Z507" s="4">
        <v>105</v>
      </c>
      <c r="AA507" s="4" t="s">
        <v>320</v>
      </c>
      <c r="AB507" t="s">
        <v>342</v>
      </c>
      <c r="AC507">
        <v>1915</v>
      </c>
      <c r="AD507">
        <v>7</v>
      </c>
      <c r="AE507">
        <v>11</v>
      </c>
      <c r="AF507" t="s">
        <v>343</v>
      </c>
      <c r="AG507" t="s">
        <v>343</v>
      </c>
      <c r="AH507">
        <v>276518</v>
      </c>
      <c r="AI507">
        <v>6576529</v>
      </c>
      <c r="AJ507" s="4">
        <v>277000</v>
      </c>
      <c r="AK507" s="4">
        <v>6577000</v>
      </c>
      <c r="AL507">
        <v>461</v>
      </c>
      <c r="AN507">
        <v>37</v>
      </c>
      <c r="AP507" t="s">
        <v>344</v>
      </c>
      <c r="AQ507">
        <v>102495</v>
      </c>
      <c r="AS507" s="6" t="s">
        <v>13</v>
      </c>
      <c r="AT507">
        <v>1</v>
      </c>
      <c r="AU507" t="s">
        <v>14</v>
      </c>
      <c r="AV507" t="s">
        <v>345</v>
      </c>
      <c r="AW507" t="s">
        <v>346</v>
      </c>
      <c r="AX507">
        <v>37</v>
      </c>
      <c r="AY507" t="s">
        <v>347</v>
      </c>
      <c r="AZ507" t="s">
        <v>51</v>
      </c>
      <c r="BA507">
        <v>1</v>
      </c>
      <c r="BB507" s="5">
        <v>41961</v>
      </c>
      <c r="BC507" s="7" t="s">
        <v>19</v>
      </c>
      <c r="BE507">
        <v>4</v>
      </c>
      <c r="BF507">
        <v>362372</v>
      </c>
      <c r="BG507">
        <v>45994</v>
      </c>
      <c r="BH507" t="s">
        <v>348</v>
      </c>
      <c r="BJ507" t="s">
        <v>349</v>
      </c>
      <c r="BT507">
        <v>433858</v>
      </c>
    </row>
    <row r="508" spans="1:72" x14ac:dyDescent="0.3">
      <c r="A508">
        <v>437928</v>
      </c>
      <c r="B508">
        <v>286270</v>
      </c>
      <c r="F508" t="s">
        <v>0</v>
      </c>
      <c r="G508" t="s">
        <v>33</v>
      </c>
      <c r="H508" t="s">
        <v>350</v>
      </c>
      <c r="I508" s="8" t="str">
        <f>HYPERLINK(AP508,"Hb")</f>
        <v>Hb</v>
      </c>
      <c r="K508">
        <v>1</v>
      </c>
      <c r="L508" t="s">
        <v>4</v>
      </c>
      <c r="M508">
        <v>102495</v>
      </c>
      <c r="N508" t="s">
        <v>5</v>
      </c>
      <c r="T508" t="s">
        <v>351</v>
      </c>
      <c r="U508" s="1">
        <v>1</v>
      </c>
      <c r="V508" t="s">
        <v>7</v>
      </c>
      <c r="W508" t="s">
        <v>320</v>
      </c>
      <c r="X508" s="2" t="s">
        <v>9</v>
      </c>
      <c r="Y508" s="3">
        <v>1</v>
      </c>
      <c r="Z508" s="4">
        <v>105</v>
      </c>
      <c r="AA508" s="4" t="s">
        <v>320</v>
      </c>
      <c r="AB508" t="s">
        <v>352</v>
      </c>
      <c r="AC508">
        <v>1999</v>
      </c>
      <c r="AD508">
        <v>7</v>
      </c>
      <c r="AE508">
        <v>19</v>
      </c>
      <c r="AF508" t="s">
        <v>353</v>
      </c>
      <c r="AG508" t="s">
        <v>353</v>
      </c>
      <c r="AH508">
        <v>278751</v>
      </c>
      <c r="AI508">
        <v>6577882</v>
      </c>
      <c r="AJ508" s="4">
        <v>279000</v>
      </c>
      <c r="AK508" s="4">
        <v>6577000</v>
      </c>
      <c r="AL508">
        <v>71</v>
      </c>
      <c r="AN508">
        <v>8</v>
      </c>
      <c r="AO508" t="s">
        <v>63</v>
      </c>
      <c r="AP508" t="s">
        <v>354</v>
      </c>
      <c r="AQ508">
        <v>102495</v>
      </c>
      <c r="AS508" s="6" t="s">
        <v>13</v>
      </c>
      <c r="AT508">
        <v>1</v>
      </c>
      <c r="AU508" t="s">
        <v>14</v>
      </c>
      <c r="AV508" t="s">
        <v>355</v>
      </c>
      <c r="AW508" t="s">
        <v>356</v>
      </c>
      <c r="AX508">
        <v>8</v>
      </c>
      <c r="AY508" t="s">
        <v>41</v>
      </c>
      <c r="AZ508" t="s">
        <v>51</v>
      </c>
      <c r="BA508">
        <v>1</v>
      </c>
      <c r="BB508" s="5">
        <v>38296</v>
      </c>
      <c r="BC508" s="7" t="s">
        <v>19</v>
      </c>
      <c r="BE508">
        <v>3</v>
      </c>
      <c r="BF508">
        <v>459190</v>
      </c>
      <c r="BG508">
        <v>45998</v>
      </c>
      <c r="BH508" t="s">
        <v>357</v>
      </c>
      <c r="BJ508" t="s">
        <v>358</v>
      </c>
      <c r="BT508">
        <v>437928</v>
      </c>
    </row>
    <row r="509" spans="1:72" x14ac:dyDescent="0.3">
      <c r="A509">
        <v>438058</v>
      </c>
      <c r="B509">
        <v>291107</v>
      </c>
      <c r="F509" t="s">
        <v>0</v>
      </c>
      <c r="G509" t="s">
        <v>33</v>
      </c>
      <c r="H509" t="s">
        <v>359</v>
      </c>
      <c r="I509" s="8" t="str">
        <f>HYPERLINK(AP509,"Hb")</f>
        <v>Hb</v>
      </c>
      <c r="K509">
        <v>1</v>
      </c>
      <c r="L509" t="s">
        <v>4</v>
      </c>
      <c r="M509">
        <v>102495</v>
      </c>
      <c r="N509" t="s">
        <v>5</v>
      </c>
      <c r="T509" t="s">
        <v>351</v>
      </c>
      <c r="U509" s="1">
        <v>1</v>
      </c>
      <c r="V509" t="s">
        <v>7</v>
      </c>
      <c r="W509" t="s">
        <v>320</v>
      </c>
      <c r="X509" s="2" t="s">
        <v>9</v>
      </c>
      <c r="Y509" s="3">
        <v>1</v>
      </c>
      <c r="Z509" s="4">
        <v>105</v>
      </c>
      <c r="AA509" s="4" t="s">
        <v>320</v>
      </c>
      <c r="AB509" t="s">
        <v>360</v>
      </c>
      <c r="AC509">
        <v>2003</v>
      </c>
      <c r="AD509">
        <v>8</v>
      </c>
      <c r="AE509">
        <v>4</v>
      </c>
      <c r="AF509" t="s">
        <v>230</v>
      </c>
      <c r="AG509" t="s">
        <v>230</v>
      </c>
      <c r="AH509">
        <v>278790</v>
      </c>
      <c r="AI509">
        <v>6577177</v>
      </c>
      <c r="AJ509" s="4">
        <v>279000</v>
      </c>
      <c r="AK509" s="4">
        <v>6577000</v>
      </c>
      <c r="AL509">
        <v>71</v>
      </c>
      <c r="AN509">
        <v>8</v>
      </c>
      <c r="AO509" t="s">
        <v>63</v>
      </c>
      <c r="AP509" t="s">
        <v>361</v>
      </c>
      <c r="AQ509">
        <v>102495</v>
      </c>
      <c r="AS509" s="6" t="s">
        <v>13</v>
      </c>
      <c r="AT509">
        <v>1</v>
      </c>
      <c r="AU509" t="s">
        <v>14</v>
      </c>
      <c r="AV509" t="s">
        <v>362</v>
      </c>
      <c r="AW509" t="s">
        <v>363</v>
      </c>
      <c r="AX509">
        <v>8</v>
      </c>
      <c r="AY509" t="s">
        <v>41</v>
      </c>
      <c r="AZ509" t="s">
        <v>51</v>
      </c>
      <c r="BA509">
        <v>1</v>
      </c>
      <c r="BB509" s="5">
        <v>38103</v>
      </c>
      <c r="BC509" s="7" t="s">
        <v>19</v>
      </c>
      <c r="BE509">
        <v>3</v>
      </c>
      <c r="BF509">
        <v>463820</v>
      </c>
      <c r="BG509">
        <v>45999</v>
      </c>
      <c r="BH509" t="s">
        <v>364</v>
      </c>
      <c r="BJ509" t="s">
        <v>365</v>
      </c>
      <c r="BT509">
        <v>438058</v>
      </c>
    </row>
    <row r="510" spans="1:72" x14ac:dyDescent="0.3">
      <c r="A510">
        <v>438502</v>
      </c>
      <c r="B510">
        <v>294964</v>
      </c>
      <c r="F510" t="s">
        <v>0</v>
      </c>
      <c r="G510" t="s">
        <v>33</v>
      </c>
      <c r="H510" t="s">
        <v>366</v>
      </c>
      <c r="I510" s="8" t="str">
        <f>HYPERLINK(AP510,"Hb")</f>
        <v>Hb</v>
      </c>
      <c r="K510">
        <v>1</v>
      </c>
      <c r="L510" t="s">
        <v>4</v>
      </c>
      <c r="M510">
        <v>102495</v>
      </c>
      <c r="N510" t="s">
        <v>5</v>
      </c>
      <c r="T510" t="s">
        <v>351</v>
      </c>
      <c r="U510" s="1">
        <v>1</v>
      </c>
      <c r="V510" t="s">
        <v>7</v>
      </c>
      <c r="W510" t="s">
        <v>320</v>
      </c>
      <c r="X510" s="2" t="s">
        <v>9</v>
      </c>
      <c r="Y510" s="3">
        <v>1</v>
      </c>
      <c r="Z510" s="4">
        <v>105</v>
      </c>
      <c r="AA510" s="4" t="s">
        <v>320</v>
      </c>
      <c r="AB510" t="s">
        <v>367</v>
      </c>
      <c r="AC510">
        <v>2005</v>
      </c>
      <c r="AD510">
        <v>9</v>
      </c>
      <c r="AE510">
        <v>18</v>
      </c>
      <c r="AF510" t="s">
        <v>368</v>
      </c>
      <c r="AG510" t="s">
        <v>368</v>
      </c>
      <c r="AH510">
        <v>278989</v>
      </c>
      <c r="AI510">
        <v>6577165</v>
      </c>
      <c r="AJ510" s="4">
        <v>279000</v>
      </c>
      <c r="AK510" s="4">
        <v>6577000</v>
      </c>
      <c r="AL510">
        <v>71</v>
      </c>
      <c r="AN510">
        <v>8</v>
      </c>
      <c r="AO510" t="s">
        <v>63</v>
      </c>
      <c r="AP510" t="s">
        <v>369</v>
      </c>
      <c r="AQ510">
        <v>102495</v>
      </c>
      <c r="AS510" s="6" t="s">
        <v>13</v>
      </c>
      <c r="AT510">
        <v>1</v>
      </c>
      <c r="AU510" t="s">
        <v>14</v>
      </c>
      <c r="AV510" t="s">
        <v>370</v>
      </c>
      <c r="AW510" t="s">
        <v>371</v>
      </c>
      <c r="AX510">
        <v>8</v>
      </c>
      <c r="AY510" t="s">
        <v>41</v>
      </c>
      <c r="AZ510" t="s">
        <v>51</v>
      </c>
      <c r="BA510">
        <v>1</v>
      </c>
      <c r="BB510" s="5">
        <v>38749</v>
      </c>
      <c r="BC510" s="7" t="s">
        <v>19</v>
      </c>
      <c r="BE510">
        <v>3</v>
      </c>
      <c r="BF510">
        <v>467446</v>
      </c>
      <c r="BG510">
        <v>46000</v>
      </c>
      <c r="BH510" t="s">
        <v>372</v>
      </c>
      <c r="BJ510" t="s">
        <v>373</v>
      </c>
      <c r="BT510">
        <v>438502</v>
      </c>
    </row>
    <row r="511" spans="1:72" x14ac:dyDescent="0.3">
      <c r="A511">
        <v>436987</v>
      </c>
      <c r="B511">
        <v>294730</v>
      </c>
      <c r="F511" t="s">
        <v>0</v>
      </c>
      <c r="G511" t="s">
        <v>33</v>
      </c>
      <c r="H511" t="s">
        <v>374</v>
      </c>
      <c r="I511" s="8" t="str">
        <f>HYPERLINK(AP511,"Hb")</f>
        <v>Hb</v>
      </c>
      <c r="K511">
        <v>1</v>
      </c>
      <c r="L511" t="s">
        <v>4</v>
      </c>
      <c r="M511">
        <v>102495</v>
      </c>
      <c r="N511" t="s">
        <v>5</v>
      </c>
      <c r="T511" t="s">
        <v>375</v>
      </c>
      <c r="U511" s="10">
        <v>2</v>
      </c>
      <c r="V511" t="s">
        <v>7</v>
      </c>
      <c r="W511" t="s">
        <v>320</v>
      </c>
      <c r="X511" s="2" t="s">
        <v>9</v>
      </c>
      <c r="Y511" s="3">
        <v>1</v>
      </c>
      <c r="Z511" s="4">
        <v>105</v>
      </c>
      <c r="AA511" s="4" t="s">
        <v>320</v>
      </c>
      <c r="AB511" t="s">
        <v>376</v>
      </c>
      <c r="AC511">
        <v>1935</v>
      </c>
      <c r="AD511">
        <v>8</v>
      </c>
      <c r="AE511">
        <v>18</v>
      </c>
      <c r="AF511" t="s">
        <v>377</v>
      </c>
      <c r="AG511" t="s">
        <v>377</v>
      </c>
      <c r="AH511">
        <v>278317</v>
      </c>
      <c r="AI511">
        <v>6578075</v>
      </c>
      <c r="AJ511" s="4">
        <v>279000</v>
      </c>
      <c r="AK511" s="4">
        <v>6579000</v>
      </c>
      <c r="AL511">
        <v>2476</v>
      </c>
      <c r="AN511">
        <v>8</v>
      </c>
      <c r="AO511" t="s">
        <v>47</v>
      </c>
      <c r="AP511" t="s">
        <v>378</v>
      </c>
      <c r="AQ511">
        <v>102495</v>
      </c>
      <c r="AS511" s="6" t="s">
        <v>13</v>
      </c>
      <c r="AT511">
        <v>1</v>
      </c>
      <c r="AU511" t="s">
        <v>14</v>
      </c>
      <c r="AV511" t="s">
        <v>379</v>
      </c>
      <c r="AW511" t="s">
        <v>380</v>
      </c>
      <c r="AX511">
        <v>8</v>
      </c>
      <c r="AY511" t="s">
        <v>41</v>
      </c>
      <c r="AZ511" t="s">
        <v>51</v>
      </c>
      <c r="BA511">
        <v>1</v>
      </c>
      <c r="BB511" s="5">
        <v>38554</v>
      </c>
      <c r="BC511" s="7" t="s">
        <v>19</v>
      </c>
      <c r="BE511">
        <v>3</v>
      </c>
      <c r="BF511">
        <v>467232</v>
      </c>
      <c r="BG511">
        <v>45995</v>
      </c>
      <c r="BH511" t="s">
        <v>381</v>
      </c>
      <c r="BJ511" t="s">
        <v>382</v>
      </c>
      <c r="BT511">
        <v>436987</v>
      </c>
    </row>
    <row r="512" spans="1:72" x14ac:dyDescent="0.3">
      <c r="A512">
        <v>436612</v>
      </c>
      <c r="B512">
        <v>290852</v>
      </c>
      <c r="F512" t="s">
        <v>0</v>
      </c>
      <c r="G512" t="s">
        <v>33</v>
      </c>
      <c r="H512" t="s">
        <v>383</v>
      </c>
      <c r="I512" s="8" t="str">
        <f>HYPERLINK(AP512,"Hb")</f>
        <v>Hb</v>
      </c>
      <c r="K512">
        <v>1</v>
      </c>
      <c r="L512" t="s">
        <v>4</v>
      </c>
      <c r="M512">
        <v>102495</v>
      </c>
      <c r="N512" t="s">
        <v>5</v>
      </c>
      <c r="T512" t="s">
        <v>375</v>
      </c>
      <c r="U512" s="1">
        <v>1</v>
      </c>
      <c r="V512" t="s">
        <v>7</v>
      </c>
      <c r="W512" t="s">
        <v>320</v>
      </c>
      <c r="X512" s="2" t="s">
        <v>9</v>
      </c>
      <c r="Y512" s="3">
        <v>1</v>
      </c>
      <c r="Z512" s="4">
        <v>105</v>
      </c>
      <c r="AA512" s="4" t="s">
        <v>320</v>
      </c>
      <c r="AB512" t="s">
        <v>384</v>
      </c>
      <c r="AC512">
        <v>1960</v>
      </c>
      <c r="AD512">
        <v>6</v>
      </c>
      <c r="AE512">
        <v>14</v>
      </c>
      <c r="AF512" t="s">
        <v>385</v>
      </c>
      <c r="AG512" t="s">
        <v>385</v>
      </c>
      <c r="AH512">
        <v>278099</v>
      </c>
      <c r="AI512">
        <v>6578445</v>
      </c>
      <c r="AJ512" s="4">
        <v>279000</v>
      </c>
      <c r="AK512" s="4">
        <v>6579000</v>
      </c>
      <c r="AL512">
        <v>212</v>
      </c>
      <c r="AN512">
        <v>8</v>
      </c>
      <c r="AO512" t="s">
        <v>47</v>
      </c>
      <c r="AP512" t="s">
        <v>386</v>
      </c>
      <c r="AQ512">
        <v>102495</v>
      </c>
      <c r="AS512" s="6" t="s">
        <v>13</v>
      </c>
      <c r="AT512">
        <v>1</v>
      </c>
      <c r="AU512" t="s">
        <v>14</v>
      </c>
      <c r="AV512" t="s">
        <v>387</v>
      </c>
      <c r="AW512" t="s">
        <v>388</v>
      </c>
      <c r="AX512">
        <v>8</v>
      </c>
      <c r="AY512" t="s">
        <v>41</v>
      </c>
      <c r="AZ512" t="s">
        <v>51</v>
      </c>
      <c r="BA512">
        <v>1</v>
      </c>
      <c r="BB512" s="5">
        <v>38063</v>
      </c>
      <c r="BC512" s="7" t="s">
        <v>19</v>
      </c>
      <c r="BE512">
        <v>3</v>
      </c>
      <c r="BF512">
        <v>463614</v>
      </c>
      <c r="BG512">
        <v>45997</v>
      </c>
      <c r="BH512" t="s">
        <v>389</v>
      </c>
      <c r="BJ512" t="s">
        <v>390</v>
      </c>
      <c r="BT512">
        <v>436612</v>
      </c>
    </row>
    <row r="513" spans="1:72" x14ac:dyDescent="0.3">
      <c r="A513">
        <v>438095</v>
      </c>
      <c r="B513">
        <v>272380</v>
      </c>
      <c r="F513" t="s">
        <v>0</v>
      </c>
      <c r="G513" t="s">
        <v>33</v>
      </c>
      <c r="H513" t="s">
        <v>391</v>
      </c>
      <c r="I513" s="8" t="str">
        <f>HYPERLINK(AP513,"Hb")</f>
        <v>Hb</v>
      </c>
      <c r="K513">
        <v>1</v>
      </c>
      <c r="L513" t="s">
        <v>4</v>
      </c>
      <c r="M513">
        <v>102495</v>
      </c>
      <c r="N513" t="s">
        <v>5</v>
      </c>
      <c r="T513" t="s">
        <v>375</v>
      </c>
      <c r="U513" s="1">
        <v>1</v>
      </c>
      <c r="V513" t="s">
        <v>7</v>
      </c>
      <c r="W513" t="s">
        <v>320</v>
      </c>
      <c r="X513" s="2" t="s">
        <v>9</v>
      </c>
      <c r="Y513" s="3">
        <v>1</v>
      </c>
      <c r="Z513" s="4">
        <v>105</v>
      </c>
      <c r="AA513" s="4" t="s">
        <v>320</v>
      </c>
      <c r="AB513" t="s">
        <v>392</v>
      </c>
      <c r="AC513">
        <v>1960</v>
      </c>
      <c r="AD513">
        <v>8</v>
      </c>
      <c r="AE513">
        <v>1</v>
      </c>
      <c r="AF513" t="s">
        <v>385</v>
      </c>
      <c r="AG513" t="s">
        <v>385</v>
      </c>
      <c r="AH513">
        <v>278807</v>
      </c>
      <c r="AI513">
        <v>6579040</v>
      </c>
      <c r="AJ513" s="4">
        <v>279000</v>
      </c>
      <c r="AK513" s="4">
        <v>6579000</v>
      </c>
      <c r="AL513">
        <v>707</v>
      </c>
      <c r="AN513">
        <v>8</v>
      </c>
      <c r="AO513" t="s">
        <v>47</v>
      </c>
      <c r="AP513" t="s">
        <v>393</v>
      </c>
      <c r="AQ513">
        <v>102495</v>
      </c>
      <c r="AS513" s="6" t="s">
        <v>13</v>
      </c>
      <c r="AT513">
        <v>1</v>
      </c>
      <c r="AU513" t="s">
        <v>14</v>
      </c>
      <c r="AV513" t="s">
        <v>394</v>
      </c>
      <c r="AW513" t="s">
        <v>395</v>
      </c>
      <c r="AX513">
        <v>8</v>
      </c>
      <c r="AY513" t="s">
        <v>41</v>
      </c>
      <c r="AZ513" t="s">
        <v>51</v>
      </c>
      <c r="BA513">
        <v>1</v>
      </c>
      <c r="BB513" s="5">
        <v>35538</v>
      </c>
      <c r="BC513" s="7" t="s">
        <v>19</v>
      </c>
      <c r="BE513">
        <v>3</v>
      </c>
      <c r="BF513">
        <v>442989</v>
      </c>
      <c r="BG513">
        <v>45996</v>
      </c>
      <c r="BH513" t="s">
        <v>396</v>
      </c>
      <c r="BJ513" t="s">
        <v>397</v>
      </c>
      <c r="BT513">
        <v>438095</v>
      </c>
    </row>
    <row r="514" spans="1:72" x14ac:dyDescent="0.3">
      <c r="A514">
        <v>537510</v>
      </c>
      <c r="B514">
        <v>450549</v>
      </c>
      <c r="F514" t="s">
        <v>69</v>
      </c>
      <c r="G514" t="s">
        <v>484</v>
      </c>
      <c r="H514" t="s">
        <v>485</v>
      </c>
      <c r="I514" t="s">
        <v>72</v>
      </c>
      <c r="K514">
        <v>1</v>
      </c>
      <c r="L514" t="s">
        <v>4</v>
      </c>
      <c r="M514">
        <v>102495</v>
      </c>
      <c r="N514" t="s">
        <v>5</v>
      </c>
      <c r="T514" t="s">
        <v>474</v>
      </c>
      <c r="U514" s="1">
        <v>1</v>
      </c>
      <c r="V514" t="s">
        <v>7</v>
      </c>
      <c r="W514" t="s">
        <v>444</v>
      </c>
      <c r="X514" t="s">
        <v>9</v>
      </c>
      <c r="Y514" s="3">
        <v>1</v>
      </c>
      <c r="Z514" s="4">
        <v>106</v>
      </c>
      <c r="AA514" t="s">
        <v>444</v>
      </c>
      <c r="AB514" t="s">
        <v>486</v>
      </c>
      <c r="AC514">
        <v>1879</v>
      </c>
      <c r="AD514">
        <v>8</v>
      </c>
      <c r="AF514" t="s">
        <v>475</v>
      </c>
      <c r="AH514">
        <v>266589.46655000001</v>
      </c>
      <c r="AI514">
        <v>6571366.3004999999</v>
      </c>
      <c r="AJ514" s="4">
        <v>267000</v>
      </c>
      <c r="AK514" s="4">
        <v>6571000</v>
      </c>
      <c r="AL514">
        <v>500</v>
      </c>
      <c r="AO514" t="s">
        <v>487</v>
      </c>
      <c r="AQ514">
        <v>102495</v>
      </c>
      <c r="AY514" t="s">
        <v>484</v>
      </c>
      <c r="BC514" s="10" t="s">
        <v>77</v>
      </c>
      <c r="BE514">
        <v>4</v>
      </c>
      <c r="BF514">
        <v>342</v>
      </c>
      <c r="BG514">
        <v>46003</v>
      </c>
      <c r="BH514" t="s">
        <v>488</v>
      </c>
      <c r="BI514">
        <v>1</v>
      </c>
      <c r="BJ514" t="s">
        <v>488</v>
      </c>
      <c r="BK514" s="10">
        <v>9</v>
      </c>
      <c r="BP514" t="s">
        <v>489</v>
      </c>
      <c r="BQ514" t="s">
        <v>490</v>
      </c>
      <c r="BR514" t="s">
        <v>81</v>
      </c>
      <c r="BT514">
        <v>537510</v>
      </c>
    </row>
    <row r="515" spans="1:72" x14ac:dyDescent="0.3">
      <c r="A515">
        <v>537511</v>
      </c>
      <c r="B515">
        <v>450551</v>
      </c>
      <c r="F515" t="s">
        <v>69</v>
      </c>
      <c r="G515" t="s">
        <v>484</v>
      </c>
      <c r="H515" t="s">
        <v>498</v>
      </c>
      <c r="I515" t="s">
        <v>72</v>
      </c>
      <c r="K515">
        <v>1</v>
      </c>
      <c r="L515" t="s">
        <v>4</v>
      </c>
      <c r="M515">
        <v>102495</v>
      </c>
      <c r="N515" t="s">
        <v>5</v>
      </c>
      <c r="T515" t="s">
        <v>474</v>
      </c>
      <c r="U515" s="1">
        <v>1</v>
      </c>
      <c r="V515" t="s">
        <v>7</v>
      </c>
      <c r="W515" t="s">
        <v>444</v>
      </c>
      <c r="X515" t="s">
        <v>9</v>
      </c>
      <c r="Y515" s="3">
        <v>1</v>
      </c>
      <c r="Z515" s="4">
        <v>106</v>
      </c>
      <c r="AA515" t="s">
        <v>444</v>
      </c>
      <c r="AB515" t="s">
        <v>499</v>
      </c>
      <c r="AC515">
        <v>1890</v>
      </c>
      <c r="AD515">
        <v>7</v>
      </c>
      <c r="AE515">
        <v>18</v>
      </c>
      <c r="AF515" t="s">
        <v>475</v>
      </c>
      <c r="AH515">
        <v>266702.07020399999</v>
      </c>
      <c r="AI515">
        <v>6570384.7818400003</v>
      </c>
      <c r="AJ515" s="4">
        <v>267000</v>
      </c>
      <c r="AK515" s="4">
        <v>6571000</v>
      </c>
      <c r="AL515">
        <v>500</v>
      </c>
      <c r="AO515" t="s">
        <v>500</v>
      </c>
      <c r="AQ515">
        <v>102495</v>
      </c>
      <c r="AY515" t="s">
        <v>484</v>
      </c>
      <c r="BC515" s="10" t="s">
        <v>77</v>
      </c>
      <c r="BE515">
        <v>4</v>
      </c>
      <c r="BF515">
        <v>343</v>
      </c>
      <c r="BG515">
        <v>46004</v>
      </c>
      <c r="BH515" t="s">
        <v>501</v>
      </c>
      <c r="BI515">
        <v>1</v>
      </c>
      <c r="BJ515" t="s">
        <v>501</v>
      </c>
      <c r="BK515" s="10">
        <v>9</v>
      </c>
      <c r="BP515" t="s">
        <v>502</v>
      </c>
      <c r="BQ515" t="s">
        <v>503</v>
      </c>
      <c r="BR515" t="s">
        <v>81</v>
      </c>
      <c r="BT515">
        <v>537511</v>
      </c>
    </row>
    <row r="516" spans="1:72" x14ac:dyDescent="0.3">
      <c r="A516">
        <v>399562</v>
      </c>
      <c r="B516">
        <v>214737</v>
      </c>
      <c r="F516" t="s">
        <v>0</v>
      </c>
      <c r="G516" t="s">
        <v>339</v>
      </c>
      <c r="H516" t="s">
        <v>504</v>
      </c>
      <c r="I516" s="8" t="str">
        <f>HYPERLINK(AP516,"Hb")</f>
        <v>Hb</v>
      </c>
      <c r="K516">
        <v>1</v>
      </c>
      <c r="L516" t="s">
        <v>4</v>
      </c>
      <c r="M516">
        <v>102495</v>
      </c>
      <c r="N516" t="s">
        <v>5</v>
      </c>
      <c r="T516" t="s">
        <v>474</v>
      </c>
      <c r="U516" s="1">
        <v>1</v>
      </c>
      <c r="V516" t="s">
        <v>7</v>
      </c>
      <c r="W516" t="s">
        <v>444</v>
      </c>
      <c r="X516" s="2" t="s">
        <v>9</v>
      </c>
      <c r="Y516" s="3">
        <v>1</v>
      </c>
      <c r="Z516" s="4">
        <v>106</v>
      </c>
      <c r="AA516" s="4" t="s">
        <v>444</v>
      </c>
      <c r="AB516" t="s">
        <v>505</v>
      </c>
      <c r="AC516">
        <v>1898</v>
      </c>
      <c r="AD516">
        <v>7</v>
      </c>
      <c r="AE516">
        <v>17</v>
      </c>
      <c r="AF516" t="s">
        <v>506</v>
      </c>
      <c r="AG516" t="s">
        <v>506</v>
      </c>
      <c r="AH516">
        <v>266789</v>
      </c>
      <c r="AI516">
        <v>6570528</v>
      </c>
      <c r="AJ516" s="4">
        <v>267000</v>
      </c>
      <c r="AK516" s="4">
        <v>6571000</v>
      </c>
      <c r="AL516">
        <v>673</v>
      </c>
      <c r="AN516">
        <v>37</v>
      </c>
      <c r="AP516" t="s">
        <v>507</v>
      </c>
      <c r="AQ516">
        <v>102495</v>
      </c>
      <c r="AS516" s="6" t="s">
        <v>13</v>
      </c>
      <c r="AT516">
        <v>1</v>
      </c>
      <c r="AU516" t="s">
        <v>14</v>
      </c>
      <c r="AV516" t="s">
        <v>508</v>
      </c>
      <c r="AW516" t="s">
        <v>509</v>
      </c>
      <c r="AX516">
        <v>37</v>
      </c>
      <c r="AY516" t="s">
        <v>347</v>
      </c>
      <c r="AZ516" t="s">
        <v>51</v>
      </c>
      <c r="BA516">
        <v>1</v>
      </c>
      <c r="BB516" s="5">
        <v>41767</v>
      </c>
      <c r="BC516" s="7" t="s">
        <v>19</v>
      </c>
      <c r="BE516">
        <v>4</v>
      </c>
      <c r="BF516">
        <v>369132</v>
      </c>
      <c r="BG516">
        <v>46005</v>
      </c>
      <c r="BH516" t="s">
        <v>510</v>
      </c>
      <c r="BJ516" t="s">
        <v>511</v>
      </c>
      <c r="BT516">
        <v>399562</v>
      </c>
    </row>
    <row r="517" spans="1:72" x14ac:dyDescent="0.3">
      <c r="A517">
        <v>397799</v>
      </c>
      <c r="B517">
        <v>214738</v>
      </c>
      <c r="F517" t="s">
        <v>0</v>
      </c>
      <c r="G517" t="s">
        <v>339</v>
      </c>
      <c r="H517" t="s">
        <v>512</v>
      </c>
      <c r="I517" s="8" t="str">
        <f>HYPERLINK(AP517,"Hb")</f>
        <v>Hb</v>
      </c>
      <c r="K517">
        <v>1</v>
      </c>
      <c r="L517" t="s">
        <v>4</v>
      </c>
      <c r="M517">
        <v>102495</v>
      </c>
      <c r="N517" t="s">
        <v>5</v>
      </c>
      <c r="T517" t="s">
        <v>474</v>
      </c>
      <c r="U517" s="1">
        <v>1</v>
      </c>
      <c r="V517" t="s">
        <v>7</v>
      </c>
      <c r="W517" t="s">
        <v>444</v>
      </c>
      <c r="X517" s="2" t="s">
        <v>9</v>
      </c>
      <c r="Y517" s="3">
        <v>1</v>
      </c>
      <c r="Z517" s="4">
        <v>106</v>
      </c>
      <c r="AA517" s="4" t="s">
        <v>444</v>
      </c>
      <c r="AB517" t="s">
        <v>513</v>
      </c>
      <c r="AC517">
        <v>1902</v>
      </c>
      <c r="AD517">
        <v>8</v>
      </c>
      <c r="AE517">
        <v>5</v>
      </c>
      <c r="AF517" t="s">
        <v>514</v>
      </c>
      <c r="AG517" t="s">
        <v>514</v>
      </c>
      <c r="AH517">
        <v>266538</v>
      </c>
      <c r="AI517">
        <v>6571102</v>
      </c>
      <c r="AJ517" s="4">
        <v>267000</v>
      </c>
      <c r="AK517" s="4">
        <v>6571000</v>
      </c>
      <c r="AL517">
        <v>1118</v>
      </c>
      <c r="AN517">
        <v>37</v>
      </c>
      <c r="AP517" t="s">
        <v>515</v>
      </c>
      <c r="AQ517">
        <v>102495</v>
      </c>
      <c r="AS517" s="6" t="s">
        <v>13</v>
      </c>
      <c r="AT517">
        <v>1</v>
      </c>
      <c r="AU517" t="s">
        <v>14</v>
      </c>
      <c r="AV517" t="s">
        <v>516</v>
      </c>
      <c r="AW517" t="s">
        <v>517</v>
      </c>
      <c r="AX517">
        <v>37</v>
      </c>
      <c r="AY517" t="s">
        <v>347</v>
      </c>
      <c r="AZ517" t="s">
        <v>51</v>
      </c>
      <c r="BA517">
        <v>1</v>
      </c>
      <c r="BB517" s="5">
        <v>41767</v>
      </c>
      <c r="BC517" s="7" t="s">
        <v>19</v>
      </c>
      <c r="BE517">
        <v>4</v>
      </c>
      <c r="BF517">
        <v>369133</v>
      </c>
      <c r="BG517">
        <v>46008</v>
      </c>
      <c r="BH517" t="s">
        <v>518</v>
      </c>
      <c r="BJ517" t="s">
        <v>519</v>
      </c>
      <c r="BT517">
        <v>397799</v>
      </c>
    </row>
    <row r="518" spans="1:72" x14ac:dyDescent="0.3">
      <c r="A518">
        <v>401599</v>
      </c>
      <c r="B518">
        <v>61076</v>
      </c>
      <c r="F518" t="s">
        <v>0</v>
      </c>
      <c r="G518" t="s">
        <v>1</v>
      </c>
      <c r="H518" t="s">
        <v>520</v>
      </c>
      <c r="I518" t="s">
        <v>3</v>
      </c>
      <c r="K518">
        <v>1</v>
      </c>
      <c r="L518" t="s">
        <v>4</v>
      </c>
      <c r="M518">
        <v>102495</v>
      </c>
      <c r="N518" t="s">
        <v>5</v>
      </c>
      <c r="T518" t="s">
        <v>474</v>
      </c>
      <c r="U518" s="1">
        <v>1</v>
      </c>
      <c r="V518" t="s">
        <v>7</v>
      </c>
      <c r="W518" t="s">
        <v>444</v>
      </c>
      <c r="X518" s="2" t="s">
        <v>9</v>
      </c>
      <c r="Y518" s="3">
        <v>1</v>
      </c>
      <c r="Z518" s="4">
        <v>106</v>
      </c>
      <c r="AA518" s="4" t="s">
        <v>444</v>
      </c>
      <c r="AB518" t="s">
        <v>521</v>
      </c>
      <c r="AC518">
        <v>2009</v>
      </c>
      <c r="AD518">
        <v>7</v>
      </c>
      <c r="AE518">
        <v>14</v>
      </c>
      <c r="AF518" t="s">
        <v>522</v>
      </c>
      <c r="AH518">
        <v>267182</v>
      </c>
      <c r="AI518">
        <v>6570960</v>
      </c>
      <c r="AJ518" s="4">
        <v>267000</v>
      </c>
      <c r="AK518" s="4">
        <v>6571000</v>
      </c>
      <c r="AL518">
        <v>10</v>
      </c>
      <c r="AN518">
        <v>1010</v>
      </c>
      <c r="AP518" s="5" t="s">
        <v>523</v>
      </c>
      <c r="AQ518">
        <v>102495</v>
      </c>
      <c r="AS518" s="6" t="s">
        <v>13</v>
      </c>
      <c r="AT518">
        <v>1</v>
      </c>
      <c r="AU518" t="s">
        <v>14</v>
      </c>
      <c r="AV518" t="s">
        <v>524</v>
      </c>
      <c r="AW518" t="s">
        <v>525</v>
      </c>
      <c r="AX518">
        <v>1010</v>
      </c>
      <c r="AY518" t="s">
        <v>17</v>
      </c>
      <c r="AZ518" t="s">
        <v>18</v>
      </c>
      <c r="BB518" s="5">
        <v>43709.903472222199</v>
      </c>
      <c r="BC518" s="7" t="s">
        <v>19</v>
      </c>
      <c r="BE518">
        <v>6</v>
      </c>
      <c r="BF518">
        <v>57637</v>
      </c>
      <c r="BG518">
        <v>46020</v>
      </c>
      <c r="BH518" t="s">
        <v>526</v>
      </c>
      <c r="BT518">
        <v>401599</v>
      </c>
    </row>
    <row r="519" spans="1:72" x14ac:dyDescent="0.3">
      <c r="A519">
        <v>401730</v>
      </c>
      <c r="B519">
        <v>278126</v>
      </c>
      <c r="F519" t="s">
        <v>0</v>
      </c>
      <c r="G519" t="s">
        <v>33</v>
      </c>
      <c r="H519" t="s">
        <v>527</v>
      </c>
      <c r="I519" s="8" t="str">
        <f>HYPERLINK(AP519,"Hb")</f>
        <v>Hb</v>
      </c>
      <c r="K519">
        <v>1</v>
      </c>
      <c r="L519" t="s">
        <v>4</v>
      </c>
      <c r="M519">
        <v>102495</v>
      </c>
      <c r="N519" t="s">
        <v>5</v>
      </c>
      <c r="T519" t="s">
        <v>474</v>
      </c>
      <c r="U519" s="1">
        <v>1</v>
      </c>
      <c r="V519" t="s">
        <v>7</v>
      </c>
      <c r="W519" t="s">
        <v>444</v>
      </c>
      <c r="X519" s="2" t="s">
        <v>9</v>
      </c>
      <c r="Y519" s="3">
        <v>1</v>
      </c>
      <c r="Z519" s="4">
        <v>106</v>
      </c>
      <c r="AA519" s="4" t="s">
        <v>444</v>
      </c>
      <c r="AB519" t="s">
        <v>528</v>
      </c>
      <c r="AC519">
        <v>2009</v>
      </c>
      <c r="AD519">
        <v>8</v>
      </c>
      <c r="AE519">
        <v>22</v>
      </c>
      <c r="AF519" t="s">
        <v>353</v>
      </c>
      <c r="AG519" t="s">
        <v>353</v>
      </c>
      <c r="AH519">
        <v>267212</v>
      </c>
      <c r="AI519">
        <v>6570435</v>
      </c>
      <c r="AJ519" s="4">
        <v>267000</v>
      </c>
      <c r="AK519" s="4">
        <v>6571000</v>
      </c>
      <c r="AL519">
        <v>7</v>
      </c>
      <c r="AN519">
        <v>8</v>
      </c>
      <c r="AO519" t="s">
        <v>63</v>
      </c>
      <c r="AP519" t="s">
        <v>529</v>
      </c>
      <c r="AQ519">
        <v>102495</v>
      </c>
      <c r="AS519" s="6" t="s">
        <v>13</v>
      </c>
      <c r="AT519">
        <v>1</v>
      </c>
      <c r="AU519" t="s">
        <v>14</v>
      </c>
      <c r="AV519" t="s">
        <v>530</v>
      </c>
      <c r="AW519" t="s">
        <v>531</v>
      </c>
      <c r="AX519">
        <v>8</v>
      </c>
      <c r="AY519" t="s">
        <v>41</v>
      </c>
      <c r="AZ519" t="s">
        <v>51</v>
      </c>
      <c r="BA519">
        <v>1</v>
      </c>
      <c r="BB519" s="5">
        <v>40225</v>
      </c>
      <c r="BC519" s="7" t="s">
        <v>19</v>
      </c>
      <c r="BE519">
        <v>3</v>
      </c>
      <c r="BF519">
        <v>450444</v>
      </c>
      <c r="BG519">
        <v>46021</v>
      </c>
      <c r="BH519" t="s">
        <v>532</v>
      </c>
      <c r="BJ519" t="s">
        <v>533</v>
      </c>
      <c r="BT519">
        <v>401730</v>
      </c>
    </row>
    <row r="520" spans="1:72" x14ac:dyDescent="0.3">
      <c r="A520">
        <v>403594</v>
      </c>
      <c r="B520">
        <v>280584</v>
      </c>
      <c r="F520" t="s">
        <v>0</v>
      </c>
      <c r="G520" t="s">
        <v>33</v>
      </c>
      <c r="H520" t="s">
        <v>534</v>
      </c>
      <c r="I520" s="8" t="str">
        <f>HYPERLINK(AP520,"Hb")</f>
        <v>Hb</v>
      </c>
      <c r="K520">
        <v>1</v>
      </c>
      <c r="L520" t="s">
        <v>4</v>
      </c>
      <c r="M520">
        <v>102495</v>
      </c>
      <c r="N520" t="s">
        <v>5</v>
      </c>
      <c r="T520" t="s">
        <v>474</v>
      </c>
      <c r="U520" s="1">
        <v>1</v>
      </c>
      <c r="V520" t="s">
        <v>7</v>
      </c>
      <c r="W520" t="s">
        <v>444</v>
      </c>
      <c r="X520" s="2" t="s">
        <v>9</v>
      </c>
      <c r="Y520" s="3">
        <v>1</v>
      </c>
      <c r="Z520" s="4">
        <v>106</v>
      </c>
      <c r="AA520" s="4" t="s">
        <v>444</v>
      </c>
      <c r="AB520" t="s">
        <v>535</v>
      </c>
      <c r="AC520">
        <v>2013</v>
      </c>
      <c r="AD520">
        <v>6</v>
      </c>
      <c r="AE520">
        <v>6</v>
      </c>
      <c r="AF520" t="s">
        <v>353</v>
      </c>
      <c r="AG520" t="s">
        <v>353</v>
      </c>
      <c r="AH520">
        <v>267678</v>
      </c>
      <c r="AI520">
        <v>6570652</v>
      </c>
      <c r="AJ520" s="4">
        <v>267000</v>
      </c>
      <c r="AK520" s="4">
        <v>6571000</v>
      </c>
      <c r="AL520">
        <v>7</v>
      </c>
      <c r="AN520">
        <v>8</v>
      </c>
      <c r="AO520" t="s">
        <v>63</v>
      </c>
      <c r="AP520" t="s">
        <v>536</v>
      </c>
      <c r="AQ520">
        <v>102495</v>
      </c>
      <c r="AS520" s="6" t="s">
        <v>13</v>
      </c>
      <c r="AT520">
        <v>1</v>
      </c>
      <c r="AU520" t="s">
        <v>14</v>
      </c>
      <c r="AV520" t="s">
        <v>537</v>
      </c>
      <c r="AW520" t="s">
        <v>538</v>
      </c>
      <c r="AX520">
        <v>8</v>
      </c>
      <c r="AY520" t="s">
        <v>41</v>
      </c>
      <c r="AZ520" t="s">
        <v>51</v>
      </c>
      <c r="BA520">
        <v>1</v>
      </c>
      <c r="BB520" s="5">
        <v>42282</v>
      </c>
      <c r="BC520" s="7" t="s">
        <v>19</v>
      </c>
      <c r="BE520">
        <v>3</v>
      </c>
      <c r="BF520">
        <v>453474</v>
      </c>
      <c r="BG520">
        <v>46026</v>
      </c>
      <c r="BH520" t="s">
        <v>539</v>
      </c>
      <c r="BJ520" t="s">
        <v>540</v>
      </c>
      <c r="BT520">
        <v>403594</v>
      </c>
    </row>
    <row r="521" spans="1:72" x14ac:dyDescent="0.3">
      <c r="A521">
        <v>404187</v>
      </c>
      <c r="B521">
        <v>280654</v>
      </c>
      <c r="F521" t="s">
        <v>0</v>
      </c>
      <c r="G521" t="s">
        <v>33</v>
      </c>
      <c r="H521" t="s">
        <v>541</v>
      </c>
      <c r="I521" s="8" t="str">
        <f>HYPERLINK(AP521,"Hb")</f>
        <v>Hb</v>
      </c>
      <c r="K521">
        <v>1</v>
      </c>
      <c r="L521" t="s">
        <v>4</v>
      </c>
      <c r="M521">
        <v>102495</v>
      </c>
      <c r="N521" t="s">
        <v>5</v>
      </c>
      <c r="T521" t="s">
        <v>474</v>
      </c>
      <c r="U521" s="1">
        <v>1</v>
      </c>
      <c r="V521" t="s">
        <v>7</v>
      </c>
      <c r="W521" t="s">
        <v>444</v>
      </c>
      <c r="X521" s="2" t="s">
        <v>9</v>
      </c>
      <c r="Y521" s="3">
        <v>1</v>
      </c>
      <c r="Z521" s="4">
        <v>106</v>
      </c>
      <c r="AA521" s="4" t="s">
        <v>444</v>
      </c>
      <c r="AB521" t="s">
        <v>542</v>
      </c>
      <c r="AC521">
        <v>2013</v>
      </c>
      <c r="AD521">
        <v>8</v>
      </c>
      <c r="AE521">
        <v>25</v>
      </c>
      <c r="AF521" t="s">
        <v>353</v>
      </c>
      <c r="AG521" t="s">
        <v>353</v>
      </c>
      <c r="AH521">
        <v>267834</v>
      </c>
      <c r="AI521">
        <v>6570676</v>
      </c>
      <c r="AJ521" s="4">
        <v>267000</v>
      </c>
      <c r="AK521" s="4">
        <v>6571000</v>
      </c>
      <c r="AL521">
        <v>1</v>
      </c>
      <c r="AN521">
        <v>8</v>
      </c>
      <c r="AO521" t="s">
        <v>63</v>
      </c>
      <c r="AP521" t="s">
        <v>543</v>
      </c>
      <c r="AQ521">
        <v>102495</v>
      </c>
      <c r="AS521" s="6" t="s">
        <v>13</v>
      </c>
      <c r="AT521">
        <v>1</v>
      </c>
      <c r="AU521" t="s">
        <v>14</v>
      </c>
      <c r="AV521" t="s">
        <v>544</v>
      </c>
      <c r="AW521" t="s">
        <v>545</v>
      </c>
      <c r="AX521">
        <v>8</v>
      </c>
      <c r="AY521" t="s">
        <v>41</v>
      </c>
      <c r="AZ521" t="s">
        <v>51</v>
      </c>
      <c r="BA521">
        <v>1</v>
      </c>
      <c r="BB521" s="5">
        <v>42282</v>
      </c>
      <c r="BC521" s="7" t="s">
        <v>19</v>
      </c>
      <c r="BE521">
        <v>3</v>
      </c>
      <c r="BF521">
        <v>453543</v>
      </c>
      <c r="BG521">
        <v>46027</v>
      </c>
      <c r="BH521" t="s">
        <v>546</v>
      </c>
      <c r="BJ521" t="s">
        <v>547</v>
      </c>
      <c r="BT521">
        <v>404187</v>
      </c>
    </row>
    <row r="522" spans="1:72" x14ac:dyDescent="0.3">
      <c r="A522">
        <v>403145</v>
      </c>
      <c r="B522">
        <v>131686</v>
      </c>
      <c r="F522" t="s">
        <v>0</v>
      </c>
      <c r="G522" t="s">
        <v>1</v>
      </c>
      <c r="H522" t="s">
        <v>548</v>
      </c>
      <c r="I522" t="s">
        <v>3</v>
      </c>
      <c r="K522">
        <v>1</v>
      </c>
      <c r="L522" t="s">
        <v>4</v>
      </c>
      <c r="M522">
        <v>102495</v>
      </c>
      <c r="N522" t="s">
        <v>5</v>
      </c>
      <c r="T522" t="s">
        <v>474</v>
      </c>
      <c r="U522" s="1">
        <v>1</v>
      </c>
      <c r="V522" t="s">
        <v>7</v>
      </c>
      <c r="W522" t="s">
        <v>444</v>
      </c>
      <c r="X522" s="2" t="s">
        <v>9</v>
      </c>
      <c r="Y522" s="3">
        <v>1</v>
      </c>
      <c r="Z522" s="4">
        <v>106</v>
      </c>
      <c r="AA522" s="4" t="s">
        <v>444</v>
      </c>
      <c r="AB522" t="s">
        <v>549</v>
      </c>
      <c r="AC522">
        <v>2016</v>
      </c>
      <c r="AD522">
        <v>10</v>
      </c>
      <c r="AE522">
        <v>29</v>
      </c>
      <c r="AF522" t="s">
        <v>23</v>
      </c>
      <c r="AH522">
        <v>267556</v>
      </c>
      <c r="AI522">
        <v>6571015</v>
      </c>
      <c r="AJ522" s="4">
        <v>267000</v>
      </c>
      <c r="AK522" s="4">
        <v>6571000</v>
      </c>
      <c r="AL522">
        <v>5</v>
      </c>
      <c r="AN522">
        <v>1010</v>
      </c>
      <c r="AP522" s="5" t="s">
        <v>550</v>
      </c>
      <c r="AQ522">
        <v>102495</v>
      </c>
      <c r="AS522" s="6" t="s">
        <v>13</v>
      </c>
      <c r="AT522">
        <v>1</v>
      </c>
      <c r="AU522" t="s">
        <v>14</v>
      </c>
      <c r="AV522" t="s">
        <v>551</v>
      </c>
      <c r="AW522" t="s">
        <v>552</v>
      </c>
      <c r="AX522">
        <v>1010</v>
      </c>
      <c r="AY522" t="s">
        <v>17</v>
      </c>
      <c r="AZ522" t="s">
        <v>18</v>
      </c>
      <c r="BB522" s="5">
        <v>43710.333333333299</v>
      </c>
      <c r="BC522" s="7" t="s">
        <v>19</v>
      </c>
      <c r="BE522">
        <v>6</v>
      </c>
      <c r="BF522">
        <v>114698</v>
      </c>
      <c r="BG522">
        <v>46032</v>
      </c>
      <c r="BH522" t="s">
        <v>553</v>
      </c>
      <c r="BT522">
        <v>403145</v>
      </c>
    </row>
    <row r="523" spans="1:72" x14ac:dyDescent="0.3">
      <c r="A523">
        <v>409962</v>
      </c>
      <c r="B523">
        <v>311133</v>
      </c>
      <c r="F523" t="s">
        <v>0</v>
      </c>
      <c r="G523" t="s">
        <v>33</v>
      </c>
      <c r="H523" t="s">
        <v>593</v>
      </c>
      <c r="I523" s="8" t="str">
        <f>HYPERLINK(AP523,"Hb")</f>
        <v>Hb</v>
      </c>
      <c r="K523">
        <v>1</v>
      </c>
      <c r="L523" t="s">
        <v>4</v>
      </c>
      <c r="M523">
        <v>102495</v>
      </c>
      <c r="N523" t="s">
        <v>5</v>
      </c>
      <c r="T523" t="s">
        <v>594</v>
      </c>
      <c r="U523" s="1">
        <v>1</v>
      </c>
      <c r="V523" t="s">
        <v>7</v>
      </c>
      <c r="W523" t="s">
        <v>444</v>
      </c>
      <c r="X523" s="2" t="s">
        <v>9</v>
      </c>
      <c r="Y523" s="3">
        <v>1</v>
      </c>
      <c r="Z523" s="4">
        <v>106</v>
      </c>
      <c r="AA523" s="4" t="s">
        <v>444</v>
      </c>
      <c r="AB523" t="s">
        <v>595</v>
      </c>
      <c r="AC523">
        <v>1899</v>
      </c>
      <c r="AD523">
        <v>9</v>
      </c>
      <c r="AE523">
        <v>21</v>
      </c>
      <c r="AF523" t="s">
        <v>596</v>
      </c>
      <c r="AG523" t="s">
        <v>596</v>
      </c>
      <c r="AH523">
        <v>269212</v>
      </c>
      <c r="AI523">
        <v>6567344</v>
      </c>
      <c r="AJ523" s="4">
        <v>269000</v>
      </c>
      <c r="AK523" s="4">
        <v>6567000</v>
      </c>
      <c r="AL523">
        <v>1414</v>
      </c>
      <c r="AN523">
        <v>8</v>
      </c>
      <c r="AO523" t="s">
        <v>47</v>
      </c>
      <c r="AP523" t="s">
        <v>597</v>
      </c>
      <c r="AQ523">
        <v>102495</v>
      </c>
      <c r="AS523" s="6" t="s">
        <v>13</v>
      </c>
      <c r="AT523">
        <v>1</v>
      </c>
      <c r="AU523" t="s">
        <v>14</v>
      </c>
      <c r="AV523" t="s">
        <v>598</v>
      </c>
      <c r="AW523" t="s">
        <v>599</v>
      </c>
      <c r="AX523">
        <v>8</v>
      </c>
      <c r="AY523" t="s">
        <v>41</v>
      </c>
      <c r="AZ523" t="s">
        <v>51</v>
      </c>
      <c r="BA523">
        <v>1</v>
      </c>
      <c r="BB523" s="5">
        <v>36686</v>
      </c>
      <c r="BC523" s="7" t="s">
        <v>19</v>
      </c>
      <c r="BE523">
        <v>3</v>
      </c>
      <c r="BF523">
        <v>483345</v>
      </c>
      <c r="BG523">
        <v>46006</v>
      </c>
      <c r="BH523" t="s">
        <v>600</v>
      </c>
      <c r="BJ523" t="s">
        <v>601</v>
      </c>
      <c r="BT523">
        <v>409962</v>
      </c>
    </row>
    <row r="524" spans="1:72" x14ac:dyDescent="0.3">
      <c r="A524">
        <v>409868</v>
      </c>
      <c r="B524">
        <v>214736</v>
      </c>
      <c r="F524" t="s">
        <v>0</v>
      </c>
      <c r="G524" t="s">
        <v>339</v>
      </c>
      <c r="H524" t="s">
        <v>602</v>
      </c>
      <c r="I524" s="8" t="str">
        <f>HYPERLINK(AP524,"Hb")</f>
        <v>Hb</v>
      </c>
      <c r="K524">
        <v>1</v>
      </c>
      <c r="L524" t="s">
        <v>4</v>
      </c>
      <c r="M524">
        <v>102495</v>
      </c>
      <c r="N524" t="s">
        <v>5</v>
      </c>
      <c r="T524" t="s">
        <v>594</v>
      </c>
      <c r="U524" s="1">
        <v>1</v>
      </c>
      <c r="V524" t="s">
        <v>7</v>
      </c>
      <c r="W524" t="s">
        <v>444</v>
      </c>
      <c r="X524" s="2" t="s">
        <v>9</v>
      </c>
      <c r="Y524" s="3">
        <v>1</v>
      </c>
      <c r="Z524" s="4">
        <v>106</v>
      </c>
      <c r="AA524" s="4" t="s">
        <v>444</v>
      </c>
      <c r="AB524" t="s">
        <v>603</v>
      </c>
      <c r="AC524">
        <v>1919</v>
      </c>
      <c r="AD524">
        <v>7</v>
      </c>
      <c r="AE524">
        <v>30</v>
      </c>
      <c r="AF524" t="s">
        <v>604</v>
      </c>
      <c r="AG524" t="s">
        <v>604</v>
      </c>
      <c r="AH524">
        <v>269212</v>
      </c>
      <c r="AI524">
        <v>6567344</v>
      </c>
      <c r="AJ524" s="4">
        <v>269000</v>
      </c>
      <c r="AK524" s="4">
        <v>6567000</v>
      </c>
      <c r="AL524">
        <v>1414</v>
      </c>
      <c r="AN524">
        <v>37</v>
      </c>
      <c r="AP524" t="s">
        <v>605</v>
      </c>
      <c r="AQ524">
        <v>102495</v>
      </c>
      <c r="AS524" s="6" t="s">
        <v>13</v>
      </c>
      <c r="AT524">
        <v>1</v>
      </c>
      <c r="AU524" t="s">
        <v>14</v>
      </c>
      <c r="AV524" t="s">
        <v>598</v>
      </c>
      <c r="AW524" t="s">
        <v>606</v>
      </c>
      <c r="AX524">
        <v>37</v>
      </c>
      <c r="AY524" t="s">
        <v>347</v>
      </c>
      <c r="AZ524" t="s">
        <v>51</v>
      </c>
      <c r="BA524">
        <v>1</v>
      </c>
      <c r="BB524" s="5">
        <v>41767</v>
      </c>
      <c r="BC524" s="7" t="s">
        <v>19</v>
      </c>
      <c r="BE524">
        <v>4</v>
      </c>
      <c r="BF524">
        <v>369131</v>
      </c>
      <c r="BG524">
        <v>46009</v>
      </c>
      <c r="BH524" t="s">
        <v>607</v>
      </c>
      <c r="BJ524" t="s">
        <v>608</v>
      </c>
      <c r="BT524">
        <v>409868</v>
      </c>
    </row>
    <row r="525" spans="1:72" x14ac:dyDescent="0.3">
      <c r="A525">
        <v>413585</v>
      </c>
      <c r="B525">
        <v>308329</v>
      </c>
      <c r="F525" t="s">
        <v>0</v>
      </c>
      <c r="G525" t="s">
        <v>33</v>
      </c>
      <c r="H525" t="s">
        <v>609</v>
      </c>
      <c r="I525" s="8" t="str">
        <f>HYPERLINK(AP525,"Hb")</f>
        <v>Hb</v>
      </c>
      <c r="K525">
        <v>1</v>
      </c>
      <c r="L525" t="s">
        <v>4</v>
      </c>
      <c r="M525">
        <v>102495</v>
      </c>
      <c r="N525" t="s">
        <v>5</v>
      </c>
      <c r="T525" t="s">
        <v>594</v>
      </c>
      <c r="U525" s="1">
        <v>1</v>
      </c>
      <c r="V525" t="s">
        <v>7</v>
      </c>
      <c r="W525" t="s">
        <v>444</v>
      </c>
      <c r="X525" s="2" t="s">
        <v>9</v>
      </c>
      <c r="Y525" s="3">
        <v>1</v>
      </c>
      <c r="Z525" s="4">
        <v>106</v>
      </c>
      <c r="AA525" s="4" t="s">
        <v>444</v>
      </c>
      <c r="AB525" t="s">
        <v>610</v>
      </c>
      <c r="AC525">
        <v>1956</v>
      </c>
      <c r="AD525">
        <v>9</v>
      </c>
      <c r="AE525">
        <v>19</v>
      </c>
      <c r="AF525" t="s">
        <v>611</v>
      </c>
      <c r="AG525" t="s">
        <v>611</v>
      </c>
      <c r="AH525">
        <v>269755</v>
      </c>
      <c r="AI525">
        <v>6567802</v>
      </c>
      <c r="AJ525" s="4">
        <v>269000</v>
      </c>
      <c r="AK525" s="4">
        <v>6567000</v>
      </c>
      <c r="AL525">
        <v>707</v>
      </c>
      <c r="AN525">
        <v>8</v>
      </c>
      <c r="AO525" t="s">
        <v>47</v>
      </c>
      <c r="AP525" t="s">
        <v>612</v>
      </c>
      <c r="AQ525">
        <v>102495</v>
      </c>
      <c r="AS525" s="6" t="s">
        <v>13</v>
      </c>
      <c r="AT525">
        <v>1</v>
      </c>
      <c r="AU525" t="s">
        <v>14</v>
      </c>
      <c r="AV525" t="s">
        <v>613</v>
      </c>
      <c r="AW525" t="s">
        <v>614</v>
      </c>
      <c r="AX525">
        <v>8</v>
      </c>
      <c r="AY525" t="s">
        <v>41</v>
      </c>
      <c r="AZ525" t="s">
        <v>51</v>
      </c>
      <c r="BA525">
        <v>1</v>
      </c>
      <c r="BB525" s="5">
        <v>33651</v>
      </c>
      <c r="BC525" s="7" t="s">
        <v>19</v>
      </c>
      <c r="BE525">
        <v>3</v>
      </c>
      <c r="BF525">
        <v>480941</v>
      </c>
      <c r="BG525">
        <v>46010</v>
      </c>
      <c r="BH525" t="s">
        <v>615</v>
      </c>
      <c r="BJ525" t="s">
        <v>616</v>
      </c>
      <c r="BT525">
        <v>413585</v>
      </c>
    </row>
    <row r="526" spans="1:72" x14ac:dyDescent="0.3">
      <c r="A526">
        <v>412920</v>
      </c>
      <c r="B526">
        <v>268234</v>
      </c>
      <c r="F526" t="s">
        <v>0</v>
      </c>
      <c r="G526" t="s">
        <v>33</v>
      </c>
      <c r="H526" t="s">
        <v>617</v>
      </c>
      <c r="I526" s="8" t="str">
        <f>HYPERLINK(AP526,"Hb")</f>
        <v>Hb</v>
      </c>
      <c r="K526">
        <v>1</v>
      </c>
      <c r="L526" t="s">
        <v>4</v>
      </c>
      <c r="M526">
        <v>102495</v>
      </c>
      <c r="N526" t="s">
        <v>5</v>
      </c>
      <c r="T526" t="s">
        <v>594</v>
      </c>
      <c r="U526" s="1">
        <v>1</v>
      </c>
      <c r="V526" t="s">
        <v>7</v>
      </c>
      <c r="W526" t="s">
        <v>444</v>
      </c>
      <c r="X526" s="2" t="s">
        <v>9</v>
      </c>
      <c r="Y526" s="3">
        <v>1</v>
      </c>
      <c r="Z526" s="4">
        <v>106</v>
      </c>
      <c r="AA526" s="4" t="s">
        <v>444</v>
      </c>
      <c r="AB526" t="s">
        <v>618</v>
      </c>
      <c r="AC526">
        <v>1969</v>
      </c>
      <c r="AD526">
        <v>8</v>
      </c>
      <c r="AE526">
        <v>2</v>
      </c>
      <c r="AF526" t="s">
        <v>619</v>
      </c>
      <c r="AG526" t="s">
        <v>619</v>
      </c>
      <c r="AH526">
        <v>269651</v>
      </c>
      <c r="AI526">
        <v>6567599</v>
      </c>
      <c r="AJ526" s="4">
        <v>269000</v>
      </c>
      <c r="AK526" s="4">
        <v>6567000</v>
      </c>
      <c r="AL526">
        <v>707</v>
      </c>
      <c r="AN526">
        <v>8</v>
      </c>
      <c r="AO526" t="s">
        <v>63</v>
      </c>
      <c r="AP526" t="s">
        <v>620</v>
      </c>
      <c r="AQ526">
        <v>102495</v>
      </c>
      <c r="AS526" s="6" t="s">
        <v>13</v>
      </c>
      <c r="AT526">
        <v>1</v>
      </c>
      <c r="AU526" t="s">
        <v>14</v>
      </c>
      <c r="AV526" t="s">
        <v>621</v>
      </c>
      <c r="AW526" t="s">
        <v>622</v>
      </c>
      <c r="AX526">
        <v>8</v>
      </c>
      <c r="AY526" t="s">
        <v>41</v>
      </c>
      <c r="AZ526" t="s">
        <v>51</v>
      </c>
      <c r="BA526">
        <v>1</v>
      </c>
      <c r="BB526" s="5">
        <v>33263</v>
      </c>
      <c r="BC526" s="7" t="s">
        <v>19</v>
      </c>
      <c r="BE526">
        <v>3</v>
      </c>
      <c r="BF526">
        <v>439339</v>
      </c>
      <c r="BG526">
        <v>46011</v>
      </c>
      <c r="BH526" t="s">
        <v>623</v>
      </c>
      <c r="BJ526" t="s">
        <v>624</v>
      </c>
      <c r="BT526">
        <v>412920</v>
      </c>
    </row>
    <row r="527" spans="1:72" x14ac:dyDescent="0.3">
      <c r="A527">
        <v>412947</v>
      </c>
      <c r="B527">
        <v>282791</v>
      </c>
      <c r="F527" t="s">
        <v>0</v>
      </c>
      <c r="G527" t="s">
        <v>33</v>
      </c>
      <c r="H527" t="s">
        <v>625</v>
      </c>
      <c r="I527" s="8" t="str">
        <f>HYPERLINK(AP527,"Hb")</f>
        <v>Hb</v>
      </c>
      <c r="K527">
        <v>1</v>
      </c>
      <c r="L527" t="s">
        <v>4</v>
      </c>
      <c r="M527">
        <v>102495</v>
      </c>
      <c r="N527" t="s">
        <v>5</v>
      </c>
      <c r="T527" t="s">
        <v>594</v>
      </c>
      <c r="U527" s="1">
        <v>1</v>
      </c>
      <c r="V527" t="s">
        <v>7</v>
      </c>
      <c r="W527" t="s">
        <v>444</v>
      </c>
      <c r="X527" s="2" t="s">
        <v>9</v>
      </c>
      <c r="Y527" s="3">
        <v>1</v>
      </c>
      <c r="Z527" s="4">
        <v>106</v>
      </c>
      <c r="AA527" s="4" t="s">
        <v>444</v>
      </c>
      <c r="AB527" t="s">
        <v>626</v>
      </c>
      <c r="AC527">
        <v>2003</v>
      </c>
      <c r="AD527">
        <v>9</v>
      </c>
      <c r="AE527">
        <v>30</v>
      </c>
      <c r="AF527" t="s">
        <v>353</v>
      </c>
      <c r="AG527" t="s">
        <v>353</v>
      </c>
      <c r="AH527">
        <v>269651</v>
      </c>
      <c r="AI527">
        <v>6567599</v>
      </c>
      <c r="AJ527" s="4">
        <v>269000</v>
      </c>
      <c r="AK527" s="4">
        <v>6567000</v>
      </c>
      <c r="AL527">
        <v>707</v>
      </c>
      <c r="AN527">
        <v>8</v>
      </c>
      <c r="AO527" t="s">
        <v>63</v>
      </c>
      <c r="AP527" t="s">
        <v>627</v>
      </c>
      <c r="AQ527">
        <v>102495</v>
      </c>
      <c r="AS527" s="6" t="s">
        <v>13</v>
      </c>
      <c r="AT527">
        <v>1</v>
      </c>
      <c r="AU527" t="s">
        <v>14</v>
      </c>
      <c r="AV527" t="s">
        <v>621</v>
      </c>
      <c r="AW527" t="s">
        <v>628</v>
      </c>
      <c r="AX527">
        <v>8</v>
      </c>
      <c r="AY527" t="s">
        <v>41</v>
      </c>
      <c r="AZ527" t="s">
        <v>51</v>
      </c>
      <c r="BA527">
        <v>1</v>
      </c>
      <c r="BB527" s="5">
        <v>38159</v>
      </c>
      <c r="BC527" s="7" t="s">
        <v>19</v>
      </c>
      <c r="BE527">
        <v>3</v>
      </c>
      <c r="BF527">
        <v>456011</v>
      </c>
      <c r="BG527">
        <v>46017</v>
      </c>
      <c r="BH527" t="s">
        <v>629</v>
      </c>
      <c r="BJ527" t="s">
        <v>630</v>
      </c>
      <c r="BT527">
        <v>412947</v>
      </c>
    </row>
    <row r="528" spans="1:72" x14ac:dyDescent="0.3">
      <c r="A528">
        <v>410672</v>
      </c>
      <c r="B528">
        <v>59172</v>
      </c>
      <c r="F528" t="s">
        <v>0</v>
      </c>
      <c r="G528" t="s">
        <v>1</v>
      </c>
      <c r="H528" t="s">
        <v>631</v>
      </c>
      <c r="I528" t="s">
        <v>3</v>
      </c>
      <c r="K528">
        <v>1</v>
      </c>
      <c r="L528" t="s">
        <v>4</v>
      </c>
      <c r="M528">
        <v>102495</v>
      </c>
      <c r="N528" t="s">
        <v>5</v>
      </c>
      <c r="T528" t="s">
        <v>594</v>
      </c>
      <c r="U528" s="1">
        <v>1</v>
      </c>
      <c r="V528" t="s">
        <v>7</v>
      </c>
      <c r="W528" t="s">
        <v>444</v>
      </c>
      <c r="X528" s="2" t="s">
        <v>9</v>
      </c>
      <c r="Y528" s="3">
        <v>1</v>
      </c>
      <c r="Z528" s="4">
        <v>106</v>
      </c>
      <c r="AA528" s="4" t="s">
        <v>444</v>
      </c>
      <c r="AB528" t="s">
        <v>632</v>
      </c>
      <c r="AC528">
        <v>2009</v>
      </c>
      <c r="AD528">
        <v>9</v>
      </c>
      <c r="AE528">
        <v>21</v>
      </c>
      <c r="AF528" t="s">
        <v>522</v>
      </c>
      <c r="AH528">
        <v>269314</v>
      </c>
      <c r="AI528">
        <v>6567312</v>
      </c>
      <c r="AJ528" s="4">
        <v>269000</v>
      </c>
      <c r="AK528" s="4">
        <v>6567000</v>
      </c>
      <c r="AL528">
        <v>10</v>
      </c>
      <c r="AN528">
        <v>1010</v>
      </c>
      <c r="AP528" s="5" t="s">
        <v>633</v>
      </c>
      <c r="AQ528">
        <v>102495</v>
      </c>
      <c r="AS528" s="6" t="s">
        <v>13</v>
      </c>
      <c r="AT528">
        <v>1</v>
      </c>
      <c r="AU528" t="s">
        <v>14</v>
      </c>
      <c r="AV528" t="s">
        <v>634</v>
      </c>
      <c r="AW528" t="s">
        <v>635</v>
      </c>
      <c r="AX528">
        <v>1010</v>
      </c>
      <c r="AY528" t="s">
        <v>17</v>
      </c>
      <c r="AZ528" t="s">
        <v>18</v>
      </c>
      <c r="BB528" s="5">
        <v>43709.903472222199</v>
      </c>
      <c r="BC528" s="7" t="s">
        <v>19</v>
      </c>
      <c r="BE528">
        <v>6</v>
      </c>
      <c r="BF528">
        <v>55847</v>
      </c>
      <c r="BG528">
        <v>46019</v>
      </c>
      <c r="BH528" t="s">
        <v>636</v>
      </c>
      <c r="BT528">
        <v>410672</v>
      </c>
    </row>
    <row r="529" spans="1:72" x14ac:dyDescent="0.3">
      <c r="A529">
        <v>412473</v>
      </c>
      <c r="B529">
        <v>60847</v>
      </c>
      <c r="F529" t="s">
        <v>0</v>
      </c>
      <c r="G529" t="s">
        <v>1</v>
      </c>
      <c r="H529" t="s">
        <v>644</v>
      </c>
      <c r="I529" t="s">
        <v>3</v>
      </c>
      <c r="K529">
        <v>1</v>
      </c>
      <c r="L529" t="s">
        <v>4</v>
      </c>
      <c r="M529">
        <v>102495</v>
      </c>
      <c r="N529" t="s">
        <v>5</v>
      </c>
      <c r="T529" t="s">
        <v>594</v>
      </c>
      <c r="U529" s="1">
        <v>1</v>
      </c>
      <c r="V529" t="s">
        <v>7</v>
      </c>
      <c r="W529" t="s">
        <v>444</v>
      </c>
      <c r="X529" s="2" t="s">
        <v>9</v>
      </c>
      <c r="Y529" s="3">
        <v>1</v>
      </c>
      <c r="Z529" s="4">
        <v>106</v>
      </c>
      <c r="AA529" s="4" t="s">
        <v>444</v>
      </c>
      <c r="AB529" t="s">
        <v>645</v>
      </c>
      <c r="AC529">
        <v>2010</v>
      </c>
      <c r="AD529">
        <v>10</v>
      </c>
      <c r="AE529">
        <v>9</v>
      </c>
      <c r="AF529" t="s">
        <v>646</v>
      </c>
      <c r="AH529">
        <v>269576</v>
      </c>
      <c r="AI529">
        <v>6567550</v>
      </c>
      <c r="AJ529" s="4">
        <v>269000</v>
      </c>
      <c r="AK529" s="4">
        <v>6567000</v>
      </c>
      <c r="AL529">
        <v>5</v>
      </c>
      <c r="AN529">
        <v>1010</v>
      </c>
      <c r="AP529" s="5" t="s">
        <v>647</v>
      </c>
      <c r="AQ529">
        <v>102495</v>
      </c>
      <c r="AS529" s="6" t="s">
        <v>13</v>
      </c>
      <c r="AT529">
        <v>1</v>
      </c>
      <c r="AU529" t="s">
        <v>14</v>
      </c>
      <c r="AV529" t="s">
        <v>648</v>
      </c>
      <c r="AW529" t="s">
        <v>649</v>
      </c>
      <c r="AX529">
        <v>1010</v>
      </c>
      <c r="AY529" t="s">
        <v>17</v>
      </c>
      <c r="AZ529" t="s">
        <v>18</v>
      </c>
      <c r="BB529" s="5">
        <v>41445.704861111102</v>
      </c>
      <c r="BC529" s="7" t="s">
        <v>19</v>
      </c>
      <c r="BE529">
        <v>6</v>
      </c>
      <c r="BF529">
        <v>57499</v>
      </c>
      <c r="BG529">
        <v>46022</v>
      </c>
      <c r="BH529" t="s">
        <v>650</v>
      </c>
      <c r="BT529">
        <v>412473</v>
      </c>
    </row>
    <row r="530" spans="1:72" x14ac:dyDescent="0.3">
      <c r="A530">
        <v>412131</v>
      </c>
      <c r="B530">
        <v>59222</v>
      </c>
      <c r="F530" t="s">
        <v>0</v>
      </c>
      <c r="G530" t="s">
        <v>1</v>
      </c>
      <c r="H530" t="s">
        <v>651</v>
      </c>
      <c r="I530" t="s">
        <v>3</v>
      </c>
      <c r="K530">
        <v>1</v>
      </c>
      <c r="L530" t="s">
        <v>4</v>
      </c>
      <c r="M530">
        <v>102495</v>
      </c>
      <c r="N530" t="s">
        <v>5</v>
      </c>
      <c r="T530" t="s">
        <v>594</v>
      </c>
      <c r="U530" s="1">
        <v>1</v>
      </c>
      <c r="V530" t="s">
        <v>7</v>
      </c>
      <c r="W530" t="s">
        <v>444</v>
      </c>
      <c r="X530" s="2" t="s">
        <v>9</v>
      </c>
      <c r="Y530" s="3">
        <v>1</v>
      </c>
      <c r="Z530" s="4">
        <v>106</v>
      </c>
      <c r="AA530" s="4" t="s">
        <v>444</v>
      </c>
      <c r="AB530" t="s">
        <v>652</v>
      </c>
      <c r="AC530">
        <v>2011</v>
      </c>
      <c r="AD530">
        <v>9</v>
      </c>
      <c r="AE530">
        <v>9</v>
      </c>
      <c r="AF530" t="s">
        <v>107</v>
      </c>
      <c r="AH530">
        <v>269522</v>
      </c>
      <c r="AI530">
        <v>6567053</v>
      </c>
      <c r="AJ530" s="4">
        <v>269000</v>
      </c>
      <c r="AK530" s="4">
        <v>6567000</v>
      </c>
      <c r="AL530">
        <v>5</v>
      </c>
      <c r="AN530">
        <v>1010</v>
      </c>
      <c r="AP530" s="5" t="s">
        <v>653</v>
      </c>
      <c r="AQ530">
        <v>102495</v>
      </c>
      <c r="AS530" s="6" t="s">
        <v>13</v>
      </c>
      <c r="AT530">
        <v>1</v>
      </c>
      <c r="AU530" t="s">
        <v>14</v>
      </c>
      <c r="AV530" t="s">
        <v>654</v>
      </c>
      <c r="AW530" t="s">
        <v>655</v>
      </c>
      <c r="AX530">
        <v>1010</v>
      </c>
      <c r="AY530" t="s">
        <v>17</v>
      </c>
      <c r="AZ530" t="s">
        <v>18</v>
      </c>
      <c r="BB530" s="5">
        <v>43709.903472222199</v>
      </c>
      <c r="BC530" s="7" t="s">
        <v>19</v>
      </c>
      <c r="BE530">
        <v>6</v>
      </c>
      <c r="BF530">
        <v>55867</v>
      </c>
      <c r="BG530">
        <v>46023</v>
      </c>
      <c r="BH530" t="s">
        <v>656</v>
      </c>
      <c r="BT530">
        <v>412131</v>
      </c>
    </row>
    <row r="531" spans="1:72" x14ac:dyDescent="0.3">
      <c r="A531">
        <v>411509</v>
      </c>
      <c r="B531">
        <v>58856</v>
      </c>
      <c r="F531" t="s">
        <v>0</v>
      </c>
      <c r="G531" t="s">
        <v>1</v>
      </c>
      <c r="H531" t="s">
        <v>657</v>
      </c>
      <c r="I531" t="s">
        <v>3</v>
      </c>
      <c r="K531">
        <v>1</v>
      </c>
      <c r="L531" t="s">
        <v>4</v>
      </c>
      <c r="M531">
        <v>102495</v>
      </c>
      <c r="N531" t="s">
        <v>5</v>
      </c>
      <c r="T531" t="s">
        <v>594</v>
      </c>
      <c r="U531" s="1">
        <v>1</v>
      </c>
      <c r="V531" t="s">
        <v>7</v>
      </c>
      <c r="W531" t="s">
        <v>444</v>
      </c>
      <c r="X531" s="2" t="s">
        <v>9</v>
      </c>
      <c r="Y531" s="3">
        <v>1</v>
      </c>
      <c r="Z531" s="4">
        <v>106</v>
      </c>
      <c r="AA531" s="4" t="s">
        <v>444</v>
      </c>
      <c r="AB531" t="s">
        <v>658</v>
      </c>
      <c r="AC531">
        <v>2012</v>
      </c>
      <c r="AD531">
        <v>9</v>
      </c>
      <c r="AE531">
        <v>30</v>
      </c>
      <c r="AF531" t="s">
        <v>659</v>
      </c>
      <c r="AH531">
        <v>269433</v>
      </c>
      <c r="AI531">
        <v>6567070</v>
      </c>
      <c r="AJ531" s="4">
        <v>269000</v>
      </c>
      <c r="AK531" s="4">
        <v>6567000</v>
      </c>
      <c r="AL531">
        <v>8</v>
      </c>
      <c r="AN531">
        <v>1010</v>
      </c>
      <c r="AO531" t="s">
        <v>660</v>
      </c>
      <c r="AP531" s="5" t="s">
        <v>661</v>
      </c>
      <c r="AQ531">
        <v>102495</v>
      </c>
      <c r="AS531" s="6" t="s">
        <v>13</v>
      </c>
      <c r="AT531">
        <v>1</v>
      </c>
      <c r="AU531" t="s">
        <v>14</v>
      </c>
      <c r="AV531" t="s">
        <v>662</v>
      </c>
      <c r="AW531" t="s">
        <v>663</v>
      </c>
      <c r="AX531">
        <v>1010</v>
      </c>
      <c r="AY531" t="s">
        <v>17</v>
      </c>
      <c r="AZ531" t="s">
        <v>18</v>
      </c>
      <c r="BB531" s="5">
        <v>44380.878611111097</v>
      </c>
      <c r="BC531" s="7" t="s">
        <v>19</v>
      </c>
      <c r="BE531">
        <v>6</v>
      </c>
      <c r="BF531">
        <v>55572</v>
      </c>
      <c r="BG531">
        <v>46024</v>
      </c>
      <c r="BH531" t="s">
        <v>664</v>
      </c>
      <c r="BT531">
        <v>411509</v>
      </c>
    </row>
    <row r="532" spans="1:72" x14ac:dyDescent="0.3">
      <c r="A532">
        <v>410411</v>
      </c>
      <c r="B532">
        <v>60998</v>
      </c>
      <c r="F532" t="s">
        <v>0</v>
      </c>
      <c r="G532" t="s">
        <v>1</v>
      </c>
      <c r="H532" t="s">
        <v>665</v>
      </c>
      <c r="I532" t="s">
        <v>3</v>
      </c>
      <c r="K532">
        <v>1</v>
      </c>
      <c r="L532" t="s">
        <v>4</v>
      </c>
      <c r="M532">
        <v>102495</v>
      </c>
      <c r="N532" t="s">
        <v>5</v>
      </c>
      <c r="T532" t="s">
        <v>594</v>
      </c>
      <c r="U532" s="1">
        <v>1</v>
      </c>
      <c r="V532" t="s">
        <v>7</v>
      </c>
      <c r="W532" t="s">
        <v>444</v>
      </c>
      <c r="X532" s="2" t="s">
        <v>9</v>
      </c>
      <c r="Y532" s="3">
        <v>1</v>
      </c>
      <c r="Z532" s="4">
        <v>106</v>
      </c>
      <c r="AA532" s="4" t="s">
        <v>444</v>
      </c>
      <c r="AB532" t="s">
        <v>666</v>
      </c>
      <c r="AC532">
        <v>2014</v>
      </c>
      <c r="AD532">
        <v>10</v>
      </c>
      <c r="AE532">
        <v>20</v>
      </c>
      <c r="AF532" t="s">
        <v>659</v>
      </c>
      <c r="AH532">
        <v>269260</v>
      </c>
      <c r="AI532">
        <v>6566936</v>
      </c>
      <c r="AJ532" s="4">
        <v>269000</v>
      </c>
      <c r="AK532" s="4">
        <v>6567000</v>
      </c>
      <c r="AL532">
        <v>5</v>
      </c>
      <c r="AN532">
        <v>1010</v>
      </c>
      <c r="AO532" t="s">
        <v>667</v>
      </c>
      <c r="AP532" s="5" t="s">
        <v>668</v>
      </c>
      <c r="AQ532">
        <v>102495</v>
      </c>
      <c r="AS532" s="6" t="s">
        <v>13</v>
      </c>
      <c r="AT532">
        <v>1</v>
      </c>
      <c r="AU532" t="s">
        <v>14</v>
      </c>
      <c r="AV532" t="s">
        <v>669</v>
      </c>
      <c r="AW532" t="s">
        <v>670</v>
      </c>
      <c r="AX532">
        <v>1010</v>
      </c>
      <c r="AY532" t="s">
        <v>17</v>
      </c>
      <c r="AZ532" t="s">
        <v>18</v>
      </c>
      <c r="BB532" s="5">
        <v>43709.903472222199</v>
      </c>
      <c r="BC532" s="7" t="s">
        <v>19</v>
      </c>
      <c r="BE532">
        <v>6</v>
      </c>
      <c r="BF532">
        <v>57587</v>
      </c>
      <c r="BG532">
        <v>46028</v>
      </c>
      <c r="BH532" t="s">
        <v>671</v>
      </c>
      <c r="BT532">
        <v>410411</v>
      </c>
    </row>
    <row r="533" spans="1:72" x14ac:dyDescent="0.3">
      <c r="A533">
        <v>413322</v>
      </c>
      <c r="B533">
        <v>101030</v>
      </c>
      <c r="F533" t="s">
        <v>0</v>
      </c>
      <c r="G533" t="s">
        <v>1</v>
      </c>
      <c r="H533" t="s">
        <v>672</v>
      </c>
      <c r="I533" t="s">
        <v>3</v>
      </c>
      <c r="K533">
        <v>1</v>
      </c>
      <c r="L533" t="s">
        <v>4</v>
      </c>
      <c r="M533">
        <v>102495</v>
      </c>
      <c r="N533" t="s">
        <v>5</v>
      </c>
      <c r="T533" t="s">
        <v>594</v>
      </c>
      <c r="U533" s="1">
        <v>1</v>
      </c>
      <c r="V533" t="s">
        <v>7</v>
      </c>
      <c r="W533" t="s">
        <v>444</v>
      </c>
      <c r="X533" s="2" t="s">
        <v>9</v>
      </c>
      <c r="Y533" s="3">
        <v>1</v>
      </c>
      <c r="Z533" s="4">
        <v>106</v>
      </c>
      <c r="AA533" s="4" t="s">
        <v>444</v>
      </c>
      <c r="AB533" t="s">
        <v>673</v>
      </c>
      <c r="AC533">
        <v>2015</v>
      </c>
      <c r="AD533">
        <v>10</v>
      </c>
      <c r="AE533">
        <v>3</v>
      </c>
      <c r="AF533" t="s">
        <v>659</v>
      </c>
      <c r="AH533">
        <v>269716</v>
      </c>
      <c r="AI533">
        <v>6566929</v>
      </c>
      <c r="AJ533" s="4">
        <v>269000</v>
      </c>
      <c r="AK533" s="4">
        <v>6567000</v>
      </c>
      <c r="AL533">
        <v>10</v>
      </c>
      <c r="AN533">
        <v>1010</v>
      </c>
      <c r="AP533" s="5" t="s">
        <v>674</v>
      </c>
      <c r="AQ533">
        <v>102495</v>
      </c>
      <c r="AS533" s="6" t="s">
        <v>13</v>
      </c>
      <c r="AT533">
        <v>1</v>
      </c>
      <c r="AU533" t="s">
        <v>14</v>
      </c>
      <c r="AV533" t="s">
        <v>675</v>
      </c>
      <c r="AW533" t="s">
        <v>676</v>
      </c>
      <c r="AX533">
        <v>1010</v>
      </c>
      <c r="AY533" t="s">
        <v>17</v>
      </c>
      <c r="AZ533" t="s">
        <v>18</v>
      </c>
      <c r="BB533" s="5">
        <v>43710.332638888904</v>
      </c>
      <c r="BC533" s="7" t="s">
        <v>19</v>
      </c>
      <c r="BE533">
        <v>6</v>
      </c>
      <c r="BF533">
        <v>87795</v>
      </c>
      <c r="BG533">
        <v>46029</v>
      </c>
      <c r="BH533" t="s">
        <v>677</v>
      </c>
      <c r="BT533">
        <v>413322</v>
      </c>
    </row>
    <row r="534" spans="1:72" x14ac:dyDescent="0.3">
      <c r="A534">
        <v>412711</v>
      </c>
      <c r="B534">
        <v>130020</v>
      </c>
      <c r="F534" t="s">
        <v>0</v>
      </c>
      <c r="G534" t="s">
        <v>1</v>
      </c>
      <c r="H534" t="s">
        <v>678</v>
      </c>
      <c r="I534" t="s">
        <v>3</v>
      </c>
      <c r="K534">
        <v>1</v>
      </c>
      <c r="L534" t="s">
        <v>4</v>
      </c>
      <c r="M534">
        <v>102495</v>
      </c>
      <c r="N534" t="s">
        <v>5</v>
      </c>
      <c r="T534" t="s">
        <v>594</v>
      </c>
      <c r="U534" s="1">
        <v>1</v>
      </c>
      <c r="V534" t="s">
        <v>7</v>
      </c>
      <c r="W534" t="s">
        <v>444</v>
      </c>
      <c r="X534" s="2" t="s">
        <v>9</v>
      </c>
      <c r="Y534" s="3">
        <v>1</v>
      </c>
      <c r="Z534" s="4">
        <v>106</v>
      </c>
      <c r="AA534" s="4" t="s">
        <v>444</v>
      </c>
      <c r="AB534" t="s">
        <v>679</v>
      </c>
      <c r="AC534">
        <v>2016</v>
      </c>
      <c r="AD534">
        <v>9</v>
      </c>
      <c r="AE534">
        <v>21</v>
      </c>
      <c r="AF534" t="s">
        <v>290</v>
      </c>
      <c r="AH534">
        <v>269614</v>
      </c>
      <c r="AI534">
        <v>6566996</v>
      </c>
      <c r="AJ534" s="4">
        <v>269000</v>
      </c>
      <c r="AK534" s="4">
        <v>6567000</v>
      </c>
      <c r="AL534">
        <v>20</v>
      </c>
      <c r="AN534">
        <v>1010</v>
      </c>
      <c r="AP534" s="5" t="s">
        <v>680</v>
      </c>
      <c r="AQ534">
        <v>102495</v>
      </c>
      <c r="AS534" s="6" t="s">
        <v>13</v>
      </c>
      <c r="AT534">
        <v>1</v>
      </c>
      <c r="AU534" t="s">
        <v>14</v>
      </c>
      <c r="AV534" t="s">
        <v>681</v>
      </c>
      <c r="AW534" t="s">
        <v>682</v>
      </c>
      <c r="AX534">
        <v>1010</v>
      </c>
      <c r="AY534" t="s">
        <v>17</v>
      </c>
      <c r="AZ534" t="s">
        <v>18</v>
      </c>
      <c r="BB534" s="5">
        <v>43710.333333333299</v>
      </c>
      <c r="BC534" s="7" t="s">
        <v>19</v>
      </c>
      <c r="BE534">
        <v>6</v>
      </c>
      <c r="BF534">
        <v>113245</v>
      </c>
      <c r="BG534">
        <v>46031</v>
      </c>
      <c r="BH534" t="s">
        <v>683</v>
      </c>
      <c r="BT534">
        <v>412711</v>
      </c>
    </row>
    <row r="535" spans="1:72" x14ac:dyDescent="0.3">
      <c r="A535">
        <v>409254</v>
      </c>
      <c r="B535">
        <v>311132</v>
      </c>
      <c r="F535" t="s">
        <v>0</v>
      </c>
      <c r="G535" t="s">
        <v>33</v>
      </c>
      <c r="H535" t="s">
        <v>739</v>
      </c>
      <c r="I535" s="8" t="str">
        <f>HYPERLINK(AP535,"Hb")</f>
        <v>Hb</v>
      </c>
      <c r="K535">
        <v>1</v>
      </c>
      <c r="L535" t="s">
        <v>4</v>
      </c>
      <c r="M535">
        <v>102495</v>
      </c>
      <c r="N535" t="s">
        <v>5</v>
      </c>
      <c r="T535" t="s">
        <v>740</v>
      </c>
      <c r="U535" s="1">
        <v>1</v>
      </c>
      <c r="V535" t="s">
        <v>7</v>
      </c>
      <c r="W535" t="s">
        <v>444</v>
      </c>
      <c r="X535" s="2" t="s">
        <v>9</v>
      </c>
      <c r="Y535" s="3">
        <v>1</v>
      </c>
      <c r="Z535" s="4">
        <v>106</v>
      </c>
      <c r="AA535" s="4" t="s">
        <v>444</v>
      </c>
      <c r="AB535" t="s">
        <v>741</v>
      </c>
      <c r="AC535">
        <v>1900</v>
      </c>
      <c r="AD535">
        <v>9</v>
      </c>
      <c r="AE535">
        <v>9</v>
      </c>
      <c r="AF535" t="s">
        <v>742</v>
      </c>
      <c r="AG535" t="s">
        <v>742</v>
      </c>
      <c r="AH535">
        <v>269014</v>
      </c>
      <c r="AI535">
        <v>6568517</v>
      </c>
      <c r="AJ535" s="4">
        <v>269000</v>
      </c>
      <c r="AK535" s="4">
        <v>6569000</v>
      </c>
      <c r="AL535">
        <v>939</v>
      </c>
      <c r="AN535">
        <v>8</v>
      </c>
      <c r="AO535" t="s">
        <v>47</v>
      </c>
      <c r="AP535" t="s">
        <v>743</v>
      </c>
      <c r="AQ535">
        <v>102495</v>
      </c>
      <c r="AS535" s="6" t="s">
        <v>13</v>
      </c>
      <c r="AT535">
        <v>1</v>
      </c>
      <c r="AU535" t="s">
        <v>14</v>
      </c>
      <c r="AV535" t="s">
        <v>744</v>
      </c>
      <c r="AW535" t="s">
        <v>745</v>
      </c>
      <c r="AX535">
        <v>8</v>
      </c>
      <c r="AY535" t="s">
        <v>41</v>
      </c>
      <c r="AZ535" t="s">
        <v>51</v>
      </c>
      <c r="BA535">
        <v>1</v>
      </c>
      <c r="BB535" s="5">
        <v>36686</v>
      </c>
      <c r="BC535" s="7" t="s">
        <v>19</v>
      </c>
      <c r="BE535">
        <v>3</v>
      </c>
      <c r="BF535">
        <v>483344</v>
      </c>
      <c r="BG535">
        <v>46007</v>
      </c>
      <c r="BH535" t="s">
        <v>746</v>
      </c>
      <c r="BJ535" t="s">
        <v>747</v>
      </c>
      <c r="BT535">
        <v>409254</v>
      </c>
    </row>
    <row r="536" spans="1:72" x14ac:dyDescent="0.3">
      <c r="A536">
        <v>408031</v>
      </c>
      <c r="B536">
        <v>311135</v>
      </c>
      <c r="F536" t="s">
        <v>0</v>
      </c>
      <c r="G536" t="s">
        <v>33</v>
      </c>
      <c r="H536" t="s">
        <v>748</v>
      </c>
      <c r="I536" s="8" t="str">
        <f>HYPERLINK(AP536,"Hb")</f>
        <v>Hb</v>
      </c>
      <c r="K536">
        <v>1</v>
      </c>
      <c r="L536" t="s">
        <v>4</v>
      </c>
      <c r="M536">
        <v>102495</v>
      </c>
      <c r="N536" t="s">
        <v>5</v>
      </c>
      <c r="T536" t="s">
        <v>740</v>
      </c>
      <c r="U536" s="1">
        <v>1</v>
      </c>
      <c r="V536" t="s">
        <v>7</v>
      </c>
      <c r="W536" t="s">
        <v>444</v>
      </c>
      <c r="X536" s="2" t="s">
        <v>9</v>
      </c>
      <c r="Y536" s="3">
        <v>1</v>
      </c>
      <c r="Z536" s="4">
        <v>106</v>
      </c>
      <c r="AA536" s="4" t="s">
        <v>444</v>
      </c>
      <c r="AB536" t="s">
        <v>749</v>
      </c>
      <c r="AC536">
        <v>1976</v>
      </c>
      <c r="AD536">
        <v>7</v>
      </c>
      <c r="AE536">
        <v>27</v>
      </c>
      <c r="AF536" t="s">
        <v>750</v>
      </c>
      <c r="AG536" t="s">
        <v>750</v>
      </c>
      <c r="AH536">
        <v>268744</v>
      </c>
      <c r="AI536">
        <v>6568692</v>
      </c>
      <c r="AJ536" s="4">
        <v>269000</v>
      </c>
      <c r="AK536" s="4">
        <v>6569000</v>
      </c>
      <c r="AL536">
        <v>707</v>
      </c>
      <c r="AN536">
        <v>8</v>
      </c>
      <c r="AO536" t="s">
        <v>63</v>
      </c>
      <c r="AP536" t="s">
        <v>751</v>
      </c>
      <c r="AQ536">
        <v>102495</v>
      </c>
      <c r="AS536" s="6" t="s">
        <v>13</v>
      </c>
      <c r="AT536">
        <v>1</v>
      </c>
      <c r="AU536" t="s">
        <v>14</v>
      </c>
      <c r="AV536" t="s">
        <v>752</v>
      </c>
      <c r="AW536" t="s">
        <v>753</v>
      </c>
      <c r="AX536">
        <v>8</v>
      </c>
      <c r="AY536" t="s">
        <v>41</v>
      </c>
      <c r="AZ536" t="s">
        <v>51</v>
      </c>
      <c r="BA536">
        <v>1</v>
      </c>
      <c r="BB536" s="5">
        <v>36686</v>
      </c>
      <c r="BC536" s="7" t="s">
        <v>19</v>
      </c>
      <c r="BE536">
        <v>3</v>
      </c>
      <c r="BF536">
        <v>483347</v>
      </c>
      <c r="BG536">
        <v>46012</v>
      </c>
      <c r="BH536" t="s">
        <v>754</v>
      </c>
      <c r="BJ536" t="s">
        <v>755</v>
      </c>
      <c r="BT536">
        <v>408031</v>
      </c>
    </row>
    <row r="537" spans="1:72" x14ac:dyDescent="0.3">
      <c r="A537">
        <v>408030</v>
      </c>
      <c r="B537">
        <v>311130</v>
      </c>
      <c r="F537" t="s">
        <v>0</v>
      </c>
      <c r="G537" t="s">
        <v>33</v>
      </c>
      <c r="H537" t="s">
        <v>756</v>
      </c>
      <c r="I537" s="8" t="str">
        <f>HYPERLINK(AP537,"Hb")</f>
        <v>Hb</v>
      </c>
      <c r="K537">
        <v>1</v>
      </c>
      <c r="L537" t="s">
        <v>4</v>
      </c>
      <c r="M537">
        <v>102495</v>
      </c>
      <c r="N537" t="s">
        <v>5</v>
      </c>
      <c r="T537" t="s">
        <v>740</v>
      </c>
      <c r="U537" s="1">
        <v>1</v>
      </c>
      <c r="V537" t="s">
        <v>7</v>
      </c>
      <c r="W537" t="s">
        <v>444</v>
      </c>
      <c r="X537" s="2" t="s">
        <v>9</v>
      </c>
      <c r="Y537" s="3">
        <v>1</v>
      </c>
      <c r="Z537" s="4">
        <v>106</v>
      </c>
      <c r="AA537" s="4" t="s">
        <v>444</v>
      </c>
      <c r="AB537" t="s">
        <v>757</v>
      </c>
      <c r="AC537">
        <v>1986</v>
      </c>
      <c r="AD537">
        <v>9</v>
      </c>
      <c r="AE537">
        <v>18</v>
      </c>
      <c r="AF537" t="s">
        <v>750</v>
      </c>
      <c r="AG537" t="s">
        <v>750</v>
      </c>
      <c r="AH537">
        <v>268744</v>
      </c>
      <c r="AI537">
        <v>6568692</v>
      </c>
      <c r="AJ537" s="4">
        <v>269000</v>
      </c>
      <c r="AK537" s="4">
        <v>6569000</v>
      </c>
      <c r="AL537">
        <v>707</v>
      </c>
      <c r="AN537">
        <v>8</v>
      </c>
      <c r="AO537" t="s">
        <v>63</v>
      </c>
      <c r="AP537" t="s">
        <v>758</v>
      </c>
      <c r="AQ537">
        <v>102495</v>
      </c>
      <c r="AS537" s="6" t="s">
        <v>13</v>
      </c>
      <c r="AT537">
        <v>1</v>
      </c>
      <c r="AU537" t="s">
        <v>14</v>
      </c>
      <c r="AV537" t="s">
        <v>752</v>
      </c>
      <c r="AW537" t="s">
        <v>759</v>
      </c>
      <c r="AX537">
        <v>8</v>
      </c>
      <c r="AY537" t="s">
        <v>41</v>
      </c>
      <c r="AZ537" t="s">
        <v>51</v>
      </c>
      <c r="BA537">
        <v>1</v>
      </c>
      <c r="BB537" s="5">
        <v>36686</v>
      </c>
      <c r="BC537" s="7" t="s">
        <v>19</v>
      </c>
      <c r="BE537">
        <v>3</v>
      </c>
      <c r="BF537">
        <v>483342</v>
      </c>
      <c r="BG537">
        <v>46013</v>
      </c>
      <c r="BH537" t="s">
        <v>760</v>
      </c>
      <c r="BJ537" t="s">
        <v>761</v>
      </c>
      <c r="BT537">
        <v>408030</v>
      </c>
    </row>
    <row r="538" spans="1:72" x14ac:dyDescent="0.3">
      <c r="A538">
        <v>407869</v>
      </c>
      <c r="B538">
        <v>303595</v>
      </c>
      <c r="F538" t="s">
        <v>0</v>
      </c>
      <c r="G538" t="s">
        <v>33</v>
      </c>
      <c r="H538" t="s">
        <v>762</v>
      </c>
      <c r="I538" s="8" t="str">
        <f>HYPERLINK(AP538,"Hb")</f>
        <v>Hb</v>
      </c>
      <c r="K538">
        <v>1</v>
      </c>
      <c r="L538" t="s">
        <v>4</v>
      </c>
      <c r="M538">
        <v>102495</v>
      </c>
      <c r="N538" t="s">
        <v>5</v>
      </c>
      <c r="T538" t="s">
        <v>740</v>
      </c>
      <c r="U538" s="1">
        <v>1</v>
      </c>
      <c r="V538" t="s">
        <v>7</v>
      </c>
      <c r="W538" t="s">
        <v>444</v>
      </c>
      <c r="X538" s="2" t="s">
        <v>9</v>
      </c>
      <c r="Y538" s="3">
        <v>1</v>
      </c>
      <c r="Z538" s="4">
        <v>106</v>
      </c>
      <c r="AA538" s="4" t="s">
        <v>444</v>
      </c>
      <c r="AB538" t="s">
        <v>763</v>
      </c>
      <c r="AC538">
        <v>1987</v>
      </c>
      <c r="AD538">
        <v>8</v>
      </c>
      <c r="AE538">
        <v>4</v>
      </c>
      <c r="AF538" t="s">
        <v>750</v>
      </c>
      <c r="AG538" t="s">
        <v>750</v>
      </c>
      <c r="AH538">
        <v>268744</v>
      </c>
      <c r="AI538">
        <v>6568692</v>
      </c>
      <c r="AJ538" s="4">
        <v>269000</v>
      </c>
      <c r="AK538" s="4">
        <v>6569000</v>
      </c>
      <c r="AL538">
        <v>707</v>
      </c>
      <c r="AN538">
        <v>8</v>
      </c>
      <c r="AO538" t="s">
        <v>63</v>
      </c>
      <c r="AP538" t="s">
        <v>764</v>
      </c>
      <c r="AQ538">
        <v>102495</v>
      </c>
      <c r="AS538" s="6" t="s">
        <v>13</v>
      </c>
      <c r="AT538">
        <v>1</v>
      </c>
      <c r="AU538" t="s">
        <v>14</v>
      </c>
      <c r="AV538" t="s">
        <v>752</v>
      </c>
      <c r="AW538" t="s">
        <v>765</v>
      </c>
      <c r="AX538">
        <v>8</v>
      </c>
      <c r="AY538" t="s">
        <v>41</v>
      </c>
      <c r="AZ538" t="s">
        <v>51</v>
      </c>
      <c r="BA538">
        <v>1</v>
      </c>
      <c r="BB538" s="5">
        <v>33586</v>
      </c>
      <c r="BC538" s="7" t="s">
        <v>19</v>
      </c>
      <c r="BE538">
        <v>3</v>
      </c>
      <c r="BF538">
        <v>476592</v>
      </c>
      <c r="BG538">
        <v>46014</v>
      </c>
      <c r="BH538" t="s">
        <v>766</v>
      </c>
      <c r="BJ538" t="s">
        <v>767</v>
      </c>
      <c r="BT538">
        <v>407869</v>
      </c>
    </row>
    <row r="539" spans="1:72" x14ac:dyDescent="0.3">
      <c r="A539">
        <v>417939</v>
      </c>
      <c r="B539">
        <v>96704</v>
      </c>
      <c r="F539" t="s">
        <v>0</v>
      </c>
      <c r="G539" t="s">
        <v>1</v>
      </c>
      <c r="H539" t="s">
        <v>826</v>
      </c>
      <c r="I539" t="s">
        <v>3</v>
      </c>
      <c r="K539">
        <v>1</v>
      </c>
      <c r="L539" t="s">
        <v>4</v>
      </c>
      <c r="M539">
        <v>102495</v>
      </c>
      <c r="N539" t="s">
        <v>5</v>
      </c>
      <c r="T539" t="s">
        <v>827</v>
      </c>
      <c r="U539" s="1">
        <v>1</v>
      </c>
      <c r="V539" t="s">
        <v>7</v>
      </c>
      <c r="W539" t="s">
        <v>444</v>
      </c>
      <c r="X539" s="2" t="s">
        <v>9</v>
      </c>
      <c r="Y539" s="3">
        <v>1</v>
      </c>
      <c r="Z539" s="4">
        <v>106</v>
      </c>
      <c r="AA539" s="4" t="s">
        <v>444</v>
      </c>
      <c r="AB539" t="s">
        <v>828</v>
      </c>
      <c r="AC539">
        <v>2015</v>
      </c>
      <c r="AD539">
        <v>7</v>
      </c>
      <c r="AE539">
        <v>25</v>
      </c>
      <c r="AF539" t="s">
        <v>23</v>
      </c>
      <c r="AH539">
        <v>270801</v>
      </c>
      <c r="AI539">
        <v>6572487</v>
      </c>
      <c r="AJ539" s="4">
        <v>271000</v>
      </c>
      <c r="AK539" s="4">
        <v>6573000</v>
      </c>
      <c r="AL539">
        <v>10</v>
      </c>
      <c r="AN539">
        <v>1010</v>
      </c>
      <c r="AP539" s="5" t="s">
        <v>829</v>
      </c>
      <c r="AQ539">
        <v>102495</v>
      </c>
      <c r="AS539" s="6" t="s">
        <v>13</v>
      </c>
      <c r="AT539">
        <v>1</v>
      </c>
      <c r="AU539" t="s">
        <v>14</v>
      </c>
      <c r="AV539" t="s">
        <v>830</v>
      </c>
      <c r="AW539" t="s">
        <v>831</v>
      </c>
      <c r="AX539">
        <v>1010</v>
      </c>
      <c r="AY539" t="s">
        <v>17</v>
      </c>
      <c r="AZ539" t="s">
        <v>18</v>
      </c>
      <c r="BB539" s="5">
        <v>43710.332638888904</v>
      </c>
      <c r="BC539" s="7" t="s">
        <v>19</v>
      </c>
      <c r="BE539">
        <v>6</v>
      </c>
      <c r="BF539">
        <v>83964</v>
      </c>
      <c r="BG539">
        <v>46030</v>
      </c>
      <c r="BH539" t="s">
        <v>832</v>
      </c>
      <c r="BT539">
        <v>417939</v>
      </c>
    </row>
    <row r="540" spans="1:72" x14ac:dyDescent="0.3">
      <c r="A540">
        <v>426670</v>
      </c>
      <c r="B540">
        <v>59267</v>
      </c>
      <c r="F540" t="s">
        <v>0</v>
      </c>
      <c r="G540" t="s">
        <v>1</v>
      </c>
      <c r="H540" t="s">
        <v>868</v>
      </c>
      <c r="I540" t="s">
        <v>3</v>
      </c>
      <c r="K540">
        <v>1</v>
      </c>
      <c r="L540" t="s">
        <v>4</v>
      </c>
      <c r="M540">
        <v>102495</v>
      </c>
      <c r="N540" t="s">
        <v>5</v>
      </c>
      <c r="T540" t="s">
        <v>869</v>
      </c>
      <c r="U540" s="1">
        <v>1</v>
      </c>
      <c r="V540" t="s">
        <v>7</v>
      </c>
      <c r="W540" t="s">
        <v>444</v>
      </c>
      <c r="X540" s="2" t="s">
        <v>9</v>
      </c>
      <c r="Y540" s="3">
        <v>1</v>
      </c>
      <c r="Z540" s="4">
        <v>106</v>
      </c>
      <c r="AA540" s="4" t="s">
        <v>444</v>
      </c>
      <c r="AB540" t="s">
        <v>870</v>
      </c>
      <c r="AC540">
        <v>2009</v>
      </c>
      <c r="AD540">
        <v>6</v>
      </c>
      <c r="AE540">
        <v>13</v>
      </c>
      <c r="AF540" t="s">
        <v>522</v>
      </c>
      <c r="AH540">
        <v>273525</v>
      </c>
      <c r="AI540">
        <v>6565556</v>
      </c>
      <c r="AJ540" s="4">
        <v>273000</v>
      </c>
      <c r="AK540" s="4">
        <v>6565000</v>
      </c>
      <c r="AL540">
        <v>10</v>
      </c>
      <c r="AN540">
        <v>1010</v>
      </c>
      <c r="AP540" s="5" t="s">
        <v>871</v>
      </c>
      <c r="AQ540">
        <v>102495</v>
      </c>
      <c r="AS540" s="6" t="s">
        <v>13</v>
      </c>
      <c r="AT540">
        <v>1</v>
      </c>
      <c r="AU540" t="s">
        <v>14</v>
      </c>
      <c r="AV540" t="s">
        <v>872</v>
      </c>
      <c r="AW540" t="s">
        <v>873</v>
      </c>
      <c r="AX540">
        <v>1010</v>
      </c>
      <c r="AY540" t="s">
        <v>17</v>
      </c>
      <c r="AZ540" t="s">
        <v>18</v>
      </c>
      <c r="BB540" s="5">
        <v>43768.777858796297</v>
      </c>
      <c r="BC540" s="7" t="s">
        <v>19</v>
      </c>
      <c r="BE540">
        <v>6</v>
      </c>
      <c r="BF540">
        <v>55886</v>
      </c>
      <c r="BG540">
        <v>46018</v>
      </c>
      <c r="BH540" t="s">
        <v>874</v>
      </c>
      <c r="BT540">
        <v>426670</v>
      </c>
    </row>
    <row r="541" spans="1:72" x14ac:dyDescent="0.3">
      <c r="A541">
        <v>424753</v>
      </c>
      <c r="B541">
        <v>58925</v>
      </c>
      <c r="F541" t="s">
        <v>0</v>
      </c>
      <c r="G541" t="s">
        <v>1</v>
      </c>
      <c r="H541" t="s">
        <v>875</v>
      </c>
      <c r="I541" s="8" t="str">
        <f>HYPERLINK(AP541,"Foto")</f>
        <v>Foto</v>
      </c>
      <c r="K541">
        <v>1</v>
      </c>
      <c r="L541" t="s">
        <v>4</v>
      </c>
      <c r="M541">
        <v>102495</v>
      </c>
      <c r="N541" t="s">
        <v>5</v>
      </c>
      <c r="T541" t="s">
        <v>876</v>
      </c>
      <c r="U541" s="1">
        <v>1</v>
      </c>
      <c r="V541" t="s">
        <v>7</v>
      </c>
      <c r="W541" t="s">
        <v>444</v>
      </c>
      <c r="X541" s="2" t="s">
        <v>9</v>
      </c>
      <c r="Y541" s="3">
        <v>1</v>
      </c>
      <c r="Z541" s="4">
        <v>106</v>
      </c>
      <c r="AA541" s="4" t="s">
        <v>444</v>
      </c>
      <c r="AB541" t="s">
        <v>877</v>
      </c>
      <c r="AC541">
        <v>2012</v>
      </c>
      <c r="AD541">
        <v>8</v>
      </c>
      <c r="AE541">
        <v>24</v>
      </c>
      <c r="AF541" t="s">
        <v>878</v>
      </c>
      <c r="AG541" t="s">
        <v>694</v>
      </c>
      <c r="AH541">
        <v>272951</v>
      </c>
      <c r="AI541">
        <v>6567095</v>
      </c>
      <c r="AJ541" s="4">
        <v>273000</v>
      </c>
      <c r="AK541" s="4">
        <v>6567000</v>
      </c>
      <c r="AL541">
        <v>5</v>
      </c>
      <c r="AN541">
        <v>1010</v>
      </c>
      <c r="AO541" t="s">
        <v>879</v>
      </c>
      <c r="AP541" s="5" t="s">
        <v>880</v>
      </c>
      <c r="AQ541">
        <v>102495</v>
      </c>
      <c r="AS541" s="6" t="s">
        <v>13</v>
      </c>
      <c r="AT541">
        <v>1</v>
      </c>
      <c r="AU541" t="s">
        <v>14</v>
      </c>
      <c r="AV541" t="s">
        <v>881</v>
      </c>
      <c r="AW541" t="s">
        <v>882</v>
      </c>
      <c r="AX541">
        <v>1010</v>
      </c>
      <c r="AY541" t="s">
        <v>17</v>
      </c>
      <c r="AZ541" t="s">
        <v>18</v>
      </c>
      <c r="BA541">
        <v>1</v>
      </c>
      <c r="BB541" s="5">
        <v>43709.903472222199</v>
      </c>
      <c r="BC541" s="7" t="s">
        <v>19</v>
      </c>
      <c r="BE541">
        <v>6</v>
      </c>
      <c r="BF541">
        <v>55627</v>
      </c>
      <c r="BG541">
        <v>46025</v>
      </c>
      <c r="BH541" t="s">
        <v>883</v>
      </c>
      <c r="BT541">
        <v>424753</v>
      </c>
    </row>
    <row r="542" spans="1:72" x14ac:dyDescent="0.3">
      <c r="A542">
        <v>423967</v>
      </c>
      <c r="B542">
        <v>331826</v>
      </c>
      <c r="F542" t="s">
        <v>0</v>
      </c>
      <c r="G542" t="s">
        <v>33</v>
      </c>
      <c r="H542" t="s">
        <v>891</v>
      </c>
      <c r="I542" s="8" t="str">
        <f>HYPERLINK(AP542,"Hb")</f>
        <v>Hb</v>
      </c>
      <c r="K542">
        <v>1</v>
      </c>
      <c r="L542" t="s">
        <v>4</v>
      </c>
      <c r="M542">
        <v>102495</v>
      </c>
      <c r="N542" t="s">
        <v>5</v>
      </c>
      <c r="T542" t="s">
        <v>892</v>
      </c>
      <c r="U542" s="1">
        <v>1</v>
      </c>
      <c r="V542" t="s">
        <v>7</v>
      </c>
      <c r="W542" t="s">
        <v>444</v>
      </c>
      <c r="X542" s="2" t="s">
        <v>9</v>
      </c>
      <c r="Y542" s="3">
        <v>1</v>
      </c>
      <c r="Z542" s="4">
        <v>106</v>
      </c>
      <c r="AA542" s="4" t="s">
        <v>444</v>
      </c>
      <c r="AB542" t="s">
        <v>893</v>
      </c>
      <c r="AC542">
        <v>1993</v>
      </c>
      <c r="AD542">
        <v>8</v>
      </c>
      <c r="AE542">
        <v>11</v>
      </c>
      <c r="AF542" t="s">
        <v>894</v>
      </c>
      <c r="AG542" t="s">
        <v>894</v>
      </c>
      <c r="AH542">
        <v>272716</v>
      </c>
      <c r="AI542">
        <v>6574302</v>
      </c>
      <c r="AJ542" s="4">
        <v>273000</v>
      </c>
      <c r="AK542" s="4">
        <v>6575000</v>
      </c>
      <c r="AL542">
        <v>71</v>
      </c>
      <c r="AN542">
        <v>8</v>
      </c>
      <c r="AO542" t="s">
        <v>63</v>
      </c>
      <c r="AP542" t="s">
        <v>895</v>
      </c>
      <c r="AQ542">
        <v>102495</v>
      </c>
      <c r="AS542" s="6" t="s">
        <v>13</v>
      </c>
      <c r="AT542">
        <v>1</v>
      </c>
      <c r="AU542" t="s">
        <v>14</v>
      </c>
      <c r="AV542" t="s">
        <v>896</v>
      </c>
      <c r="AW542" t="s">
        <v>897</v>
      </c>
      <c r="AX542">
        <v>8</v>
      </c>
      <c r="AY542" t="s">
        <v>41</v>
      </c>
      <c r="AZ542" t="s">
        <v>51</v>
      </c>
      <c r="BA542">
        <v>1</v>
      </c>
      <c r="BB542" s="5">
        <v>34302</v>
      </c>
      <c r="BC542" s="7" t="s">
        <v>19</v>
      </c>
      <c r="BE542">
        <v>3</v>
      </c>
      <c r="BF542">
        <v>501660</v>
      </c>
      <c r="BG542">
        <v>46016</v>
      </c>
      <c r="BH542" t="s">
        <v>898</v>
      </c>
      <c r="BJ542" t="s">
        <v>899</v>
      </c>
      <c r="BT542">
        <v>423967</v>
      </c>
    </row>
    <row r="543" spans="1:72" x14ac:dyDescent="0.3">
      <c r="A543">
        <v>427211</v>
      </c>
      <c r="B543">
        <v>331823</v>
      </c>
      <c r="F543" t="s">
        <v>0</v>
      </c>
      <c r="G543" t="s">
        <v>33</v>
      </c>
      <c r="H543" t="s">
        <v>900</v>
      </c>
      <c r="I543" s="8" t="str">
        <f>HYPERLINK(AP543,"Hb")</f>
        <v>Hb</v>
      </c>
      <c r="K543">
        <v>1</v>
      </c>
      <c r="L543" t="s">
        <v>4</v>
      </c>
      <c r="M543">
        <v>102495</v>
      </c>
      <c r="N543" t="s">
        <v>5</v>
      </c>
      <c r="T543" t="s">
        <v>892</v>
      </c>
      <c r="U543" s="1">
        <v>1</v>
      </c>
      <c r="V543" t="s">
        <v>7</v>
      </c>
      <c r="W543" t="s">
        <v>444</v>
      </c>
      <c r="X543" s="2" t="s">
        <v>9</v>
      </c>
      <c r="Y543" s="3">
        <v>1</v>
      </c>
      <c r="Z543" s="4">
        <v>106</v>
      </c>
      <c r="AA543" s="4" t="s">
        <v>444</v>
      </c>
      <c r="AB543" t="s">
        <v>901</v>
      </c>
      <c r="AC543">
        <v>1993</v>
      </c>
      <c r="AD543">
        <v>8</v>
      </c>
      <c r="AE543">
        <v>21</v>
      </c>
      <c r="AF543" t="s">
        <v>894</v>
      </c>
      <c r="AG543" t="s">
        <v>894</v>
      </c>
      <c r="AH543">
        <v>273642</v>
      </c>
      <c r="AI543">
        <v>6575631</v>
      </c>
      <c r="AJ543" s="4">
        <v>273000</v>
      </c>
      <c r="AK543" s="4">
        <v>6575000</v>
      </c>
      <c r="AL543">
        <v>71</v>
      </c>
      <c r="AN543">
        <v>8</v>
      </c>
      <c r="AO543" t="s">
        <v>63</v>
      </c>
      <c r="AP543" t="s">
        <v>902</v>
      </c>
      <c r="AQ543">
        <v>102495</v>
      </c>
      <c r="AS543" s="6" t="s">
        <v>13</v>
      </c>
      <c r="AT543">
        <v>1</v>
      </c>
      <c r="AU543" t="s">
        <v>14</v>
      </c>
      <c r="AV543" t="s">
        <v>903</v>
      </c>
      <c r="AW543" t="s">
        <v>904</v>
      </c>
      <c r="AX543">
        <v>8</v>
      </c>
      <c r="AY543" t="s">
        <v>41</v>
      </c>
      <c r="AZ543" t="s">
        <v>51</v>
      </c>
      <c r="BA543">
        <v>1</v>
      </c>
      <c r="BB543" s="5">
        <v>34302</v>
      </c>
      <c r="BC543" s="7" t="s">
        <v>19</v>
      </c>
      <c r="BE543">
        <v>3</v>
      </c>
      <c r="BF543">
        <v>501656</v>
      </c>
      <c r="BG543">
        <v>46015</v>
      </c>
      <c r="BH543" t="s">
        <v>905</v>
      </c>
      <c r="BJ543" t="s">
        <v>906</v>
      </c>
      <c r="BT543">
        <v>427211</v>
      </c>
    </row>
    <row r="544" spans="1:72" x14ac:dyDescent="0.3">
      <c r="A544">
        <v>437529</v>
      </c>
      <c r="B544">
        <v>280625</v>
      </c>
      <c r="F544" t="s">
        <v>0</v>
      </c>
      <c r="G544" t="s">
        <v>33</v>
      </c>
      <c r="H544" t="s">
        <v>907</v>
      </c>
      <c r="I544" s="8" t="str">
        <f>HYPERLINK(AP544,"Hb")</f>
        <v>Hb</v>
      </c>
      <c r="K544">
        <v>1</v>
      </c>
      <c r="L544" t="s">
        <v>4</v>
      </c>
      <c r="M544">
        <v>102495</v>
      </c>
      <c r="N544" t="s">
        <v>5</v>
      </c>
      <c r="T544" t="s">
        <v>908</v>
      </c>
      <c r="U544" s="1">
        <v>1</v>
      </c>
      <c r="V544" t="s">
        <v>7</v>
      </c>
      <c r="W544" t="s">
        <v>444</v>
      </c>
      <c r="X544" s="2" t="s">
        <v>9</v>
      </c>
      <c r="Y544" s="3">
        <v>1</v>
      </c>
      <c r="Z544" s="4">
        <v>106</v>
      </c>
      <c r="AA544" s="4" t="s">
        <v>444</v>
      </c>
      <c r="AB544" t="s">
        <v>909</v>
      </c>
      <c r="AC544">
        <v>2013</v>
      </c>
      <c r="AD544">
        <v>9</v>
      </c>
      <c r="AE544">
        <v>27</v>
      </c>
      <c r="AF544" t="s">
        <v>353</v>
      </c>
      <c r="AG544" t="s">
        <v>353</v>
      </c>
      <c r="AH544">
        <v>278570</v>
      </c>
      <c r="AI544">
        <v>6575471</v>
      </c>
      <c r="AJ544" s="4">
        <v>279000</v>
      </c>
      <c r="AK544" s="4">
        <v>6575000</v>
      </c>
      <c r="AL544">
        <v>1</v>
      </c>
      <c r="AN544">
        <v>8</v>
      </c>
      <c r="AO544" t="s">
        <v>63</v>
      </c>
      <c r="AP544" t="s">
        <v>910</v>
      </c>
      <c r="AQ544">
        <v>102495</v>
      </c>
      <c r="AS544" s="6" t="s">
        <v>13</v>
      </c>
      <c r="AT544">
        <v>1</v>
      </c>
      <c r="AU544" t="s">
        <v>14</v>
      </c>
      <c r="AV544" t="s">
        <v>911</v>
      </c>
      <c r="AW544" t="s">
        <v>912</v>
      </c>
      <c r="AX544">
        <v>8</v>
      </c>
      <c r="AY544" t="s">
        <v>41</v>
      </c>
      <c r="AZ544" t="s">
        <v>51</v>
      </c>
      <c r="BA544">
        <v>1</v>
      </c>
      <c r="BB544" s="5">
        <v>43138</v>
      </c>
      <c r="BC544" s="7" t="s">
        <v>19</v>
      </c>
      <c r="BE544">
        <v>3</v>
      </c>
      <c r="BF544">
        <v>453513</v>
      </c>
      <c r="BG544">
        <v>46001</v>
      </c>
      <c r="BH544" t="s">
        <v>913</v>
      </c>
      <c r="BJ544" t="s">
        <v>914</v>
      </c>
      <c r="BT544">
        <v>437529</v>
      </c>
    </row>
    <row r="545" spans="1:72" x14ac:dyDescent="0.3">
      <c r="A545">
        <v>383630</v>
      </c>
      <c r="B545">
        <v>295598</v>
      </c>
      <c r="F545" t="s">
        <v>0</v>
      </c>
      <c r="G545" t="s">
        <v>33</v>
      </c>
      <c r="H545" t="s">
        <v>915</v>
      </c>
      <c r="I545" s="8" t="str">
        <f>HYPERLINK(AP545,"Hb")</f>
        <v>Hb</v>
      </c>
      <c r="K545">
        <v>1</v>
      </c>
      <c r="L545" t="s">
        <v>4</v>
      </c>
      <c r="M545">
        <v>102495</v>
      </c>
      <c r="N545" t="s">
        <v>5</v>
      </c>
      <c r="T545" t="s">
        <v>916</v>
      </c>
      <c r="U545" s="1">
        <v>1</v>
      </c>
      <c r="V545" t="s">
        <v>7</v>
      </c>
      <c r="W545" t="s">
        <v>917</v>
      </c>
      <c r="X545" s="2" t="s">
        <v>9</v>
      </c>
      <c r="Y545" s="3">
        <v>1</v>
      </c>
      <c r="Z545" s="4">
        <v>111</v>
      </c>
      <c r="AA545" s="4" t="s">
        <v>917</v>
      </c>
      <c r="AB545" t="s">
        <v>918</v>
      </c>
      <c r="AC545">
        <v>2006</v>
      </c>
      <c r="AD545">
        <v>7</v>
      </c>
      <c r="AE545">
        <v>7</v>
      </c>
      <c r="AF545" t="s">
        <v>919</v>
      </c>
      <c r="AG545" t="s">
        <v>919</v>
      </c>
      <c r="AH545">
        <v>263631</v>
      </c>
      <c r="AI545">
        <v>6556142</v>
      </c>
      <c r="AJ545" s="4">
        <v>263000</v>
      </c>
      <c r="AK545" s="4">
        <v>6557000</v>
      </c>
      <c r="AL545">
        <v>71</v>
      </c>
      <c r="AN545">
        <v>8</v>
      </c>
      <c r="AO545" t="s">
        <v>63</v>
      </c>
      <c r="AP545" t="s">
        <v>920</v>
      </c>
      <c r="AQ545">
        <v>102495</v>
      </c>
      <c r="AS545" s="6" t="s">
        <v>13</v>
      </c>
      <c r="AT545">
        <v>1</v>
      </c>
      <c r="AU545" t="s">
        <v>14</v>
      </c>
      <c r="AV545" t="s">
        <v>921</v>
      </c>
      <c r="AW545" t="s">
        <v>922</v>
      </c>
      <c r="AX545">
        <v>8</v>
      </c>
      <c r="AY545" t="s">
        <v>41</v>
      </c>
      <c r="AZ545" t="s">
        <v>51</v>
      </c>
      <c r="BA545">
        <v>1</v>
      </c>
      <c r="BB545" s="5">
        <v>39109</v>
      </c>
      <c r="BC545" s="7" t="s">
        <v>19</v>
      </c>
      <c r="BE545">
        <v>3</v>
      </c>
      <c r="BF545">
        <v>468963</v>
      </c>
      <c r="BG545">
        <v>46033</v>
      </c>
      <c r="BH545" t="s">
        <v>923</v>
      </c>
      <c r="BJ545" t="s">
        <v>924</v>
      </c>
      <c r="BT545">
        <v>383630</v>
      </c>
    </row>
    <row r="546" spans="1:72" x14ac:dyDescent="0.3">
      <c r="A546">
        <v>475681</v>
      </c>
      <c r="B546">
        <v>281481</v>
      </c>
      <c r="F546" t="s">
        <v>0</v>
      </c>
      <c r="G546" t="s">
        <v>33</v>
      </c>
      <c r="H546" t="s">
        <v>1087</v>
      </c>
      <c r="I546" s="8" t="str">
        <f>HYPERLINK(AP546,"Hb")</f>
        <v>Hb</v>
      </c>
      <c r="K546">
        <v>1</v>
      </c>
      <c r="L546" t="s">
        <v>4</v>
      </c>
      <c r="M546">
        <v>102495</v>
      </c>
      <c r="N546" t="s">
        <v>5</v>
      </c>
      <c r="T546" t="s">
        <v>1088</v>
      </c>
      <c r="U546" s="1">
        <v>1</v>
      </c>
      <c r="V546" t="s">
        <v>7</v>
      </c>
      <c r="W546" t="s">
        <v>1080</v>
      </c>
      <c r="X546" t="s">
        <v>9</v>
      </c>
      <c r="Y546" s="3">
        <v>1</v>
      </c>
      <c r="Z546" s="4">
        <v>122</v>
      </c>
      <c r="AA546" s="4" t="s">
        <v>1081</v>
      </c>
      <c r="AB546" t="s">
        <v>1089</v>
      </c>
      <c r="AC546">
        <v>2012</v>
      </c>
      <c r="AD546">
        <v>7</v>
      </c>
      <c r="AE546">
        <v>1</v>
      </c>
      <c r="AF546" t="s">
        <v>23</v>
      </c>
      <c r="AG546" t="s">
        <v>23</v>
      </c>
      <c r="AH546">
        <v>300796</v>
      </c>
      <c r="AI546">
        <v>6618442</v>
      </c>
      <c r="AJ546" s="4">
        <v>301000</v>
      </c>
      <c r="AK546" s="4">
        <v>6619000</v>
      </c>
      <c r="AL546">
        <v>7</v>
      </c>
      <c r="AN546">
        <v>8</v>
      </c>
      <c r="AO546" t="s">
        <v>1090</v>
      </c>
      <c r="AP546" t="s">
        <v>1091</v>
      </c>
      <c r="AQ546">
        <v>102495</v>
      </c>
      <c r="AS546" s="6" t="s">
        <v>13</v>
      </c>
      <c r="AT546">
        <v>1</v>
      </c>
      <c r="AU546" t="s">
        <v>14</v>
      </c>
      <c r="AV546" t="s">
        <v>1092</v>
      </c>
      <c r="AW546" t="s">
        <v>1093</v>
      </c>
      <c r="AX546">
        <v>8</v>
      </c>
      <c r="AY546" t="s">
        <v>41</v>
      </c>
      <c r="AZ546" t="s">
        <v>51</v>
      </c>
      <c r="BA546">
        <v>1</v>
      </c>
      <c r="BB546" s="5">
        <v>41162</v>
      </c>
      <c r="BC546" s="7" t="s">
        <v>19</v>
      </c>
      <c r="BE546">
        <v>3</v>
      </c>
      <c r="BF546">
        <v>454426</v>
      </c>
      <c r="BG546">
        <v>46035</v>
      </c>
      <c r="BH546" t="s">
        <v>1094</v>
      </c>
      <c r="BJ546" t="s">
        <v>1095</v>
      </c>
      <c r="BT546">
        <v>475681</v>
      </c>
    </row>
    <row r="547" spans="1:72" x14ac:dyDescent="0.3">
      <c r="A547">
        <v>436207</v>
      </c>
      <c r="B547">
        <v>305568</v>
      </c>
      <c r="F547" t="s">
        <v>0</v>
      </c>
      <c r="G547" t="s">
        <v>33</v>
      </c>
      <c r="H547" t="s">
        <v>1104</v>
      </c>
      <c r="I547" s="8" t="str">
        <f>HYPERLINK(AP547,"Hb")</f>
        <v>Hb</v>
      </c>
      <c r="K547">
        <v>1</v>
      </c>
      <c r="L547" t="s">
        <v>4</v>
      </c>
      <c r="M547">
        <v>102495</v>
      </c>
      <c r="N547" t="s">
        <v>5</v>
      </c>
      <c r="T547" t="s">
        <v>1105</v>
      </c>
      <c r="U547" s="1">
        <v>1</v>
      </c>
      <c r="V547" t="s">
        <v>7</v>
      </c>
      <c r="W547" t="s">
        <v>1080</v>
      </c>
      <c r="X547" s="2" t="s">
        <v>9</v>
      </c>
      <c r="Y547" s="3">
        <v>1</v>
      </c>
      <c r="Z547" s="4">
        <v>123</v>
      </c>
      <c r="AA547" t="s">
        <v>1098</v>
      </c>
      <c r="AB547" t="s">
        <v>1106</v>
      </c>
      <c r="AC547">
        <v>2008</v>
      </c>
      <c r="AD547">
        <v>6</v>
      </c>
      <c r="AE547">
        <v>27</v>
      </c>
      <c r="AF547" t="s">
        <v>1107</v>
      </c>
      <c r="AG547" t="s">
        <v>1107</v>
      </c>
      <c r="AH547">
        <v>277869</v>
      </c>
      <c r="AI547">
        <v>6609600</v>
      </c>
      <c r="AJ547" s="4">
        <v>277000</v>
      </c>
      <c r="AK547" s="4">
        <v>6609000</v>
      </c>
      <c r="AL547">
        <v>7</v>
      </c>
      <c r="AN547">
        <v>8</v>
      </c>
      <c r="AO547" t="s">
        <v>63</v>
      </c>
      <c r="AP547" t="s">
        <v>1108</v>
      </c>
      <c r="AQ547">
        <v>102495</v>
      </c>
      <c r="AS547" s="6" t="s">
        <v>13</v>
      </c>
      <c r="AT547">
        <v>1</v>
      </c>
      <c r="AU547" t="s">
        <v>14</v>
      </c>
      <c r="AV547" t="s">
        <v>1109</v>
      </c>
      <c r="AW547" t="s">
        <v>1110</v>
      </c>
      <c r="AX547">
        <v>8</v>
      </c>
      <c r="AY547" t="s">
        <v>41</v>
      </c>
      <c r="AZ547" t="s">
        <v>51</v>
      </c>
      <c r="BA547">
        <v>1</v>
      </c>
      <c r="BB547" s="5">
        <v>39812</v>
      </c>
      <c r="BC547" s="7" t="s">
        <v>19</v>
      </c>
      <c r="BE547">
        <v>3</v>
      </c>
      <c r="BF547">
        <v>478486</v>
      </c>
      <c r="BG547">
        <v>46036</v>
      </c>
      <c r="BH547" t="s">
        <v>1111</v>
      </c>
      <c r="BJ547" t="s">
        <v>1112</v>
      </c>
      <c r="BT547">
        <v>436207</v>
      </c>
    </row>
    <row r="548" spans="1:72" x14ac:dyDescent="0.3">
      <c r="A548">
        <v>435953</v>
      </c>
      <c r="B548">
        <v>58929</v>
      </c>
      <c r="F548" t="s">
        <v>0</v>
      </c>
      <c r="G548" t="s">
        <v>1</v>
      </c>
      <c r="H548" t="s">
        <v>1113</v>
      </c>
      <c r="I548" t="s">
        <v>3</v>
      </c>
      <c r="K548">
        <v>1</v>
      </c>
      <c r="L548" t="s">
        <v>4</v>
      </c>
      <c r="M548">
        <v>102495</v>
      </c>
      <c r="N548" t="s">
        <v>5</v>
      </c>
      <c r="T548" t="s">
        <v>1114</v>
      </c>
      <c r="U548" s="1">
        <v>1</v>
      </c>
      <c r="V548" t="s">
        <v>7</v>
      </c>
      <c r="W548" t="s">
        <v>1080</v>
      </c>
      <c r="X548" s="2" t="s">
        <v>9</v>
      </c>
      <c r="Y548" s="3">
        <v>1</v>
      </c>
      <c r="Z548" s="4">
        <v>123</v>
      </c>
      <c r="AA548" t="s">
        <v>1098</v>
      </c>
      <c r="AB548" t="s">
        <v>1115</v>
      </c>
      <c r="AC548">
        <v>2014</v>
      </c>
      <c r="AD548">
        <v>8</v>
      </c>
      <c r="AE548">
        <v>28</v>
      </c>
      <c r="AF548" t="s">
        <v>1012</v>
      </c>
      <c r="AH548">
        <v>277736</v>
      </c>
      <c r="AI548">
        <v>6615684</v>
      </c>
      <c r="AJ548" s="4">
        <v>277000</v>
      </c>
      <c r="AK548" s="4">
        <v>6615000</v>
      </c>
      <c r="AL548">
        <v>5</v>
      </c>
      <c r="AN548">
        <v>1010</v>
      </c>
      <c r="AP548" s="5" t="s">
        <v>1116</v>
      </c>
      <c r="AQ548">
        <v>102495</v>
      </c>
      <c r="AS548" s="6" t="s">
        <v>13</v>
      </c>
      <c r="AT548">
        <v>1</v>
      </c>
      <c r="AU548" t="s">
        <v>14</v>
      </c>
      <c r="AV548" t="s">
        <v>1117</v>
      </c>
      <c r="AW548" t="s">
        <v>1118</v>
      </c>
      <c r="AX548">
        <v>1010</v>
      </c>
      <c r="AY548" t="s">
        <v>17</v>
      </c>
      <c r="AZ548" t="s">
        <v>18</v>
      </c>
      <c r="BB548" s="5">
        <v>43709.903472222199</v>
      </c>
      <c r="BC548" s="7" t="s">
        <v>19</v>
      </c>
      <c r="BE548">
        <v>6</v>
      </c>
      <c r="BF548">
        <v>55631</v>
      </c>
      <c r="BG548">
        <v>46039</v>
      </c>
      <c r="BH548" t="s">
        <v>1119</v>
      </c>
      <c r="BT548">
        <v>435953</v>
      </c>
    </row>
    <row r="549" spans="1:72" x14ac:dyDescent="0.3">
      <c r="A549">
        <v>438461</v>
      </c>
      <c r="B549">
        <v>305626</v>
      </c>
      <c r="F549" t="s">
        <v>0</v>
      </c>
      <c r="G549" t="s">
        <v>33</v>
      </c>
      <c r="H549" t="s">
        <v>1132</v>
      </c>
      <c r="I549" s="8" t="str">
        <f>HYPERLINK(AP549,"Hb")</f>
        <v>Hb</v>
      </c>
      <c r="K549">
        <v>1</v>
      </c>
      <c r="L549" t="s">
        <v>4</v>
      </c>
      <c r="M549">
        <v>102495</v>
      </c>
      <c r="N549" t="s">
        <v>5</v>
      </c>
      <c r="T549" t="s">
        <v>1133</v>
      </c>
      <c r="U549" s="1">
        <v>1</v>
      </c>
      <c r="V549" t="s">
        <v>7</v>
      </c>
      <c r="W549" t="s">
        <v>1080</v>
      </c>
      <c r="X549" s="2" t="s">
        <v>9</v>
      </c>
      <c r="Y549" s="3">
        <v>1</v>
      </c>
      <c r="Z549" s="4">
        <v>123</v>
      </c>
      <c r="AA549" t="s">
        <v>1098</v>
      </c>
      <c r="AB549" t="s">
        <v>1134</v>
      </c>
      <c r="AC549">
        <v>2008</v>
      </c>
      <c r="AD549">
        <v>6</v>
      </c>
      <c r="AE549">
        <v>27</v>
      </c>
      <c r="AF549" t="s">
        <v>1135</v>
      </c>
      <c r="AG549" t="s">
        <v>1135</v>
      </c>
      <c r="AH549">
        <v>278975</v>
      </c>
      <c r="AI549">
        <v>6615752</v>
      </c>
      <c r="AJ549" s="4">
        <v>279000</v>
      </c>
      <c r="AK549" s="4">
        <v>6615000</v>
      </c>
      <c r="AL549">
        <v>7</v>
      </c>
      <c r="AN549">
        <v>8</v>
      </c>
      <c r="AO549" t="s">
        <v>63</v>
      </c>
      <c r="AP549" t="s">
        <v>1136</v>
      </c>
      <c r="AQ549">
        <v>102495</v>
      </c>
      <c r="AS549" s="6" t="s">
        <v>13</v>
      </c>
      <c r="AT549">
        <v>1</v>
      </c>
      <c r="AU549" t="s">
        <v>14</v>
      </c>
      <c r="AV549" t="s">
        <v>1137</v>
      </c>
      <c r="AW549" t="s">
        <v>1138</v>
      </c>
      <c r="AX549">
        <v>8</v>
      </c>
      <c r="AY549" t="s">
        <v>41</v>
      </c>
      <c r="AZ549" t="s">
        <v>51</v>
      </c>
      <c r="BA549">
        <v>1</v>
      </c>
      <c r="BB549" s="5">
        <v>40101</v>
      </c>
      <c r="BC549" s="7" t="s">
        <v>19</v>
      </c>
      <c r="BE549">
        <v>3</v>
      </c>
      <c r="BF549">
        <v>478541</v>
      </c>
      <c r="BG549">
        <v>46038</v>
      </c>
      <c r="BH549" t="s">
        <v>1139</v>
      </c>
      <c r="BJ549" t="s">
        <v>1140</v>
      </c>
      <c r="BT549">
        <v>438461</v>
      </c>
    </row>
    <row r="550" spans="1:72" x14ac:dyDescent="0.3">
      <c r="A550">
        <v>438459</v>
      </c>
      <c r="B550">
        <v>296116</v>
      </c>
      <c r="F550" t="s">
        <v>0</v>
      </c>
      <c r="G550" t="s">
        <v>33</v>
      </c>
      <c r="H550" t="s">
        <v>1141</v>
      </c>
      <c r="I550" s="8" t="str">
        <f>HYPERLINK(AP550,"Hb")</f>
        <v>Hb</v>
      </c>
      <c r="K550">
        <v>1</v>
      </c>
      <c r="L550" t="s">
        <v>4</v>
      </c>
      <c r="M550">
        <v>102495</v>
      </c>
      <c r="N550" t="s">
        <v>5</v>
      </c>
      <c r="T550" t="s">
        <v>1133</v>
      </c>
      <c r="U550" s="1">
        <v>1</v>
      </c>
      <c r="V550" t="s">
        <v>7</v>
      </c>
      <c r="W550" t="s">
        <v>1080</v>
      </c>
      <c r="X550" s="2" t="s">
        <v>9</v>
      </c>
      <c r="Y550" s="3">
        <v>1</v>
      </c>
      <c r="Z550" s="4">
        <v>123</v>
      </c>
      <c r="AA550" t="s">
        <v>1098</v>
      </c>
      <c r="AB550" t="s">
        <v>1142</v>
      </c>
      <c r="AC550">
        <v>2008</v>
      </c>
      <c r="AD550">
        <v>7</v>
      </c>
      <c r="AE550">
        <v>27</v>
      </c>
      <c r="AF550" t="s">
        <v>1143</v>
      </c>
      <c r="AG550" t="s">
        <v>1143</v>
      </c>
      <c r="AH550">
        <v>278975</v>
      </c>
      <c r="AI550">
        <v>6615752</v>
      </c>
      <c r="AJ550" s="4">
        <v>279000</v>
      </c>
      <c r="AK550" s="4">
        <v>6615000</v>
      </c>
      <c r="AL550">
        <v>7</v>
      </c>
      <c r="AN550">
        <v>8</v>
      </c>
      <c r="AO550" t="s">
        <v>63</v>
      </c>
      <c r="AP550" t="s">
        <v>1144</v>
      </c>
      <c r="AQ550">
        <v>102495</v>
      </c>
      <c r="AS550" s="6" t="s">
        <v>13</v>
      </c>
      <c r="AT550">
        <v>1</v>
      </c>
      <c r="AU550" t="s">
        <v>14</v>
      </c>
      <c r="AV550" t="s">
        <v>1137</v>
      </c>
      <c r="AW550" t="s">
        <v>1145</v>
      </c>
      <c r="AX550">
        <v>8</v>
      </c>
      <c r="AY550" t="s">
        <v>41</v>
      </c>
      <c r="AZ550" t="s">
        <v>51</v>
      </c>
      <c r="BA550">
        <v>1</v>
      </c>
      <c r="BB550" s="5">
        <v>39863</v>
      </c>
      <c r="BC550" s="7" t="s">
        <v>19</v>
      </c>
      <c r="BE550">
        <v>3</v>
      </c>
      <c r="BF550">
        <v>469486</v>
      </c>
      <c r="BG550">
        <v>46037</v>
      </c>
      <c r="BH550" t="s">
        <v>1146</v>
      </c>
      <c r="BJ550" t="s">
        <v>1147</v>
      </c>
      <c r="BT550">
        <v>438459</v>
      </c>
    </row>
    <row r="551" spans="1:72" x14ac:dyDescent="0.3">
      <c r="A551">
        <v>442467</v>
      </c>
      <c r="B551">
        <v>59024</v>
      </c>
      <c r="F551" t="s">
        <v>0</v>
      </c>
      <c r="G551" t="s">
        <v>1</v>
      </c>
      <c r="H551" t="s">
        <v>1155</v>
      </c>
      <c r="I551" s="8" t="str">
        <f>HYPERLINK(AP551,"Foto")</f>
        <v>Foto</v>
      </c>
      <c r="K551">
        <v>1</v>
      </c>
      <c r="L551" t="s">
        <v>4</v>
      </c>
      <c r="M551">
        <v>102495</v>
      </c>
      <c r="N551" t="s">
        <v>5</v>
      </c>
      <c r="T551" t="s">
        <v>1156</v>
      </c>
      <c r="U551" s="1">
        <v>1</v>
      </c>
      <c r="V551" t="s">
        <v>7</v>
      </c>
      <c r="W551" t="s">
        <v>1080</v>
      </c>
      <c r="X551" s="2" t="s">
        <v>9</v>
      </c>
      <c r="Y551" s="3">
        <v>1</v>
      </c>
      <c r="Z551" s="4">
        <v>124</v>
      </c>
      <c r="AA551" t="s">
        <v>1157</v>
      </c>
      <c r="AB551" t="s">
        <v>1158</v>
      </c>
      <c r="AC551">
        <v>2011</v>
      </c>
      <c r="AD551">
        <v>6</v>
      </c>
      <c r="AE551">
        <v>5</v>
      </c>
      <c r="AG551" t="s">
        <v>694</v>
      </c>
      <c r="AH551">
        <v>280843</v>
      </c>
      <c r="AI551">
        <v>6613212</v>
      </c>
      <c r="AJ551" s="4">
        <v>281000</v>
      </c>
      <c r="AK551" s="4">
        <v>6613000</v>
      </c>
      <c r="AL551">
        <v>25</v>
      </c>
      <c r="AN551">
        <v>1010</v>
      </c>
      <c r="AO551" t="s">
        <v>1159</v>
      </c>
      <c r="AP551" s="5" t="s">
        <v>1160</v>
      </c>
      <c r="AQ551">
        <v>102495</v>
      </c>
      <c r="AS551" s="6" t="s">
        <v>13</v>
      </c>
      <c r="AT551">
        <v>1</v>
      </c>
      <c r="AU551" t="s">
        <v>14</v>
      </c>
      <c r="AV551" t="s">
        <v>1161</v>
      </c>
      <c r="AW551" t="s">
        <v>1162</v>
      </c>
      <c r="AX551">
        <v>1010</v>
      </c>
      <c r="AY551" t="s">
        <v>17</v>
      </c>
      <c r="AZ551" t="s">
        <v>18</v>
      </c>
      <c r="BA551">
        <v>1</v>
      </c>
      <c r="BB551" s="5">
        <v>43445.971006944397</v>
      </c>
      <c r="BC551" s="7" t="s">
        <v>19</v>
      </c>
      <c r="BE551">
        <v>6</v>
      </c>
      <c r="BF551">
        <v>55710</v>
      </c>
      <c r="BG551">
        <v>46042</v>
      </c>
      <c r="BH551" t="s">
        <v>1163</v>
      </c>
      <c r="BT551">
        <v>442467</v>
      </c>
    </row>
    <row r="552" spans="1:72" x14ac:dyDescent="0.3">
      <c r="A552">
        <v>447359</v>
      </c>
      <c r="B552">
        <v>283900</v>
      </c>
      <c r="F552" t="s">
        <v>0</v>
      </c>
      <c r="G552" t="s">
        <v>33</v>
      </c>
      <c r="H552" t="s">
        <v>1171</v>
      </c>
      <c r="I552" s="8" t="str">
        <f>HYPERLINK(AP552,"Hb")</f>
        <v>Hb</v>
      </c>
      <c r="K552">
        <v>1</v>
      </c>
      <c r="L552" t="s">
        <v>4</v>
      </c>
      <c r="M552">
        <v>102495</v>
      </c>
      <c r="N552" t="s">
        <v>5</v>
      </c>
      <c r="T552" t="s">
        <v>1172</v>
      </c>
      <c r="U552" s="1">
        <v>1</v>
      </c>
      <c r="V552" t="s">
        <v>7</v>
      </c>
      <c r="W552" t="s">
        <v>1080</v>
      </c>
      <c r="X552" s="2" t="s">
        <v>9</v>
      </c>
      <c r="Y552" s="3">
        <v>1</v>
      </c>
      <c r="Z552" s="4">
        <v>124</v>
      </c>
      <c r="AA552" t="s">
        <v>1157</v>
      </c>
      <c r="AB552" t="s">
        <v>1173</v>
      </c>
      <c r="AC552">
        <v>2001</v>
      </c>
      <c r="AD552">
        <v>8</v>
      </c>
      <c r="AE552">
        <v>21</v>
      </c>
      <c r="AF552" t="s">
        <v>23</v>
      </c>
      <c r="AG552" t="s">
        <v>23</v>
      </c>
      <c r="AH552">
        <v>283462</v>
      </c>
      <c r="AI552">
        <v>6611114</v>
      </c>
      <c r="AJ552" s="4">
        <v>283000</v>
      </c>
      <c r="AK552" s="4">
        <v>6611000</v>
      </c>
      <c r="AL552">
        <v>71</v>
      </c>
      <c r="AN552">
        <v>8</v>
      </c>
      <c r="AO552" t="s">
        <v>63</v>
      </c>
      <c r="AP552" t="s">
        <v>1174</v>
      </c>
      <c r="AQ552">
        <v>102495</v>
      </c>
      <c r="AS552" s="6" t="s">
        <v>13</v>
      </c>
      <c r="AT552">
        <v>1</v>
      </c>
      <c r="AU552" t="s">
        <v>14</v>
      </c>
      <c r="AV552" t="s">
        <v>1175</v>
      </c>
      <c r="AW552" t="s">
        <v>1176</v>
      </c>
      <c r="AX552">
        <v>8</v>
      </c>
      <c r="AY552" t="s">
        <v>41</v>
      </c>
      <c r="AZ552" t="s">
        <v>51</v>
      </c>
      <c r="BA552">
        <v>1</v>
      </c>
      <c r="BB552" s="5">
        <v>40345</v>
      </c>
      <c r="BC552" s="7" t="s">
        <v>19</v>
      </c>
      <c r="BE552">
        <v>3</v>
      </c>
      <c r="BF552">
        <v>457020</v>
      </c>
      <c r="BG552">
        <v>46040</v>
      </c>
      <c r="BH552" t="s">
        <v>1177</v>
      </c>
      <c r="BJ552" t="s">
        <v>1178</v>
      </c>
      <c r="BT552">
        <v>447359</v>
      </c>
    </row>
    <row r="553" spans="1:72" x14ac:dyDescent="0.3">
      <c r="A553">
        <v>447909</v>
      </c>
      <c r="B553">
        <v>180093</v>
      </c>
      <c r="F553" t="s">
        <v>0</v>
      </c>
      <c r="G553" t="s">
        <v>33</v>
      </c>
      <c r="H553" t="s">
        <v>1179</v>
      </c>
      <c r="I553" t="s">
        <v>35</v>
      </c>
      <c r="K553">
        <v>1</v>
      </c>
      <c r="L553" t="s">
        <v>4</v>
      </c>
      <c r="M553">
        <v>102495</v>
      </c>
      <c r="N553" t="s">
        <v>5</v>
      </c>
      <c r="T553" t="s">
        <v>1172</v>
      </c>
      <c r="U553" s="1">
        <v>1</v>
      </c>
      <c r="V553" t="s">
        <v>7</v>
      </c>
      <c r="W553" t="s">
        <v>1080</v>
      </c>
      <c r="X553" s="2" t="s">
        <v>9</v>
      </c>
      <c r="Y553" s="3">
        <v>1</v>
      </c>
      <c r="Z553" s="4">
        <v>124</v>
      </c>
      <c r="AA553" t="s">
        <v>1157</v>
      </c>
      <c r="AB553" t="s">
        <v>1180</v>
      </c>
      <c r="AC553">
        <v>2004</v>
      </c>
      <c r="AD553">
        <v>6</v>
      </c>
      <c r="AE553">
        <v>4</v>
      </c>
      <c r="AF553" t="s">
        <v>56</v>
      </c>
      <c r="AG553" t="s">
        <v>56</v>
      </c>
      <c r="AH553">
        <v>283681</v>
      </c>
      <c r="AI553">
        <v>6610740</v>
      </c>
      <c r="AJ553" s="4">
        <v>283000</v>
      </c>
      <c r="AK553" s="4">
        <v>6611000</v>
      </c>
      <c r="AL553">
        <v>707</v>
      </c>
      <c r="AN553">
        <v>23</v>
      </c>
      <c r="AP553" s="5"/>
      <c r="AQ553">
        <v>102495</v>
      </c>
      <c r="AS553" s="6" t="s">
        <v>13</v>
      </c>
      <c r="AT553">
        <v>1</v>
      </c>
      <c r="AU553" t="s">
        <v>14</v>
      </c>
      <c r="AV553" t="s">
        <v>1181</v>
      </c>
      <c r="AW553" t="s">
        <v>1182</v>
      </c>
      <c r="AX553">
        <v>23</v>
      </c>
      <c r="AY553" t="s">
        <v>41</v>
      </c>
      <c r="AZ553" t="s">
        <v>42</v>
      </c>
      <c r="BB553" s="5">
        <v>39051</v>
      </c>
      <c r="BC553" s="7" t="s">
        <v>19</v>
      </c>
      <c r="BE553">
        <v>4</v>
      </c>
      <c r="BF553">
        <v>326740</v>
      </c>
      <c r="BG553">
        <v>46041</v>
      </c>
      <c r="BH553" t="s">
        <v>1183</v>
      </c>
      <c r="BT553">
        <v>447909</v>
      </c>
    </row>
    <row r="554" spans="1:72" x14ac:dyDescent="0.3">
      <c r="A554">
        <v>447216</v>
      </c>
      <c r="B554">
        <v>280880</v>
      </c>
      <c r="F554" t="s">
        <v>0</v>
      </c>
      <c r="G554" t="s">
        <v>33</v>
      </c>
      <c r="H554" t="s">
        <v>1184</v>
      </c>
      <c r="I554" s="8" t="str">
        <f>HYPERLINK(AP554,"Hb")</f>
        <v>Hb</v>
      </c>
      <c r="K554">
        <v>1</v>
      </c>
      <c r="L554" t="s">
        <v>4</v>
      </c>
      <c r="M554">
        <v>102495</v>
      </c>
      <c r="N554" t="s">
        <v>5</v>
      </c>
      <c r="T554" t="s">
        <v>1172</v>
      </c>
      <c r="U554" s="1">
        <v>1</v>
      </c>
      <c r="V554" t="s">
        <v>7</v>
      </c>
      <c r="W554" t="s">
        <v>1080</v>
      </c>
      <c r="X554" s="2" t="s">
        <v>9</v>
      </c>
      <c r="Y554" s="3">
        <v>1</v>
      </c>
      <c r="Z554" s="4">
        <v>124</v>
      </c>
      <c r="AA554" t="s">
        <v>1157</v>
      </c>
      <c r="AB554" t="s">
        <v>1185</v>
      </c>
      <c r="AC554">
        <v>2014</v>
      </c>
      <c r="AD554">
        <v>6</v>
      </c>
      <c r="AE554">
        <v>20</v>
      </c>
      <c r="AF554" t="s">
        <v>1166</v>
      </c>
      <c r="AG554" t="s">
        <v>1166</v>
      </c>
      <c r="AH554">
        <v>283414</v>
      </c>
      <c r="AI554">
        <v>6611072</v>
      </c>
      <c r="AJ554" s="4">
        <v>283000</v>
      </c>
      <c r="AK554" s="4">
        <v>6611000</v>
      </c>
      <c r="AL554">
        <v>7</v>
      </c>
      <c r="AN554">
        <v>8</v>
      </c>
      <c r="AO554" t="s">
        <v>63</v>
      </c>
      <c r="AP554" t="s">
        <v>1186</v>
      </c>
      <c r="AQ554">
        <v>102495</v>
      </c>
      <c r="AS554" s="6" t="s">
        <v>13</v>
      </c>
      <c r="AT554">
        <v>1</v>
      </c>
      <c r="AU554" t="s">
        <v>14</v>
      </c>
      <c r="AV554" t="s">
        <v>1187</v>
      </c>
      <c r="AW554" t="s">
        <v>1188</v>
      </c>
      <c r="AX554">
        <v>8</v>
      </c>
      <c r="AY554" t="s">
        <v>41</v>
      </c>
      <c r="AZ554" t="s">
        <v>51</v>
      </c>
      <c r="BA554">
        <v>1</v>
      </c>
      <c r="BB554" s="5">
        <v>42075</v>
      </c>
      <c r="BC554" s="7" t="s">
        <v>19</v>
      </c>
      <c r="BE554">
        <v>3</v>
      </c>
      <c r="BF554">
        <v>453744</v>
      </c>
      <c r="BG554">
        <v>46043</v>
      </c>
      <c r="BH554" t="s">
        <v>1189</v>
      </c>
      <c r="BJ554" t="s">
        <v>1190</v>
      </c>
      <c r="BT554">
        <v>447216</v>
      </c>
    </row>
    <row r="555" spans="1:72" x14ac:dyDescent="0.3">
      <c r="A555">
        <v>459280</v>
      </c>
      <c r="B555">
        <v>294821</v>
      </c>
      <c r="F555" t="s">
        <v>0</v>
      </c>
      <c r="G555" t="s">
        <v>33</v>
      </c>
      <c r="H555" t="s">
        <v>1232</v>
      </c>
      <c r="I555" s="8" t="str">
        <f>HYPERLINK(AP555,"Hb")</f>
        <v>Hb</v>
      </c>
      <c r="K555">
        <v>1</v>
      </c>
      <c r="L555" t="s">
        <v>4</v>
      </c>
      <c r="M555">
        <v>102495</v>
      </c>
      <c r="N555" t="s">
        <v>5</v>
      </c>
      <c r="T555" t="s">
        <v>1233</v>
      </c>
      <c r="U555" s="1">
        <v>1</v>
      </c>
      <c r="V555" t="s">
        <v>7</v>
      </c>
      <c r="W555" t="s">
        <v>1080</v>
      </c>
      <c r="X555" s="2" t="s">
        <v>9</v>
      </c>
      <c r="Y555" s="3">
        <v>1</v>
      </c>
      <c r="Z555" s="4">
        <v>125</v>
      </c>
      <c r="AA555" t="s">
        <v>1219</v>
      </c>
      <c r="AB555" t="s">
        <v>1234</v>
      </c>
      <c r="AC555">
        <v>2004</v>
      </c>
      <c r="AD555">
        <v>9</v>
      </c>
      <c r="AE555">
        <v>4</v>
      </c>
      <c r="AF555" t="s">
        <v>1235</v>
      </c>
      <c r="AG555" t="s">
        <v>1235</v>
      </c>
      <c r="AH555">
        <v>289808</v>
      </c>
      <c r="AI555">
        <v>6610128</v>
      </c>
      <c r="AJ555" s="4">
        <v>289000</v>
      </c>
      <c r="AK555" s="4">
        <v>6611000</v>
      </c>
      <c r="AL555">
        <v>7</v>
      </c>
      <c r="AN555">
        <v>8</v>
      </c>
      <c r="AO555" t="s">
        <v>63</v>
      </c>
      <c r="AP555" t="s">
        <v>1236</v>
      </c>
      <c r="AQ555">
        <v>102495</v>
      </c>
      <c r="AS555" s="6" t="s">
        <v>13</v>
      </c>
      <c r="AT555">
        <v>1</v>
      </c>
      <c r="AU555" t="s">
        <v>14</v>
      </c>
      <c r="AV555" t="s">
        <v>1237</v>
      </c>
      <c r="AW555" t="s">
        <v>1238</v>
      </c>
      <c r="AX555">
        <v>8</v>
      </c>
      <c r="AY555" t="s">
        <v>41</v>
      </c>
      <c r="AZ555" t="s">
        <v>51</v>
      </c>
      <c r="BA555">
        <v>1</v>
      </c>
      <c r="BB555" s="5">
        <v>38558</v>
      </c>
      <c r="BC555" s="7" t="s">
        <v>19</v>
      </c>
      <c r="BE555">
        <v>3</v>
      </c>
      <c r="BF555">
        <v>467314</v>
      </c>
      <c r="BG555">
        <v>46044</v>
      </c>
      <c r="BH555" t="s">
        <v>1239</v>
      </c>
      <c r="BJ555" t="s">
        <v>1240</v>
      </c>
      <c r="BT555">
        <v>459280</v>
      </c>
    </row>
    <row r="556" spans="1:72" x14ac:dyDescent="0.3">
      <c r="A556">
        <v>459413</v>
      </c>
      <c r="B556">
        <v>59157</v>
      </c>
      <c r="F556" t="s">
        <v>0</v>
      </c>
      <c r="G556" t="s">
        <v>1</v>
      </c>
      <c r="H556" t="s">
        <v>1241</v>
      </c>
      <c r="I556" t="s">
        <v>3</v>
      </c>
      <c r="K556">
        <v>1</v>
      </c>
      <c r="L556" t="s">
        <v>4</v>
      </c>
      <c r="M556">
        <v>102495</v>
      </c>
      <c r="N556" t="s">
        <v>5</v>
      </c>
      <c r="T556" t="s">
        <v>1233</v>
      </c>
      <c r="U556" s="1">
        <v>1</v>
      </c>
      <c r="V556" t="s">
        <v>7</v>
      </c>
      <c r="W556" t="s">
        <v>1080</v>
      </c>
      <c r="X556" s="2" t="s">
        <v>9</v>
      </c>
      <c r="Y556" s="3">
        <v>1</v>
      </c>
      <c r="Z556" s="4">
        <v>125</v>
      </c>
      <c r="AA556" t="s">
        <v>1219</v>
      </c>
      <c r="AB556" t="s">
        <v>1242</v>
      </c>
      <c r="AC556">
        <v>2013</v>
      </c>
      <c r="AD556">
        <v>6</v>
      </c>
      <c r="AE556">
        <v>28</v>
      </c>
      <c r="AF556" t="s">
        <v>1243</v>
      </c>
      <c r="AH556">
        <v>289866</v>
      </c>
      <c r="AI556">
        <v>6610316</v>
      </c>
      <c r="AJ556" s="4">
        <v>289000</v>
      </c>
      <c r="AK556" s="4">
        <v>6611000</v>
      </c>
      <c r="AL556">
        <v>5</v>
      </c>
      <c r="AN556">
        <v>1010</v>
      </c>
      <c r="AP556" s="5" t="s">
        <v>1244</v>
      </c>
      <c r="AQ556">
        <v>102495</v>
      </c>
      <c r="AS556" s="6" t="s">
        <v>13</v>
      </c>
      <c r="AT556">
        <v>1</v>
      </c>
      <c r="AU556" t="s">
        <v>14</v>
      </c>
      <c r="AV556" t="s">
        <v>1245</v>
      </c>
      <c r="AW556" t="s">
        <v>1246</v>
      </c>
      <c r="AX556">
        <v>1010</v>
      </c>
      <c r="AY556" t="s">
        <v>17</v>
      </c>
      <c r="AZ556" t="s">
        <v>18</v>
      </c>
      <c r="BB556" s="5">
        <v>43709.903472222199</v>
      </c>
      <c r="BC556" s="7" t="s">
        <v>19</v>
      </c>
      <c r="BE556">
        <v>6</v>
      </c>
      <c r="BF556">
        <v>55840</v>
      </c>
      <c r="BG556">
        <v>46045</v>
      </c>
      <c r="BH556" t="s">
        <v>1247</v>
      </c>
      <c r="BT556">
        <v>459413</v>
      </c>
    </row>
    <row r="557" spans="1:72" x14ac:dyDescent="0.3">
      <c r="A557">
        <v>459750</v>
      </c>
      <c r="B557">
        <v>323276</v>
      </c>
      <c r="F557" t="s">
        <v>0</v>
      </c>
      <c r="G557" t="s">
        <v>33</v>
      </c>
      <c r="H557" t="s">
        <v>1254</v>
      </c>
      <c r="I557" s="8" t="str">
        <f>HYPERLINK(AP557,"Hb")</f>
        <v>Hb</v>
      </c>
      <c r="K557">
        <v>1</v>
      </c>
      <c r="L557" t="s">
        <v>4</v>
      </c>
      <c r="M557">
        <v>102495</v>
      </c>
      <c r="N557" t="s">
        <v>5</v>
      </c>
      <c r="T557" t="s">
        <v>1079</v>
      </c>
      <c r="U557" s="1">
        <v>1</v>
      </c>
      <c r="V557" t="s">
        <v>7</v>
      </c>
      <c r="W557" t="s">
        <v>1080</v>
      </c>
      <c r="X557" s="2" t="s">
        <v>9</v>
      </c>
      <c r="Y557" s="3">
        <v>1</v>
      </c>
      <c r="Z557" s="4">
        <v>125</v>
      </c>
      <c r="AA557" t="s">
        <v>1219</v>
      </c>
      <c r="AB557" t="s">
        <v>1255</v>
      </c>
      <c r="AC557">
        <v>2013</v>
      </c>
      <c r="AD557">
        <v>6</v>
      </c>
      <c r="AE557">
        <v>28</v>
      </c>
      <c r="AF557" t="s">
        <v>1256</v>
      </c>
      <c r="AG557" t="s">
        <v>1256</v>
      </c>
      <c r="AH557">
        <v>290031</v>
      </c>
      <c r="AI557">
        <v>6610160</v>
      </c>
      <c r="AJ557" s="4">
        <v>291000</v>
      </c>
      <c r="AK557" s="4">
        <v>6611000</v>
      </c>
      <c r="AL557">
        <v>7</v>
      </c>
      <c r="AN557">
        <v>8</v>
      </c>
      <c r="AO557" t="s">
        <v>63</v>
      </c>
      <c r="AP557" t="s">
        <v>1257</v>
      </c>
      <c r="AQ557">
        <v>102495</v>
      </c>
      <c r="AS557" s="6" t="s">
        <v>13</v>
      </c>
      <c r="AT557">
        <v>1</v>
      </c>
      <c r="AU557" t="s">
        <v>14</v>
      </c>
      <c r="AV557" t="s">
        <v>1258</v>
      </c>
      <c r="AW557" t="s">
        <v>1259</v>
      </c>
      <c r="AX557">
        <v>8</v>
      </c>
      <c r="AY557" t="s">
        <v>41</v>
      </c>
      <c r="AZ557" t="s">
        <v>51</v>
      </c>
      <c r="BA557">
        <v>1</v>
      </c>
      <c r="BB557" s="5">
        <v>41584</v>
      </c>
      <c r="BC557" s="7" t="s">
        <v>19</v>
      </c>
      <c r="BE557">
        <v>3</v>
      </c>
      <c r="BF557">
        <v>494844</v>
      </c>
      <c r="BG557">
        <v>46046</v>
      </c>
      <c r="BH557" t="s">
        <v>1260</v>
      </c>
      <c r="BJ557" t="s">
        <v>1261</v>
      </c>
      <c r="BT557">
        <v>459750</v>
      </c>
    </row>
    <row r="558" spans="1:72" x14ac:dyDescent="0.3">
      <c r="A558">
        <v>458894</v>
      </c>
      <c r="B558">
        <v>297240</v>
      </c>
      <c r="F558" t="s">
        <v>0</v>
      </c>
      <c r="G558" t="s">
        <v>33</v>
      </c>
      <c r="H558" t="s">
        <v>1290</v>
      </c>
      <c r="I558" s="8" t="str">
        <f>HYPERLINK(AP558,"Hb")</f>
        <v>Hb</v>
      </c>
      <c r="K558">
        <v>1</v>
      </c>
      <c r="L558" t="s">
        <v>4</v>
      </c>
      <c r="M558">
        <v>102495</v>
      </c>
      <c r="N558" t="s">
        <v>5</v>
      </c>
      <c r="T558" t="s">
        <v>1291</v>
      </c>
      <c r="U558" s="1">
        <v>1</v>
      </c>
      <c r="V558" t="s">
        <v>7</v>
      </c>
      <c r="W558" t="s">
        <v>1292</v>
      </c>
      <c r="X558" s="2" t="s">
        <v>9</v>
      </c>
      <c r="Y558" s="3">
        <v>1</v>
      </c>
      <c r="Z558" s="4">
        <v>128</v>
      </c>
      <c r="AA558" s="4" t="s">
        <v>1292</v>
      </c>
      <c r="AB558" t="s">
        <v>1293</v>
      </c>
      <c r="AC558">
        <v>1954</v>
      </c>
      <c r="AD558">
        <v>8</v>
      </c>
      <c r="AE558">
        <v>21</v>
      </c>
      <c r="AF558" t="s">
        <v>1294</v>
      </c>
      <c r="AG558" t="s">
        <v>377</v>
      </c>
      <c r="AH558">
        <v>289565</v>
      </c>
      <c r="AI558">
        <v>6587905</v>
      </c>
      <c r="AJ558" s="4">
        <v>289000</v>
      </c>
      <c r="AK558" s="4">
        <v>6587000</v>
      </c>
      <c r="AL558">
        <v>707</v>
      </c>
      <c r="AN558">
        <v>8</v>
      </c>
      <c r="AO558" t="s">
        <v>47</v>
      </c>
      <c r="AP558" t="s">
        <v>1295</v>
      </c>
      <c r="AQ558">
        <v>102495</v>
      </c>
      <c r="AS558" s="6" t="s">
        <v>13</v>
      </c>
      <c r="AT558">
        <v>1</v>
      </c>
      <c r="AU558" t="s">
        <v>14</v>
      </c>
      <c r="AV558" t="s">
        <v>1296</v>
      </c>
      <c r="AW558" t="s">
        <v>1297</v>
      </c>
      <c r="AX558">
        <v>8</v>
      </c>
      <c r="AY558" t="s">
        <v>41</v>
      </c>
      <c r="AZ558" t="s">
        <v>51</v>
      </c>
      <c r="BA558">
        <v>1</v>
      </c>
      <c r="BB558" s="5">
        <v>41659</v>
      </c>
      <c r="BC558" s="7" t="s">
        <v>19</v>
      </c>
      <c r="BE558">
        <v>3</v>
      </c>
      <c r="BF558">
        <v>470560</v>
      </c>
      <c r="BG558">
        <v>46048</v>
      </c>
      <c r="BH558" t="s">
        <v>1298</v>
      </c>
      <c r="BJ558" t="s">
        <v>1299</v>
      </c>
      <c r="BT558">
        <v>458894</v>
      </c>
    </row>
    <row r="559" spans="1:72" x14ac:dyDescent="0.3">
      <c r="A559">
        <v>464001</v>
      </c>
      <c r="B559">
        <v>331235</v>
      </c>
      <c r="F559" t="s">
        <v>0</v>
      </c>
      <c r="G559" t="s">
        <v>33</v>
      </c>
      <c r="H559" t="s">
        <v>1308</v>
      </c>
      <c r="I559" s="8" t="str">
        <f>HYPERLINK(AP559,"Hb")</f>
        <v>Hb</v>
      </c>
      <c r="K559">
        <v>1</v>
      </c>
      <c r="L559" t="s">
        <v>4</v>
      </c>
      <c r="M559">
        <v>102495</v>
      </c>
      <c r="N559" t="s">
        <v>5</v>
      </c>
      <c r="T559" t="s">
        <v>1309</v>
      </c>
      <c r="U559" s="1">
        <v>1</v>
      </c>
      <c r="V559" t="s">
        <v>7</v>
      </c>
      <c r="W559" t="s">
        <v>1292</v>
      </c>
      <c r="X559" s="2" t="s">
        <v>9</v>
      </c>
      <c r="Y559" s="3">
        <v>1</v>
      </c>
      <c r="Z559" s="4">
        <v>128</v>
      </c>
      <c r="AA559" s="4" t="s">
        <v>1292</v>
      </c>
      <c r="AB559" t="s">
        <v>1310</v>
      </c>
      <c r="AC559">
        <v>1944</v>
      </c>
      <c r="AD559">
        <v>7</v>
      </c>
      <c r="AE559">
        <v>21</v>
      </c>
      <c r="AF559" t="s">
        <v>377</v>
      </c>
      <c r="AG559" t="s">
        <v>377</v>
      </c>
      <c r="AH559">
        <v>292485</v>
      </c>
      <c r="AI559">
        <v>6593174</v>
      </c>
      <c r="AJ559" s="4">
        <v>293000</v>
      </c>
      <c r="AK559" s="4">
        <v>6593000</v>
      </c>
      <c r="AL559">
        <v>832</v>
      </c>
      <c r="AN559">
        <v>8</v>
      </c>
      <c r="AO559" t="s">
        <v>47</v>
      </c>
      <c r="AP559" t="s">
        <v>1311</v>
      </c>
      <c r="AQ559">
        <v>102495</v>
      </c>
      <c r="AS559" s="6" t="s">
        <v>13</v>
      </c>
      <c r="AT559">
        <v>1</v>
      </c>
      <c r="AU559" t="s">
        <v>14</v>
      </c>
      <c r="AV559" t="s">
        <v>1312</v>
      </c>
      <c r="AW559" t="s">
        <v>1313</v>
      </c>
      <c r="AX559">
        <v>8</v>
      </c>
      <c r="AY559" t="s">
        <v>41</v>
      </c>
      <c r="AZ559" t="s">
        <v>51</v>
      </c>
      <c r="BA559">
        <v>1</v>
      </c>
      <c r="BB559" s="5">
        <v>34249</v>
      </c>
      <c r="BC559" s="7" t="s">
        <v>19</v>
      </c>
      <c r="BE559">
        <v>3</v>
      </c>
      <c r="BF559">
        <v>501099</v>
      </c>
      <c r="BG559">
        <v>46047</v>
      </c>
      <c r="BH559" t="s">
        <v>1314</v>
      </c>
      <c r="BJ559" t="s">
        <v>1315</v>
      </c>
      <c r="BT559">
        <v>464001</v>
      </c>
    </row>
    <row r="560" spans="1:72" x14ac:dyDescent="0.3">
      <c r="A560">
        <v>470845</v>
      </c>
      <c r="B560">
        <v>281082</v>
      </c>
      <c r="F560" t="s">
        <v>0</v>
      </c>
      <c r="G560" t="s">
        <v>33</v>
      </c>
      <c r="H560" t="s">
        <v>1323</v>
      </c>
      <c r="I560" s="8" t="str">
        <f>HYPERLINK(AP560,"Hb")</f>
        <v>Hb</v>
      </c>
      <c r="K560">
        <v>1</v>
      </c>
      <c r="L560" t="s">
        <v>4</v>
      </c>
      <c r="M560">
        <v>102495</v>
      </c>
      <c r="N560" t="s">
        <v>5</v>
      </c>
      <c r="T560" t="s">
        <v>1324</v>
      </c>
      <c r="U560" s="1">
        <v>1</v>
      </c>
      <c r="V560" t="s">
        <v>7</v>
      </c>
      <c r="W560" t="s">
        <v>1292</v>
      </c>
      <c r="X560" s="2" t="s">
        <v>9</v>
      </c>
      <c r="Y560" s="3">
        <v>1</v>
      </c>
      <c r="Z560" s="4">
        <v>128</v>
      </c>
      <c r="AA560" s="4" t="s">
        <v>1292</v>
      </c>
      <c r="AB560" t="s">
        <v>1325</v>
      </c>
      <c r="AC560">
        <v>1997</v>
      </c>
      <c r="AD560">
        <v>8</v>
      </c>
      <c r="AE560">
        <v>23</v>
      </c>
      <c r="AF560" t="s">
        <v>1326</v>
      </c>
      <c r="AG560" t="s">
        <v>1326</v>
      </c>
      <c r="AH560">
        <v>296378</v>
      </c>
      <c r="AI560">
        <v>6573436</v>
      </c>
      <c r="AJ560" s="4">
        <v>297000</v>
      </c>
      <c r="AK560" s="4">
        <v>6573000</v>
      </c>
      <c r="AL560">
        <v>707</v>
      </c>
      <c r="AN560">
        <v>8</v>
      </c>
      <c r="AO560" t="s">
        <v>63</v>
      </c>
      <c r="AP560" t="s">
        <v>1327</v>
      </c>
      <c r="AQ560">
        <v>102495</v>
      </c>
      <c r="AS560" s="6" t="s">
        <v>13</v>
      </c>
      <c r="AT560">
        <v>1</v>
      </c>
      <c r="AU560" t="s">
        <v>14</v>
      </c>
      <c r="AV560" t="s">
        <v>1328</v>
      </c>
      <c r="AW560" t="s">
        <v>1329</v>
      </c>
      <c r="AX560">
        <v>8</v>
      </c>
      <c r="AY560" t="s">
        <v>41</v>
      </c>
      <c r="AZ560" t="s">
        <v>51</v>
      </c>
      <c r="BA560">
        <v>1</v>
      </c>
      <c r="BB560" s="5">
        <v>36207</v>
      </c>
      <c r="BC560" s="7" t="s">
        <v>19</v>
      </c>
      <c r="BE560">
        <v>3</v>
      </c>
      <c r="BF560">
        <v>453938</v>
      </c>
      <c r="BG560">
        <v>46049</v>
      </c>
      <c r="BH560" t="s">
        <v>1330</v>
      </c>
      <c r="BJ560" t="s">
        <v>1331</v>
      </c>
      <c r="BT560">
        <v>470845</v>
      </c>
    </row>
    <row r="561" spans="1:72" x14ac:dyDescent="0.3">
      <c r="A561">
        <v>471878</v>
      </c>
      <c r="B561">
        <v>323419</v>
      </c>
      <c r="F561" t="s">
        <v>0</v>
      </c>
      <c r="G561" t="s">
        <v>33</v>
      </c>
      <c r="H561" t="s">
        <v>1339</v>
      </c>
      <c r="I561" s="8" t="str">
        <f>HYPERLINK(AP561,"Hb")</f>
        <v>Hb</v>
      </c>
      <c r="K561">
        <v>1</v>
      </c>
      <c r="L561" t="s">
        <v>4</v>
      </c>
      <c r="M561">
        <v>102495</v>
      </c>
      <c r="N561" t="s">
        <v>5</v>
      </c>
      <c r="T561" t="s">
        <v>1340</v>
      </c>
      <c r="U561" s="1">
        <v>1</v>
      </c>
      <c r="V561" t="s">
        <v>7</v>
      </c>
      <c r="W561" t="s">
        <v>1292</v>
      </c>
      <c r="X561" s="2" t="s">
        <v>9</v>
      </c>
      <c r="Y561" s="3">
        <v>1</v>
      </c>
      <c r="Z561" s="4">
        <v>128</v>
      </c>
      <c r="AA561" s="4" t="s">
        <v>1292</v>
      </c>
      <c r="AB561" t="s">
        <v>1341</v>
      </c>
      <c r="AC561">
        <v>2014</v>
      </c>
      <c r="AD561">
        <v>6</v>
      </c>
      <c r="AE561">
        <v>19</v>
      </c>
      <c r="AF561" t="s">
        <v>1303</v>
      </c>
      <c r="AG561" t="s">
        <v>1303</v>
      </c>
      <c r="AH561">
        <v>297145</v>
      </c>
      <c r="AI561">
        <v>6587743</v>
      </c>
      <c r="AJ561" s="4">
        <v>297000</v>
      </c>
      <c r="AK561" s="4">
        <v>6587000</v>
      </c>
      <c r="AL561">
        <v>7</v>
      </c>
      <c r="AN561">
        <v>8</v>
      </c>
      <c r="AO561" t="s">
        <v>63</v>
      </c>
      <c r="AP561" t="s">
        <v>1342</v>
      </c>
      <c r="AQ561">
        <v>102495</v>
      </c>
      <c r="AS561" s="6" t="s">
        <v>13</v>
      </c>
      <c r="AT561">
        <v>1</v>
      </c>
      <c r="AU561" t="s">
        <v>14</v>
      </c>
      <c r="AV561" t="s">
        <v>1343</v>
      </c>
      <c r="AW561" t="s">
        <v>1344</v>
      </c>
      <c r="AX561">
        <v>8</v>
      </c>
      <c r="AY561" t="s">
        <v>41</v>
      </c>
      <c r="AZ561" t="s">
        <v>51</v>
      </c>
      <c r="BA561">
        <v>1</v>
      </c>
      <c r="BB561" s="5">
        <v>42029</v>
      </c>
      <c r="BC561" s="7" t="s">
        <v>19</v>
      </c>
      <c r="BE561">
        <v>3</v>
      </c>
      <c r="BF561">
        <v>494974</v>
      </c>
      <c r="BG561">
        <v>46050</v>
      </c>
      <c r="BH561" t="s">
        <v>1345</v>
      </c>
      <c r="BJ561" t="s">
        <v>1346</v>
      </c>
      <c r="BT561">
        <v>471878</v>
      </c>
    </row>
    <row r="562" spans="1:72" x14ac:dyDescent="0.3">
      <c r="A562">
        <v>478528</v>
      </c>
      <c r="B562">
        <v>280981</v>
      </c>
      <c r="F562" t="s">
        <v>0</v>
      </c>
      <c r="G562" t="s">
        <v>33</v>
      </c>
      <c r="H562" t="s">
        <v>1389</v>
      </c>
      <c r="I562" s="8" t="str">
        <f>HYPERLINK(AP562,"Hb")</f>
        <v>Hb</v>
      </c>
      <c r="K562">
        <v>1</v>
      </c>
      <c r="L562" t="s">
        <v>4</v>
      </c>
      <c r="M562">
        <v>102495</v>
      </c>
      <c r="N562" t="s">
        <v>5</v>
      </c>
      <c r="T562" t="s">
        <v>1390</v>
      </c>
      <c r="U562" s="1">
        <v>1</v>
      </c>
      <c r="V562" t="s">
        <v>7</v>
      </c>
      <c r="W562" t="s">
        <v>1292</v>
      </c>
      <c r="X562" s="2" t="s">
        <v>9</v>
      </c>
      <c r="Y562" s="3">
        <v>1</v>
      </c>
      <c r="Z562" s="4">
        <v>128</v>
      </c>
      <c r="AA562" s="4" t="s">
        <v>1292</v>
      </c>
      <c r="AB562" t="s">
        <v>1391</v>
      </c>
      <c r="AC562">
        <v>2015</v>
      </c>
      <c r="AD562">
        <v>8</v>
      </c>
      <c r="AE562">
        <v>23</v>
      </c>
      <c r="AF562" t="s">
        <v>23</v>
      </c>
      <c r="AG562" t="s">
        <v>23</v>
      </c>
      <c r="AH562">
        <v>304355</v>
      </c>
      <c r="AI562">
        <v>6583068</v>
      </c>
      <c r="AJ562" s="4">
        <v>305000</v>
      </c>
      <c r="AK562" s="4">
        <v>6583000</v>
      </c>
      <c r="AL562">
        <v>7</v>
      </c>
      <c r="AN562">
        <v>8</v>
      </c>
      <c r="AO562" t="s">
        <v>63</v>
      </c>
      <c r="AP562" t="s">
        <v>1392</v>
      </c>
      <c r="AQ562">
        <v>102495</v>
      </c>
      <c r="AS562" s="6" t="s">
        <v>13</v>
      </c>
      <c r="AT562">
        <v>1</v>
      </c>
      <c r="AU562" t="s">
        <v>14</v>
      </c>
      <c r="AV562" t="s">
        <v>1393</v>
      </c>
      <c r="AW562" t="s">
        <v>1394</v>
      </c>
      <c r="AX562">
        <v>8</v>
      </c>
      <c r="AY562" t="s">
        <v>41</v>
      </c>
      <c r="AZ562" t="s">
        <v>51</v>
      </c>
      <c r="BA562">
        <v>1</v>
      </c>
      <c r="BB562" s="5">
        <v>42288</v>
      </c>
      <c r="BC562" s="7" t="s">
        <v>19</v>
      </c>
      <c r="BE562">
        <v>3</v>
      </c>
      <c r="BF562">
        <v>453845</v>
      </c>
      <c r="BG562">
        <v>46051</v>
      </c>
      <c r="BH562" t="s">
        <v>1395</v>
      </c>
      <c r="BJ562" t="s">
        <v>1396</v>
      </c>
      <c r="BT562">
        <v>478528</v>
      </c>
    </row>
    <row r="563" spans="1:72" x14ac:dyDescent="0.3">
      <c r="A563">
        <v>360837</v>
      </c>
      <c r="B563">
        <v>305449</v>
      </c>
      <c r="F563" t="s">
        <v>0</v>
      </c>
      <c r="G563" t="s">
        <v>33</v>
      </c>
      <c r="H563" t="s">
        <v>1397</v>
      </c>
      <c r="I563" s="8" t="str">
        <f>HYPERLINK(AP563,"Hb")</f>
        <v>Hb</v>
      </c>
      <c r="K563">
        <v>1</v>
      </c>
      <c r="L563" t="s">
        <v>4</v>
      </c>
      <c r="M563">
        <v>102495</v>
      </c>
      <c r="N563" t="s">
        <v>5</v>
      </c>
      <c r="T563" t="s">
        <v>1398</v>
      </c>
      <c r="U563" s="1">
        <v>1</v>
      </c>
      <c r="V563" t="s">
        <v>7</v>
      </c>
      <c r="W563" t="s">
        <v>1399</v>
      </c>
      <c r="X563" s="2" t="s">
        <v>9</v>
      </c>
      <c r="Y563" s="3">
        <v>1</v>
      </c>
      <c r="Z563" s="4">
        <v>135</v>
      </c>
      <c r="AA563" t="s">
        <v>1399</v>
      </c>
      <c r="AB563" t="s">
        <v>1400</v>
      </c>
      <c r="AC563">
        <v>2007</v>
      </c>
      <c r="AD563">
        <v>8</v>
      </c>
      <c r="AE563">
        <v>12</v>
      </c>
      <c r="AF563" t="s">
        <v>353</v>
      </c>
      <c r="AG563" t="s">
        <v>353</v>
      </c>
      <c r="AH563">
        <v>261092</v>
      </c>
      <c r="AI563">
        <v>6583510</v>
      </c>
      <c r="AJ563" s="4">
        <v>261000</v>
      </c>
      <c r="AK563" s="4">
        <v>6583000</v>
      </c>
      <c r="AL563">
        <v>7</v>
      </c>
      <c r="AN563">
        <v>8</v>
      </c>
      <c r="AO563" t="s">
        <v>63</v>
      </c>
      <c r="AP563" t="s">
        <v>1401</v>
      </c>
      <c r="AQ563">
        <v>102495</v>
      </c>
      <c r="AS563" s="6" t="s">
        <v>13</v>
      </c>
      <c r="AT563">
        <v>1</v>
      </c>
      <c r="AU563" t="s">
        <v>14</v>
      </c>
      <c r="AV563" t="s">
        <v>1402</v>
      </c>
      <c r="AW563" t="s">
        <v>1403</v>
      </c>
      <c r="AX563">
        <v>8</v>
      </c>
      <c r="AY563" t="s">
        <v>41</v>
      </c>
      <c r="AZ563" t="s">
        <v>51</v>
      </c>
      <c r="BA563">
        <v>1</v>
      </c>
      <c r="BB563" s="5">
        <v>39444</v>
      </c>
      <c r="BC563" s="7" t="s">
        <v>19</v>
      </c>
      <c r="BE563">
        <v>3</v>
      </c>
      <c r="BF563">
        <v>478372</v>
      </c>
      <c r="BG563">
        <v>46052</v>
      </c>
      <c r="BH563" t="s">
        <v>1404</v>
      </c>
      <c r="BJ563" t="s">
        <v>1405</v>
      </c>
      <c r="BT563">
        <v>360837</v>
      </c>
    </row>
    <row r="564" spans="1:72" x14ac:dyDescent="0.3">
      <c r="A564">
        <v>391245</v>
      </c>
      <c r="B564">
        <v>290218</v>
      </c>
      <c r="F564" t="s">
        <v>0</v>
      </c>
      <c r="G564" t="s">
        <v>33</v>
      </c>
      <c r="H564" t="s">
        <v>1406</v>
      </c>
      <c r="I564" s="8" t="str">
        <f>HYPERLINK(AP564,"Hb")</f>
        <v>Hb</v>
      </c>
      <c r="K564">
        <v>1</v>
      </c>
      <c r="L564" t="s">
        <v>4</v>
      </c>
      <c r="M564">
        <v>102495</v>
      </c>
      <c r="N564" t="s">
        <v>5</v>
      </c>
      <c r="T564" t="s">
        <v>1407</v>
      </c>
      <c r="U564" s="1">
        <v>1</v>
      </c>
      <c r="V564" t="s">
        <v>7</v>
      </c>
      <c r="W564" t="s">
        <v>1399</v>
      </c>
      <c r="X564" s="2" t="s">
        <v>9</v>
      </c>
      <c r="Y564" s="3">
        <v>1</v>
      </c>
      <c r="Z564" s="4">
        <v>135</v>
      </c>
      <c r="AA564" t="s">
        <v>1399</v>
      </c>
      <c r="AB564" t="s">
        <v>1408</v>
      </c>
      <c r="AC564">
        <v>2014</v>
      </c>
      <c r="AD564">
        <v>6</v>
      </c>
      <c r="AE564">
        <v>28</v>
      </c>
      <c r="AF564" t="s">
        <v>1409</v>
      </c>
      <c r="AG564" t="s">
        <v>1409</v>
      </c>
      <c r="AH564">
        <v>265119</v>
      </c>
      <c r="AI564">
        <v>6584397</v>
      </c>
      <c r="AJ564" s="4">
        <v>265000</v>
      </c>
      <c r="AK564" s="4">
        <v>6585000</v>
      </c>
      <c r="AL564">
        <v>7</v>
      </c>
      <c r="AN564">
        <v>8</v>
      </c>
      <c r="AO564" t="s">
        <v>63</v>
      </c>
      <c r="AP564" t="s">
        <v>1410</v>
      </c>
      <c r="AQ564">
        <v>102495</v>
      </c>
      <c r="AS564" s="6" t="s">
        <v>13</v>
      </c>
      <c r="AT564">
        <v>1</v>
      </c>
      <c r="AU564" t="s">
        <v>14</v>
      </c>
      <c r="AV564" t="s">
        <v>1411</v>
      </c>
      <c r="AW564" t="s">
        <v>1412</v>
      </c>
      <c r="AX564">
        <v>8</v>
      </c>
      <c r="AY564" t="s">
        <v>41</v>
      </c>
      <c r="AZ564" t="s">
        <v>51</v>
      </c>
      <c r="BA564">
        <v>1</v>
      </c>
      <c r="BB564" s="5">
        <v>41899</v>
      </c>
      <c r="BC564" s="7" t="s">
        <v>19</v>
      </c>
      <c r="BE564">
        <v>3</v>
      </c>
      <c r="BF564">
        <v>462936</v>
      </c>
      <c r="BG564">
        <v>46054</v>
      </c>
      <c r="BH564" t="s">
        <v>1413</v>
      </c>
      <c r="BJ564" t="s">
        <v>1414</v>
      </c>
      <c r="BT564">
        <v>391245</v>
      </c>
    </row>
    <row r="565" spans="1:72" x14ac:dyDescent="0.3">
      <c r="A565">
        <v>413465</v>
      </c>
      <c r="B565">
        <v>290181</v>
      </c>
      <c r="F565" t="s">
        <v>0</v>
      </c>
      <c r="G565" t="s">
        <v>33</v>
      </c>
      <c r="H565" t="s">
        <v>1415</v>
      </c>
      <c r="I565" s="8" t="str">
        <f>HYPERLINK(AP565,"Hb")</f>
        <v>Hb</v>
      </c>
      <c r="K565">
        <v>1</v>
      </c>
      <c r="L565" t="s">
        <v>4</v>
      </c>
      <c r="M565">
        <v>102495</v>
      </c>
      <c r="N565" t="s">
        <v>5</v>
      </c>
      <c r="T565" t="s">
        <v>1416</v>
      </c>
      <c r="U565" s="1">
        <v>1</v>
      </c>
      <c r="V565" t="s">
        <v>7</v>
      </c>
      <c r="W565" t="s">
        <v>1399</v>
      </c>
      <c r="X565" s="2" t="s">
        <v>9</v>
      </c>
      <c r="Y565" s="3">
        <v>1</v>
      </c>
      <c r="Z565" s="4">
        <v>135</v>
      </c>
      <c r="AA565" t="s">
        <v>1399</v>
      </c>
      <c r="AB565" t="s">
        <v>1417</v>
      </c>
      <c r="AC565">
        <v>2014</v>
      </c>
      <c r="AD565">
        <v>6</v>
      </c>
      <c r="AE565">
        <v>28</v>
      </c>
      <c r="AF565" t="s">
        <v>1418</v>
      </c>
      <c r="AG565" t="s">
        <v>1418</v>
      </c>
      <c r="AH565">
        <v>269747</v>
      </c>
      <c r="AI565">
        <v>6585362</v>
      </c>
      <c r="AJ565" s="4">
        <v>269000</v>
      </c>
      <c r="AK565" s="4">
        <v>6585000</v>
      </c>
      <c r="AL565">
        <v>1</v>
      </c>
      <c r="AN565">
        <v>8</v>
      </c>
      <c r="AO565" t="s">
        <v>63</v>
      </c>
      <c r="AP565" t="s">
        <v>1419</v>
      </c>
      <c r="AQ565">
        <v>102495</v>
      </c>
      <c r="AS565" s="6" t="s">
        <v>13</v>
      </c>
      <c r="AT565">
        <v>1</v>
      </c>
      <c r="AU565" t="s">
        <v>14</v>
      </c>
      <c r="AV565" t="s">
        <v>1420</v>
      </c>
      <c r="AW565" t="s">
        <v>1421</v>
      </c>
      <c r="AX565">
        <v>8</v>
      </c>
      <c r="AY565" t="s">
        <v>41</v>
      </c>
      <c r="AZ565" t="s">
        <v>51</v>
      </c>
      <c r="BA565">
        <v>1</v>
      </c>
      <c r="BB565" s="5">
        <v>41899</v>
      </c>
      <c r="BC565" s="7" t="s">
        <v>19</v>
      </c>
      <c r="BE565">
        <v>3</v>
      </c>
      <c r="BF565">
        <v>462900</v>
      </c>
      <c r="BG565">
        <v>46055</v>
      </c>
      <c r="BH565" t="s">
        <v>1422</v>
      </c>
      <c r="BJ565" t="s">
        <v>1423</v>
      </c>
      <c r="BT565">
        <v>413465</v>
      </c>
    </row>
    <row r="566" spans="1:72" x14ac:dyDescent="0.3">
      <c r="A566">
        <v>413456</v>
      </c>
      <c r="B566">
        <v>60850</v>
      </c>
      <c r="F566" t="s">
        <v>0</v>
      </c>
      <c r="G566" t="s">
        <v>1</v>
      </c>
      <c r="H566" t="s">
        <v>1424</v>
      </c>
      <c r="I566" t="s">
        <v>3</v>
      </c>
      <c r="K566">
        <v>1</v>
      </c>
      <c r="L566" t="s">
        <v>4</v>
      </c>
      <c r="M566">
        <v>102495</v>
      </c>
      <c r="N566" t="s">
        <v>5</v>
      </c>
      <c r="T566" t="s">
        <v>1416</v>
      </c>
      <c r="U566" s="1">
        <v>1</v>
      </c>
      <c r="V566" t="s">
        <v>7</v>
      </c>
      <c r="W566" t="s">
        <v>1399</v>
      </c>
      <c r="X566" s="2" t="s">
        <v>9</v>
      </c>
      <c r="Y566" s="3">
        <v>1</v>
      </c>
      <c r="Z566" s="4">
        <v>135</v>
      </c>
      <c r="AA566" t="s">
        <v>1399</v>
      </c>
      <c r="AB566" t="s">
        <v>1425</v>
      </c>
      <c r="AC566">
        <v>2014</v>
      </c>
      <c r="AD566">
        <v>6</v>
      </c>
      <c r="AE566">
        <v>28</v>
      </c>
      <c r="AF566" t="s">
        <v>1426</v>
      </c>
      <c r="AH566">
        <v>269746</v>
      </c>
      <c r="AI566">
        <v>6585357</v>
      </c>
      <c r="AJ566" s="4">
        <v>269000</v>
      </c>
      <c r="AK566" s="4">
        <v>6585000</v>
      </c>
      <c r="AL566">
        <v>10</v>
      </c>
      <c r="AN566">
        <v>1010</v>
      </c>
      <c r="AP566" s="5" t="s">
        <v>1427</v>
      </c>
      <c r="AQ566">
        <v>102495</v>
      </c>
      <c r="AS566" s="6" t="s">
        <v>13</v>
      </c>
      <c r="AT566">
        <v>1</v>
      </c>
      <c r="AU566" t="s">
        <v>14</v>
      </c>
      <c r="AV566" t="s">
        <v>1428</v>
      </c>
      <c r="AW566" t="s">
        <v>1429</v>
      </c>
      <c r="AX566">
        <v>1010</v>
      </c>
      <c r="AY566" t="s">
        <v>17</v>
      </c>
      <c r="AZ566" t="s">
        <v>18</v>
      </c>
      <c r="BB566" s="5">
        <v>43709.903472222199</v>
      </c>
      <c r="BC566" s="7" t="s">
        <v>19</v>
      </c>
      <c r="BE566">
        <v>6</v>
      </c>
      <c r="BF566">
        <v>57502</v>
      </c>
      <c r="BG566">
        <v>46053</v>
      </c>
      <c r="BH566" t="s">
        <v>1430</v>
      </c>
      <c r="BT566">
        <v>413456</v>
      </c>
    </row>
    <row r="567" spans="1:72" x14ac:dyDescent="0.3">
      <c r="A567">
        <v>372685</v>
      </c>
      <c r="B567">
        <v>280265</v>
      </c>
      <c r="F567" t="s">
        <v>0</v>
      </c>
      <c r="G567" t="s">
        <v>33</v>
      </c>
      <c r="H567" t="s">
        <v>1500</v>
      </c>
      <c r="I567" s="8" t="str">
        <f>HYPERLINK(AP567,"Hb")</f>
        <v>Hb</v>
      </c>
      <c r="K567">
        <v>1</v>
      </c>
      <c r="L567" t="s">
        <v>4</v>
      </c>
      <c r="M567">
        <v>102495</v>
      </c>
      <c r="N567" t="s">
        <v>5</v>
      </c>
      <c r="T567" t="s">
        <v>1501</v>
      </c>
      <c r="U567" s="1">
        <v>1</v>
      </c>
      <c r="V567" t="s">
        <v>7</v>
      </c>
      <c r="W567" t="s">
        <v>1502</v>
      </c>
      <c r="X567" s="2" t="s">
        <v>9</v>
      </c>
      <c r="Y567" s="3">
        <v>1</v>
      </c>
      <c r="Z567" s="4">
        <v>137</v>
      </c>
      <c r="AA567" t="s">
        <v>1502</v>
      </c>
      <c r="AB567" t="s">
        <v>1503</v>
      </c>
      <c r="AC567">
        <v>2013</v>
      </c>
      <c r="AD567">
        <v>8</v>
      </c>
      <c r="AE567">
        <v>23</v>
      </c>
      <c r="AF567" t="s">
        <v>23</v>
      </c>
      <c r="AG567" t="s">
        <v>23</v>
      </c>
      <c r="AH567">
        <v>261926</v>
      </c>
      <c r="AI567">
        <v>6601724</v>
      </c>
      <c r="AJ567" s="4">
        <v>261000</v>
      </c>
      <c r="AK567" s="4">
        <v>6601000</v>
      </c>
      <c r="AL567">
        <v>7</v>
      </c>
      <c r="AN567">
        <v>8</v>
      </c>
      <c r="AO567" t="s">
        <v>63</v>
      </c>
      <c r="AP567" t="s">
        <v>1504</v>
      </c>
      <c r="AQ567">
        <v>102495</v>
      </c>
      <c r="AS567" s="6" t="s">
        <v>13</v>
      </c>
      <c r="AT567">
        <v>1</v>
      </c>
      <c r="AU567" t="s">
        <v>14</v>
      </c>
      <c r="AV567" t="s">
        <v>1505</v>
      </c>
      <c r="AW567" t="s">
        <v>1506</v>
      </c>
      <c r="AX567">
        <v>8</v>
      </c>
      <c r="AY567" t="s">
        <v>41</v>
      </c>
      <c r="AZ567" t="s">
        <v>51</v>
      </c>
      <c r="BA567">
        <v>1</v>
      </c>
      <c r="BB567" s="5">
        <v>41736</v>
      </c>
      <c r="BC567" s="7" t="s">
        <v>19</v>
      </c>
      <c r="BE567">
        <v>3</v>
      </c>
      <c r="BF567">
        <v>453124</v>
      </c>
      <c r="BG567">
        <v>46057</v>
      </c>
      <c r="BH567" t="s">
        <v>1507</v>
      </c>
      <c r="BJ567" t="s">
        <v>1508</v>
      </c>
      <c r="BT567">
        <v>372685</v>
      </c>
    </row>
    <row r="568" spans="1:72" x14ac:dyDescent="0.3">
      <c r="A568">
        <v>373254</v>
      </c>
      <c r="B568">
        <v>60851</v>
      </c>
      <c r="F568" t="s">
        <v>0</v>
      </c>
      <c r="G568" t="s">
        <v>1</v>
      </c>
      <c r="H568" t="s">
        <v>1509</v>
      </c>
      <c r="I568" t="s">
        <v>3</v>
      </c>
      <c r="K568">
        <v>1</v>
      </c>
      <c r="L568" t="s">
        <v>4</v>
      </c>
      <c r="M568">
        <v>102495</v>
      </c>
      <c r="N568" t="s">
        <v>5</v>
      </c>
      <c r="T568" t="s">
        <v>1510</v>
      </c>
      <c r="U568" s="1">
        <v>1</v>
      </c>
      <c r="V568" t="s">
        <v>7</v>
      </c>
      <c r="W568" t="s">
        <v>1502</v>
      </c>
      <c r="X568" s="2" t="s">
        <v>9</v>
      </c>
      <c r="Y568" s="3">
        <v>1</v>
      </c>
      <c r="Z568" s="4">
        <v>137</v>
      </c>
      <c r="AA568" t="s">
        <v>1502</v>
      </c>
      <c r="AB568" t="s">
        <v>1511</v>
      </c>
      <c r="AC568">
        <v>2014</v>
      </c>
      <c r="AD568">
        <v>8</v>
      </c>
      <c r="AE568">
        <v>30</v>
      </c>
      <c r="AF568" t="s">
        <v>23</v>
      </c>
      <c r="AH568">
        <v>262024</v>
      </c>
      <c r="AI568">
        <v>6601595</v>
      </c>
      <c r="AJ568" s="4">
        <v>263000</v>
      </c>
      <c r="AK568" s="4">
        <v>6601000</v>
      </c>
      <c r="AL568">
        <v>5</v>
      </c>
      <c r="AN568">
        <v>1010</v>
      </c>
      <c r="AP568" s="5" t="s">
        <v>1512</v>
      </c>
      <c r="AQ568">
        <v>102495</v>
      </c>
      <c r="AS568" s="6" t="s">
        <v>13</v>
      </c>
      <c r="AT568">
        <v>1</v>
      </c>
      <c r="AU568" t="s">
        <v>14</v>
      </c>
      <c r="AV568" t="s">
        <v>1513</v>
      </c>
      <c r="AW568" t="s">
        <v>1514</v>
      </c>
      <c r="AX568">
        <v>1010</v>
      </c>
      <c r="AY568" t="s">
        <v>17</v>
      </c>
      <c r="AZ568" t="s">
        <v>18</v>
      </c>
      <c r="BB568" s="5">
        <v>43709.903472222199</v>
      </c>
      <c r="BC568" s="7" t="s">
        <v>19</v>
      </c>
      <c r="BE568">
        <v>6</v>
      </c>
      <c r="BF568">
        <v>57503</v>
      </c>
      <c r="BG568">
        <v>46058</v>
      </c>
      <c r="BH568" t="s">
        <v>1515</v>
      </c>
      <c r="BT568">
        <v>373254</v>
      </c>
    </row>
    <row r="569" spans="1:72" x14ac:dyDescent="0.3">
      <c r="A569">
        <v>392741</v>
      </c>
      <c r="B569">
        <v>183190</v>
      </c>
      <c r="F569" t="s">
        <v>0</v>
      </c>
      <c r="G569" t="s">
        <v>33</v>
      </c>
      <c r="H569" t="s">
        <v>1516</v>
      </c>
      <c r="I569" t="s">
        <v>35</v>
      </c>
      <c r="K569">
        <v>1</v>
      </c>
      <c r="L569" t="s">
        <v>4</v>
      </c>
      <c r="M569">
        <v>102495</v>
      </c>
      <c r="N569" t="s">
        <v>5</v>
      </c>
      <c r="T569" t="s">
        <v>1517</v>
      </c>
      <c r="U569" s="10">
        <v>2</v>
      </c>
      <c r="V569" t="s">
        <v>7</v>
      </c>
      <c r="W569" t="s">
        <v>1502</v>
      </c>
      <c r="X569" s="2" t="s">
        <v>9</v>
      </c>
      <c r="Y569" s="3">
        <v>1</v>
      </c>
      <c r="Z569" s="4">
        <v>137</v>
      </c>
      <c r="AA569" t="s">
        <v>1502</v>
      </c>
      <c r="AB569" t="s">
        <v>1518</v>
      </c>
      <c r="AC569">
        <v>1962</v>
      </c>
      <c r="AD569">
        <v>7</v>
      </c>
      <c r="AE569">
        <v>29</v>
      </c>
      <c r="AF569" t="s">
        <v>1519</v>
      </c>
      <c r="AG569" t="s">
        <v>1519</v>
      </c>
      <c r="AH569">
        <v>265471</v>
      </c>
      <c r="AI569">
        <v>6599120</v>
      </c>
      <c r="AJ569" s="4">
        <v>265000</v>
      </c>
      <c r="AK569" s="4">
        <v>6599000</v>
      </c>
      <c r="AL569">
        <v>1581</v>
      </c>
      <c r="AN569">
        <v>23</v>
      </c>
      <c r="AP569" s="5"/>
      <c r="AQ569">
        <v>102495</v>
      </c>
      <c r="AS569" s="6" t="s">
        <v>13</v>
      </c>
      <c r="AT569">
        <v>1</v>
      </c>
      <c r="AU569" t="s">
        <v>14</v>
      </c>
      <c r="AV569" t="s">
        <v>1520</v>
      </c>
      <c r="AW569" t="s">
        <v>1521</v>
      </c>
      <c r="AX569">
        <v>23</v>
      </c>
      <c r="AY569" t="s">
        <v>41</v>
      </c>
      <c r="AZ569" t="s">
        <v>42</v>
      </c>
      <c r="BB569" s="5">
        <v>35881</v>
      </c>
      <c r="BC569" s="7" t="s">
        <v>19</v>
      </c>
      <c r="BE569">
        <v>4</v>
      </c>
      <c r="BF569">
        <v>329035</v>
      </c>
      <c r="BG569">
        <v>46056</v>
      </c>
      <c r="BH569" t="s">
        <v>1522</v>
      </c>
      <c r="BT569">
        <v>392741</v>
      </c>
    </row>
    <row r="570" spans="1:72" x14ac:dyDescent="0.3">
      <c r="A570">
        <v>428976</v>
      </c>
      <c r="B570">
        <v>128799</v>
      </c>
      <c r="F570" t="s">
        <v>0</v>
      </c>
      <c r="G570" t="s">
        <v>1</v>
      </c>
      <c r="H570" t="s">
        <v>1530</v>
      </c>
      <c r="I570" t="s">
        <v>3</v>
      </c>
      <c r="K570">
        <v>1</v>
      </c>
      <c r="L570" t="s">
        <v>4</v>
      </c>
      <c r="M570">
        <v>102495</v>
      </c>
      <c r="N570" t="s">
        <v>5</v>
      </c>
      <c r="T570" t="s">
        <v>1531</v>
      </c>
      <c r="U570" s="1">
        <v>1</v>
      </c>
      <c r="V570" t="s">
        <v>7</v>
      </c>
      <c r="W570" t="s">
        <v>1502</v>
      </c>
      <c r="X570" s="2" t="s">
        <v>9</v>
      </c>
      <c r="Y570" s="3">
        <v>1</v>
      </c>
      <c r="Z570" s="4">
        <v>137</v>
      </c>
      <c r="AA570" t="s">
        <v>1502</v>
      </c>
      <c r="AB570" t="s">
        <v>1532</v>
      </c>
      <c r="AC570">
        <v>2016</v>
      </c>
      <c r="AD570">
        <v>8</v>
      </c>
      <c r="AE570">
        <v>27</v>
      </c>
      <c r="AF570" t="s">
        <v>23</v>
      </c>
      <c r="AH570">
        <v>274323</v>
      </c>
      <c r="AI570">
        <v>6602341</v>
      </c>
      <c r="AJ570" s="4">
        <v>275000</v>
      </c>
      <c r="AK570" s="4">
        <v>6603000</v>
      </c>
      <c r="AL570">
        <v>5</v>
      </c>
      <c r="AN570">
        <v>1010</v>
      </c>
      <c r="AP570" s="5" t="s">
        <v>1533</v>
      </c>
      <c r="AQ570">
        <v>102495</v>
      </c>
      <c r="AS570" s="6" t="s">
        <v>13</v>
      </c>
      <c r="AT570">
        <v>1</v>
      </c>
      <c r="AU570" t="s">
        <v>14</v>
      </c>
      <c r="AV570" t="s">
        <v>1534</v>
      </c>
      <c r="AW570" t="s">
        <v>1535</v>
      </c>
      <c r="AX570">
        <v>1010</v>
      </c>
      <c r="AY570" t="s">
        <v>17</v>
      </c>
      <c r="AZ570" t="s">
        <v>18</v>
      </c>
      <c r="BB570" s="5">
        <v>43710.333333333299</v>
      </c>
      <c r="BC570" s="7" t="s">
        <v>19</v>
      </c>
      <c r="BE570">
        <v>6</v>
      </c>
      <c r="BF570">
        <v>112220</v>
      </c>
      <c r="BG570">
        <v>46059</v>
      </c>
      <c r="BH570" t="s">
        <v>1536</v>
      </c>
      <c r="BT570">
        <v>428976</v>
      </c>
    </row>
    <row r="571" spans="1:72" x14ac:dyDescent="0.3">
      <c r="A571">
        <v>417762</v>
      </c>
      <c r="B571">
        <v>278329</v>
      </c>
      <c r="F571" t="s">
        <v>0</v>
      </c>
      <c r="G571" t="s">
        <v>33</v>
      </c>
      <c r="H571" t="s">
        <v>1537</v>
      </c>
      <c r="I571" s="8" t="str">
        <f>HYPERLINK(AP571,"Hb")</f>
        <v>Hb</v>
      </c>
      <c r="K571">
        <v>1</v>
      </c>
      <c r="L571" t="s">
        <v>4</v>
      </c>
      <c r="M571">
        <v>102495</v>
      </c>
      <c r="N571" t="s">
        <v>5</v>
      </c>
      <c r="T571" t="s">
        <v>1538</v>
      </c>
      <c r="U571" s="1">
        <v>1</v>
      </c>
      <c r="V571" t="s">
        <v>7</v>
      </c>
      <c r="W571" t="s">
        <v>1080</v>
      </c>
      <c r="X571" t="s">
        <v>9</v>
      </c>
      <c r="Y571" s="3">
        <v>1</v>
      </c>
      <c r="Z571" s="4">
        <v>138</v>
      </c>
      <c r="AA571" s="4" t="s">
        <v>1539</v>
      </c>
      <c r="AB571" t="s">
        <v>1540</v>
      </c>
      <c r="AC571">
        <v>2010</v>
      </c>
      <c r="AD571">
        <v>7</v>
      </c>
      <c r="AE571">
        <v>15</v>
      </c>
      <c r="AF571" t="s">
        <v>290</v>
      </c>
      <c r="AG571" t="s">
        <v>290</v>
      </c>
      <c r="AH571">
        <v>270755</v>
      </c>
      <c r="AI571">
        <v>6616079</v>
      </c>
      <c r="AJ571" s="4">
        <v>271000</v>
      </c>
      <c r="AK571" s="4">
        <v>6617000</v>
      </c>
      <c r="AL571">
        <v>71</v>
      </c>
      <c r="AN571">
        <v>8</v>
      </c>
      <c r="AO571" t="s">
        <v>63</v>
      </c>
      <c r="AP571" t="s">
        <v>1541</v>
      </c>
      <c r="AQ571">
        <v>102495</v>
      </c>
      <c r="AS571" s="6" t="s">
        <v>13</v>
      </c>
      <c r="AT571">
        <v>1</v>
      </c>
      <c r="AU571" t="s">
        <v>14</v>
      </c>
      <c r="AV571" t="s">
        <v>1542</v>
      </c>
      <c r="AW571" t="s">
        <v>1543</v>
      </c>
      <c r="AX571">
        <v>8</v>
      </c>
      <c r="AY571" t="s">
        <v>41</v>
      </c>
      <c r="AZ571" t="s">
        <v>51</v>
      </c>
      <c r="BA571">
        <v>1</v>
      </c>
      <c r="BB571" s="5">
        <v>40539</v>
      </c>
      <c r="BC571" s="7" t="s">
        <v>19</v>
      </c>
      <c r="BE571">
        <v>3</v>
      </c>
      <c r="BF571">
        <v>450635</v>
      </c>
      <c r="BG571">
        <v>46061</v>
      </c>
      <c r="BH571" t="s">
        <v>1544</v>
      </c>
      <c r="BJ571" t="s">
        <v>1545</v>
      </c>
      <c r="BT571">
        <v>417762</v>
      </c>
    </row>
    <row r="572" spans="1:72" x14ac:dyDescent="0.3">
      <c r="A572">
        <v>430227</v>
      </c>
      <c r="B572">
        <v>283957</v>
      </c>
      <c r="F572" t="s">
        <v>0</v>
      </c>
      <c r="G572" t="s">
        <v>33</v>
      </c>
      <c r="H572" t="s">
        <v>1552</v>
      </c>
      <c r="I572" s="8" t="str">
        <f>HYPERLINK(AP572,"Hb")</f>
        <v>Hb</v>
      </c>
      <c r="K572">
        <v>1</v>
      </c>
      <c r="L572" t="s">
        <v>4</v>
      </c>
      <c r="M572">
        <v>102495</v>
      </c>
      <c r="N572" t="s">
        <v>5</v>
      </c>
      <c r="T572" t="s">
        <v>1553</v>
      </c>
      <c r="U572" s="1">
        <v>1</v>
      </c>
      <c r="V572" t="s">
        <v>7</v>
      </c>
      <c r="W572" t="s">
        <v>1080</v>
      </c>
      <c r="X572" t="s">
        <v>9</v>
      </c>
      <c r="Y572" s="3">
        <v>1</v>
      </c>
      <c r="Z572" s="4">
        <v>138</v>
      </c>
      <c r="AA572" s="4" t="s">
        <v>1539</v>
      </c>
      <c r="AB572" t="s">
        <v>1554</v>
      </c>
      <c r="AC572">
        <v>2001</v>
      </c>
      <c r="AD572">
        <v>7</v>
      </c>
      <c r="AE572">
        <v>16</v>
      </c>
      <c r="AF572" t="s">
        <v>62</v>
      </c>
      <c r="AG572" t="s">
        <v>1555</v>
      </c>
      <c r="AH572">
        <v>274875</v>
      </c>
      <c r="AI572">
        <v>6620529</v>
      </c>
      <c r="AJ572" s="4">
        <v>275000</v>
      </c>
      <c r="AK572" s="4">
        <v>6621000</v>
      </c>
      <c r="AL572">
        <v>71</v>
      </c>
      <c r="AN572">
        <v>8</v>
      </c>
      <c r="AO572" t="s">
        <v>63</v>
      </c>
      <c r="AP572" t="s">
        <v>1556</v>
      </c>
      <c r="AQ572">
        <v>102495</v>
      </c>
      <c r="AS572" s="6" t="s">
        <v>13</v>
      </c>
      <c r="AT572">
        <v>1</v>
      </c>
      <c r="AU572" t="s">
        <v>14</v>
      </c>
      <c r="AV572" t="s">
        <v>1557</v>
      </c>
      <c r="AW572" t="s">
        <v>1558</v>
      </c>
      <c r="AX572">
        <v>8</v>
      </c>
      <c r="AY572" t="s">
        <v>41</v>
      </c>
      <c r="AZ572" t="s">
        <v>51</v>
      </c>
      <c r="BA572">
        <v>1</v>
      </c>
      <c r="BB572" s="5">
        <v>37386</v>
      </c>
      <c r="BC572" s="7" t="s">
        <v>19</v>
      </c>
      <c r="BE572">
        <v>3</v>
      </c>
      <c r="BF572">
        <v>457062</v>
      </c>
      <c r="BG572">
        <v>46060</v>
      </c>
      <c r="BH572" t="s">
        <v>1559</v>
      </c>
      <c r="BJ572" t="s">
        <v>1560</v>
      </c>
      <c r="BT572">
        <v>430227</v>
      </c>
    </row>
    <row r="573" spans="1:72" x14ac:dyDescent="0.3">
      <c r="A573">
        <v>430189</v>
      </c>
      <c r="B573">
        <v>278249</v>
      </c>
      <c r="F573" t="s">
        <v>0</v>
      </c>
      <c r="G573" t="s">
        <v>33</v>
      </c>
      <c r="H573" t="s">
        <v>1561</v>
      </c>
      <c r="I573" s="8" t="str">
        <f>HYPERLINK(AP573,"Hb")</f>
        <v>Hb</v>
      </c>
      <c r="K573">
        <v>1</v>
      </c>
      <c r="L573" t="s">
        <v>4</v>
      </c>
      <c r="M573">
        <v>102495</v>
      </c>
      <c r="N573" t="s">
        <v>5</v>
      </c>
      <c r="T573" t="s">
        <v>1553</v>
      </c>
      <c r="U573" s="1">
        <v>1</v>
      </c>
      <c r="V573" t="s">
        <v>7</v>
      </c>
      <c r="W573" t="s">
        <v>1080</v>
      </c>
      <c r="X573" t="s">
        <v>9</v>
      </c>
      <c r="Y573" s="3">
        <v>1</v>
      </c>
      <c r="Z573" s="4">
        <v>138</v>
      </c>
      <c r="AA573" s="4" t="s">
        <v>1539</v>
      </c>
      <c r="AB573" t="s">
        <v>1562</v>
      </c>
      <c r="AC573">
        <v>2010</v>
      </c>
      <c r="AD573">
        <v>6</v>
      </c>
      <c r="AE573">
        <v>10</v>
      </c>
      <c r="AF573" t="s">
        <v>290</v>
      </c>
      <c r="AG573" t="s">
        <v>290</v>
      </c>
      <c r="AH573">
        <v>274857</v>
      </c>
      <c r="AI573">
        <v>6620329</v>
      </c>
      <c r="AJ573" s="4">
        <v>275000</v>
      </c>
      <c r="AK573" s="4">
        <v>6621000</v>
      </c>
      <c r="AL573">
        <v>71</v>
      </c>
      <c r="AN573">
        <v>8</v>
      </c>
      <c r="AO573" t="s">
        <v>63</v>
      </c>
      <c r="AP573" t="s">
        <v>1563</v>
      </c>
      <c r="AQ573">
        <v>102495</v>
      </c>
      <c r="AS573" s="6" t="s">
        <v>13</v>
      </c>
      <c r="AT573">
        <v>1</v>
      </c>
      <c r="AU573" t="s">
        <v>14</v>
      </c>
      <c r="AV573" t="s">
        <v>1564</v>
      </c>
      <c r="AW573" t="s">
        <v>1565</v>
      </c>
      <c r="AX573">
        <v>8</v>
      </c>
      <c r="AY573" t="s">
        <v>41</v>
      </c>
      <c r="AZ573" t="s">
        <v>51</v>
      </c>
      <c r="BA573">
        <v>1</v>
      </c>
      <c r="BB573" s="5">
        <v>40539</v>
      </c>
      <c r="BC573" s="7" t="s">
        <v>19</v>
      </c>
      <c r="BE573">
        <v>3</v>
      </c>
      <c r="BF573">
        <v>450562</v>
      </c>
      <c r="BG573">
        <v>46062</v>
      </c>
      <c r="BH573" t="s">
        <v>1566</v>
      </c>
      <c r="BJ573" t="s">
        <v>1567</v>
      </c>
      <c r="BT573">
        <v>430189</v>
      </c>
    </row>
    <row r="574" spans="1:72" x14ac:dyDescent="0.3">
      <c r="A574">
        <v>430518</v>
      </c>
      <c r="B574">
        <v>122398</v>
      </c>
      <c r="F574" t="s">
        <v>0</v>
      </c>
      <c r="G574" t="s">
        <v>1</v>
      </c>
      <c r="H574" t="s">
        <v>1574</v>
      </c>
      <c r="I574" t="s">
        <v>3</v>
      </c>
      <c r="K574">
        <v>1</v>
      </c>
      <c r="L574" t="s">
        <v>4</v>
      </c>
      <c r="M574">
        <v>102495</v>
      </c>
      <c r="N574" t="s">
        <v>5</v>
      </c>
      <c r="T574" t="s">
        <v>1553</v>
      </c>
      <c r="U574" s="1">
        <v>1</v>
      </c>
      <c r="V574" t="s">
        <v>7</v>
      </c>
      <c r="W574" t="s">
        <v>1080</v>
      </c>
      <c r="X574" t="s">
        <v>9</v>
      </c>
      <c r="Y574" s="3">
        <v>1</v>
      </c>
      <c r="Z574" s="4">
        <v>138</v>
      </c>
      <c r="AA574" s="4" t="s">
        <v>1539</v>
      </c>
      <c r="AB574" t="s">
        <v>1575</v>
      </c>
      <c r="AC574">
        <v>2016</v>
      </c>
      <c r="AD574">
        <v>6</v>
      </c>
      <c r="AE574">
        <v>28</v>
      </c>
      <c r="AF574" t="s">
        <v>290</v>
      </c>
      <c r="AH574">
        <v>274962</v>
      </c>
      <c r="AI574">
        <v>6620289</v>
      </c>
      <c r="AJ574" s="4">
        <v>275000</v>
      </c>
      <c r="AK574" s="4">
        <v>6621000</v>
      </c>
      <c r="AL574">
        <v>20</v>
      </c>
      <c r="AN574">
        <v>1010</v>
      </c>
      <c r="AP574" s="5" t="s">
        <v>1576</v>
      </c>
      <c r="AQ574">
        <v>102495</v>
      </c>
      <c r="AS574" s="6" t="s">
        <v>13</v>
      </c>
      <c r="AT574">
        <v>1</v>
      </c>
      <c r="AU574" t="s">
        <v>14</v>
      </c>
      <c r="AV574" t="s">
        <v>1577</v>
      </c>
      <c r="AW574" t="s">
        <v>1578</v>
      </c>
      <c r="AX574">
        <v>1010</v>
      </c>
      <c r="AY574" t="s">
        <v>17</v>
      </c>
      <c r="AZ574" t="s">
        <v>18</v>
      </c>
      <c r="BB574" s="5">
        <v>43710.332638888904</v>
      </c>
      <c r="BC574" s="7" t="s">
        <v>19</v>
      </c>
      <c r="BE574">
        <v>6</v>
      </c>
      <c r="BF574">
        <v>106530</v>
      </c>
      <c r="BG574">
        <v>46064</v>
      </c>
      <c r="BH574" t="s">
        <v>1579</v>
      </c>
      <c r="BT574">
        <v>430518</v>
      </c>
    </row>
    <row r="575" spans="1:72" x14ac:dyDescent="0.3">
      <c r="A575">
        <v>430421</v>
      </c>
      <c r="B575">
        <v>134983</v>
      </c>
      <c r="F575" t="s">
        <v>0</v>
      </c>
      <c r="G575" t="s">
        <v>1</v>
      </c>
      <c r="H575" t="s">
        <v>1580</v>
      </c>
      <c r="I575" t="s">
        <v>3</v>
      </c>
      <c r="K575">
        <v>1</v>
      </c>
      <c r="L575" t="s">
        <v>4</v>
      </c>
      <c r="M575">
        <v>102495</v>
      </c>
      <c r="N575" t="s">
        <v>5</v>
      </c>
      <c r="T575" t="s">
        <v>1553</v>
      </c>
      <c r="U575" s="1">
        <v>1</v>
      </c>
      <c r="V575" t="s">
        <v>7</v>
      </c>
      <c r="W575" t="s">
        <v>1080</v>
      </c>
      <c r="X575" t="s">
        <v>9</v>
      </c>
      <c r="Y575" s="3">
        <v>1</v>
      </c>
      <c r="Z575" s="4">
        <v>138</v>
      </c>
      <c r="AA575" s="4" t="s">
        <v>1539</v>
      </c>
      <c r="AB575" t="s">
        <v>1581</v>
      </c>
      <c r="AC575">
        <v>2017</v>
      </c>
      <c r="AD575">
        <v>1</v>
      </c>
      <c r="AE575">
        <v>2</v>
      </c>
      <c r="AF575" t="s">
        <v>290</v>
      </c>
      <c r="AH575">
        <v>274934</v>
      </c>
      <c r="AI575">
        <v>6620302</v>
      </c>
      <c r="AJ575" s="4">
        <v>275000</v>
      </c>
      <c r="AK575" s="4">
        <v>6621000</v>
      </c>
      <c r="AL575">
        <v>20</v>
      </c>
      <c r="AN575">
        <v>1010</v>
      </c>
      <c r="AP575" s="5" t="s">
        <v>1582</v>
      </c>
      <c r="AQ575">
        <v>102495</v>
      </c>
      <c r="AS575" s="6" t="s">
        <v>13</v>
      </c>
      <c r="AT575">
        <v>1</v>
      </c>
      <c r="AU575" t="s">
        <v>14</v>
      </c>
      <c r="AV575" t="s">
        <v>1583</v>
      </c>
      <c r="AW575" t="s">
        <v>1584</v>
      </c>
      <c r="AX575">
        <v>1010</v>
      </c>
      <c r="AY575" t="s">
        <v>17</v>
      </c>
      <c r="AZ575" t="s">
        <v>18</v>
      </c>
      <c r="BB575" s="5">
        <v>43710.333333333299</v>
      </c>
      <c r="BC575" s="7" t="s">
        <v>19</v>
      </c>
      <c r="BE575">
        <v>6</v>
      </c>
      <c r="BF575">
        <v>117010</v>
      </c>
      <c r="BG575">
        <v>46065</v>
      </c>
      <c r="BH575" t="s">
        <v>1585</v>
      </c>
      <c r="BT575">
        <v>430421</v>
      </c>
    </row>
    <row r="576" spans="1:72" x14ac:dyDescent="0.3">
      <c r="A576">
        <v>433020</v>
      </c>
      <c r="B576">
        <v>120982</v>
      </c>
      <c r="F576" t="s">
        <v>0</v>
      </c>
      <c r="G576" t="s">
        <v>1</v>
      </c>
      <c r="H576" t="s">
        <v>1586</v>
      </c>
      <c r="I576" t="s">
        <v>3</v>
      </c>
      <c r="K576">
        <v>1</v>
      </c>
      <c r="L576" t="s">
        <v>4</v>
      </c>
      <c r="M576">
        <v>102495</v>
      </c>
      <c r="N576" t="s">
        <v>5</v>
      </c>
      <c r="T576" t="s">
        <v>1587</v>
      </c>
      <c r="U576" s="1">
        <v>1</v>
      </c>
      <c r="V576" t="s">
        <v>7</v>
      </c>
      <c r="W576" t="s">
        <v>1080</v>
      </c>
      <c r="X576" t="s">
        <v>9</v>
      </c>
      <c r="Y576" s="3">
        <v>1</v>
      </c>
      <c r="Z576" s="4">
        <v>138</v>
      </c>
      <c r="AA576" s="4" t="s">
        <v>1539</v>
      </c>
      <c r="AB576" t="s">
        <v>1588</v>
      </c>
      <c r="AC576">
        <v>2016</v>
      </c>
      <c r="AD576">
        <v>6</v>
      </c>
      <c r="AE576">
        <v>18</v>
      </c>
      <c r="AF576" t="s">
        <v>290</v>
      </c>
      <c r="AH576">
        <v>276099</v>
      </c>
      <c r="AI576">
        <v>6616548</v>
      </c>
      <c r="AJ576" s="4">
        <v>277000</v>
      </c>
      <c r="AK576" s="4">
        <v>6617000</v>
      </c>
      <c r="AL576">
        <v>20</v>
      </c>
      <c r="AN576">
        <v>1010</v>
      </c>
      <c r="AP576" s="5" t="s">
        <v>1589</v>
      </c>
      <c r="AQ576">
        <v>102495</v>
      </c>
      <c r="AS576" s="6" t="s">
        <v>13</v>
      </c>
      <c r="AT576">
        <v>1</v>
      </c>
      <c r="AU576" t="s">
        <v>14</v>
      </c>
      <c r="AV576" t="s">
        <v>1590</v>
      </c>
      <c r="AW576" t="s">
        <v>1591</v>
      </c>
      <c r="AX576">
        <v>1010</v>
      </c>
      <c r="AY576" t="s">
        <v>17</v>
      </c>
      <c r="AZ576" t="s">
        <v>18</v>
      </c>
      <c r="BB576" s="5">
        <v>43710.332638888904</v>
      </c>
      <c r="BC576" s="7" t="s">
        <v>19</v>
      </c>
      <c r="BE576">
        <v>6</v>
      </c>
      <c r="BF576">
        <v>105174</v>
      </c>
      <c r="BG576">
        <v>46063</v>
      </c>
      <c r="BH576" t="s">
        <v>1592</v>
      </c>
      <c r="BT576">
        <v>433020</v>
      </c>
    </row>
    <row r="577" spans="1:72" x14ac:dyDescent="0.3">
      <c r="A577">
        <v>330792</v>
      </c>
      <c r="B577">
        <v>292348</v>
      </c>
      <c r="F577" t="s">
        <v>0</v>
      </c>
      <c r="G577" t="s">
        <v>33</v>
      </c>
      <c r="H577" t="s">
        <v>1593</v>
      </c>
      <c r="I577" s="8" t="str">
        <f>HYPERLINK(AP577,"Hb")</f>
        <v>Hb</v>
      </c>
      <c r="K577">
        <v>1</v>
      </c>
      <c r="L577" t="s">
        <v>4</v>
      </c>
      <c r="M577">
        <v>102495</v>
      </c>
      <c r="N577" t="s">
        <v>5</v>
      </c>
      <c r="T577" t="s">
        <v>1594</v>
      </c>
      <c r="U577" s="1">
        <v>1</v>
      </c>
      <c r="V577" t="s">
        <v>7</v>
      </c>
      <c r="W577" t="s">
        <v>1595</v>
      </c>
      <c r="X577" s="2" t="s">
        <v>1596</v>
      </c>
      <c r="Y577" s="3">
        <v>2</v>
      </c>
      <c r="Z577" s="4">
        <v>211</v>
      </c>
      <c r="AA577" s="4" t="s">
        <v>1595</v>
      </c>
      <c r="AB577" t="s">
        <v>1597</v>
      </c>
      <c r="AC577">
        <v>2004</v>
      </c>
      <c r="AD577">
        <v>7</v>
      </c>
      <c r="AE577">
        <v>11</v>
      </c>
      <c r="AF577" t="s">
        <v>1598</v>
      </c>
      <c r="AG577" t="s">
        <v>1598</v>
      </c>
      <c r="AH577">
        <v>256140</v>
      </c>
      <c r="AI577">
        <v>6605077</v>
      </c>
      <c r="AJ577" s="4">
        <v>257000</v>
      </c>
      <c r="AK577" s="4">
        <v>6605000</v>
      </c>
      <c r="AL577">
        <v>7</v>
      </c>
      <c r="AN577">
        <v>8</v>
      </c>
      <c r="AO577" t="s">
        <v>63</v>
      </c>
      <c r="AP577" t="s">
        <v>1599</v>
      </c>
      <c r="AQ577">
        <v>102495</v>
      </c>
      <c r="AS577" s="6" t="s">
        <v>13</v>
      </c>
      <c r="AT577">
        <v>1</v>
      </c>
      <c r="AU577" t="s">
        <v>14</v>
      </c>
      <c r="AV577" t="s">
        <v>1600</v>
      </c>
      <c r="AW577" t="s">
        <v>1601</v>
      </c>
      <c r="AX577">
        <v>8</v>
      </c>
      <c r="AY577" t="s">
        <v>41</v>
      </c>
      <c r="AZ577" t="s">
        <v>51</v>
      </c>
      <c r="BA577">
        <v>1</v>
      </c>
      <c r="BB577" s="5">
        <v>38413</v>
      </c>
      <c r="BC577" s="7" t="s">
        <v>19</v>
      </c>
      <c r="BE577">
        <v>3</v>
      </c>
      <c r="BF577">
        <v>464979</v>
      </c>
      <c r="BG577">
        <v>46068</v>
      </c>
      <c r="BH577" t="s">
        <v>1602</v>
      </c>
      <c r="BJ577" t="s">
        <v>1603</v>
      </c>
      <c r="BT577">
        <v>330792</v>
      </c>
    </row>
    <row r="578" spans="1:72" x14ac:dyDescent="0.3">
      <c r="A578">
        <v>349443</v>
      </c>
      <c r="B578">
        <v>326260</v>
      </c>
      <c r="F578" t="s">
        <v>0</v>
      </c>
      <c r="G578" t="s">
        <v>33</v>
      </c>
      <c r="H578" t="s">
        <v>1616</v>
      </c>
      <c r="I578" s="8" t="str">
        <f>HYPERLINK(AP578,"Hb")</f>
        <v>Hb</v>
      </c>
      <c r="K578">
        <v>1</v>
      </c>
      <c r="L578" t="s">
        <v>4</v>
      </c>
      <c r="M578">
        <v>102495</v>
      </c>
      <c r="N578" t="s">
        <v>5</v>
      </c>
      <c r="T578" t="s">
        <v>1617</v>
      </c>
      <c r="U578" s="1">
        <v>1</v>
      </c>
      <c r="V578" t="s">
        <v>7</v>
      </c>
      <c r="W578" t="s">
        <v>1595</v>
      </c>
      <c r="X578" s="2" t="s">
        <v>1596</v>
      </c>
      <c r="Y578" s="3">
        <v>2</v>
      </c>
      <c r="Z578" s="4">
        <v>211</v>
      </c>
      <c r="AA578" s="4" t="s">
        <v>1595</v>
      </c>
      <c r="AB578" t="s">
        <v>1618</v>
      </c>
      <c r="AC578">
        <v>1910</v>
      </c>
      <c r="AD578">
        <v>8</v>
      </c>
      <c r="AE578">
        <v>16</v>
      </c>
      <c r="AF578" t="s">
        <v>1619</v>
      </c>
      <c r="AG578" t="s">
        <v>1619</v>
      </c>
      <c r="AH578">
        <v>259020</v>
      </c>
      <c r="AI578">
        <v>6606890</v>
      </c>
      <c r="AJ578" s="4">
        <v>259000</v>
      </c>
      <c r="AK578" s="4">
        <v>6607000</v>
      </c>
      <c r="AL578">
        <v>461</v>
      </c>
      <c r="AN578">
        <v>8</v>
      </c>
      <c r="AO578" t="s">
        <v>47</v>
      </c>
      <c r="AP578" t="s">
        <v>1620</v>
      </c>
      <c r="AQ578">
        <v>102495</v>
      </c>
      <c r="AS578" s="6" t="s">
        <v>13</v>
      </c>
      <c r="AT578">
        <v>1</v>
      </c>
      <c r="AU578" t="s">
        <v>14</v>
      </c>
      <c r="AV578" t="s">
        <v>1621</v>
      </c>
      <c r="AW578" t="s">
        <v>1622</v>
      </c>
      <c r="AX578">
        <v>8</v>
      </c>
      <c r="AY578" t="s">
        <v>41</v>
      </c>
      <c r="AZ578" t="s">
        <v>51</v>
      </c>
      <c r="BA578">
        <v>1</v>
      </c>
      <c r="BB578" s="5">
        <v>38007</v>
      </c>
      <c r="BC578" s="7" t="s">
        <v>19</v>
      </c>
      <c r="BE578">
        <v>3</v>
      </c>
      <c r="BF578">
        <v>497324</v>
      </c>
      <c r="BG578">
        <v>46067</v>
      </c>
      <c r="BH578" t="s">
        <v>1623</v>
      </c>
      <c r="BJ578" t="s">
        <v>1624</v>
      </c>
      <c r="BT578">
        <v>349443</v>
      </c>
    </row>
    <row r="579" spans="1:72" x14ac:dyDescent="0.3">
      <c r="A579">
        <v>393987</v>
      </c>
      <c r="B579">
        <v>332425</v>
      </c>
      <c r="F579" t="s">
        <v>0</v>
      </c>
      <c r="G579" t="s">
        <v>33</v>
      </c>
      <c r="H579" t="s">
        <v>1625</v>
      </c>
      <c r="I579" s="8" t="str">
        <f>HYPERLINK(AP579,"Hb")</f>
        <v>Hb</v>
      </c>
      <c r="K579">
        <v>1</v>
      </c>
      <c r="L579" t="s">
        <v>4</v>
      </c>
      <c r="M579">
        <v>102495</v>
      </c>
      <c r="N579" t="s">
        <v>5</v>
      </c>
      <c r="T579" t="s">
        <v>1626</v>
      </c>
      <c r="U579" s="1">
        <v>1</v>
      </c>
      <c r="V579" t="s">
        <v>7</v>
      </c>
      <c r="W579" t="s">
        <v>1627</v>
      </c>
      <c r="X579" s="2" t="s">
        <v>1596</v>
      </c>
      <c r="Y579" s="3">
        <v>2</v>
      </c>
      <c r="Z579" s="4">
        <v>213</v>
      </c>
      <c r="AA579" s="4" t="s">
        <v>1628</v>
      </c>
      <c r="AB579" t="s">
        <v>1629</v>
      </c>
      <c r="AC579">
        <v>1993</v>
      </c>
      <c r="AD579">
        <v>8</v>
      </c>
      <c r="AE579">
        <v>2</v>
      </c>
      <c r="AF579" t="s">
        <v>290</v>
      </c>
      <c r="AG579" t="s">
        <v>290</v>
      </c>
      <c r="AH579">
        <v>265774</v>
      </c>
      <c r="AI579">
        <v>6627469</v>
      </c>
      <c r="AJ579" s="4">
        <v>265000</v>
      </c>
      <c r="AK579" s="4">
        <v>6627000</v>
      </c>
      <c r="AL579">
        <v>71</v>
      </c>
      <c r="AN579">
        <v>8</v>
      </c>
      <c r="AO579" t="s">
        <v>63</v>
      </c>
      <c r="AP579" t="s">
        <v>1630</v>
      </c>
      <c r="AQ579">
        <v>102495</v>
      </c>
      <c r="AS579" s="6" t="s">
        <v>13</v>
      </c>
      <c r="AT579">
        <v>1</v>
      </c>
      <c r="AU579" t="s">
        <v>14</v>
      </c>
      <c r="AV579" t="s">
        <v>1631</v>
      </c>
      <c r="AW579" t="s">
        <v>1632</v>
      </c>
      <c r="AX579">
        <v>8</v>
      </c>
      <c r="AY579" t="s">
        <v>41</v>
      </c>
      <c r="AZ579" t="s">
        <v>51</v>
      </c>
      <c r="BA579">
        <v>1</v>
      </c>
      <c r="BB579" s="5">
        <v>38465</v>
      </c>
      <c r="BC579" s="7" t="s">
        <v>19</v>
      </c>
      <c r="BE579">
        <v>3</v>
      </c>
      <c r="BF579">
        <v>502678</v>
      </c>
      <c r="BG579">
        <v>46069</v>
      </c>
      <c r="BH579" t="s">
        <v>1633</v>
      </c>
      <c r="BJ579" t="s">
        <v>1634</v>
      </c>
      <c r="BT579">
        <v>393987</v>
      </c>
    </row>
    <row r="580" spans="1:72" x14ac:dyDescent="0.3">
      <c r="A580">
        <v>398162</v>
      </c>
      <c r="B580">
        <v>60854</v>
      </c>
      <c r="F580" t="s">
        <v>0</v>
      </c>
      <c r="G580" t="s">
        <v>1</v>
      </c>
      <c r="H580" t="s">
        <v>1635</v>
      </c>
      <c r="I580" t="s">
        <v>3</v>
      </c>
      <c r="K580">
        <v>1</v>
      </c>
      <c r="L580" t="s">
        <v>4</v>
      </c>
      <c r="M580">
        <v>102495</v>
      </c>
      <c r="N580" t="s">
        <v>5</v>
      </c>
      <c r="T580" t="s">
        <v>1636</v>
      </c>
      <c r="U580" s="1">
        <v>1</v>
      </c>
      <c r="V580" t="s">
        <v>7</v>
      </c>
      <c r="W580" t="s">
        <v>1627</v>
      </c>
      <c r="X580" s="2" t="s">
        <v>1596</v>
      </c>
      <c r="Y580" s="3">
        <v>2</v>
      </c>
      <c r="Z580" s="4">
        <v>213</v>
      </c>
      <c r="AA580" s="4" t="s">
        <v>1628</v>
      </c>
      <c r="AB580" t="s">
        <v>1637</v>
      </c>
      <c r="AC580">
        <v>2010</v>
      </c>
      <c r="AD580">
        <v>7</v>
      </c>
      <c r="AE580">
        <v>11</v>
      </c>
      <c r="AF580" t="s">
        <v>1638</v>
      </c>
      <c r="AH580">
        <v>266588</v>
      </c>
      <c r="AI580">
        <v>6629573</v>
      </c>
      <c r="AJ580" s="4">
        <v>267000</v>
      </c>
      <c r="AK580" s="4">
        <v>6629000</v>
      </c>
      <c r="AL580">
        <v>10</v>
      </c>
      <c r="AN580">
        <v>1010</v>
      </c>
      <c r="AP580" s="5" t="s">
        <v>1639</v>
      </c>
      <c r="AQ580">
        <v>102495</v>
      </c>
      <c r="AS580" s="6" t="s">
        <v>13</v>
      </c>
      <c r="AT580">
        <v>1</v>
      </c>
      <c r="AU580" t="s">
        <v>14</v>
      </c>
      <c r="AV580" t="s">
        <v>1640</v>
      </c>
      <c r="AW580" t="s">
        <v>1641</v>
      </c>
      <c r="AX580">
        <v>1010</v>
      </c>
      <c r="AY580" t="s">
        <v>17</v>
      </c>
      <c r="AZ580" t="s">
        <v>18</v>
      </c>
      <c r="BB580" s="5">
        <v>43709.903472222199</v>
      </c>
      <c r="BC580" s="7" t="s">
        <v>19</v>
      </c>
      <c r="BE580">
        <v>6</v>
      </c>
      <c r="BF580">
        <v>57505</v>
      </c>
      <c r="BG580">
        <v>46073</v>
      </c>
      <c r="BH580" t="s">
        <v>1642</v>
      </c>
      <c r="BT580">
        <v>398162</v>
      </c>
    </row>
    <row r="581" spans="1:72" x14ac:dyDescent="0.3">
      <c r="A581">
        <v>395710</v>
      </c>
      <c r="B581">
        <v>61173</v>
      </c>
      <c r="F581" t="s">
        <v>0</v>
      </c>
      <c r="G581" t="s">
        <v>1</v>
      </c>
      <c r="H581" t="s">
        <v>1643</v>
      </c>
      <c r="I581" t="s">
        <v>3</v>
      </c>
      <c r="K581">
        <v>1</v>
      </c>
      <c r="L581" t="s">
        <v>4</v>
      </c>
      <c r="M581">
        <v>102495</v>
      </c>
      <c r="N581" t="s">
        <v>5</v>
      </c>
      <c r="T581" t="s">
        <v>1644</v>
      </c>
      <c r="U581" s="1">
        <v>1</v>
      </c>
      <c r="V581" t="s">
        <v>7</v>
      </c>
      <c r="W581" t="s">
        <v>1627</v>
      </c>
      <c r="X581" s="2" t="s">
        <v>1596</v>
      </c>
      <c r="Y581" s="3">
        <v>2</v>
      </c>
      <c r="Z581" s="4">
        <v>213</v>
      </c>
      <c r="AA581" s="4" t="s">
        <v>1628</v>
      </c>
      <c r="AB581" t="s">
        <v>1645</v>
      </c>
      <c r="AC581">
        <v>2009</v>
      </c>
      <c r="AD581">
        <v>6</v>
      </c>
      <c r="AE581">
        <v>21</v>
      </c>
      <c r="AF581" t="s">
        <v>1638</v>
      </c>
      <c r="AH581">
        <v>266109</v>
      </c>
      <c r="AI581">
        <v>6630789</v>
      </c>
      <c r="AJ581" s="4">
        <v>267000</v>
      </c>
      <c r="AK581" s="4">
        <v>6631000</v>
      </c>
      <c r="AL581">
        <v>10</v>
      </c>
      <c r="AN581">
        <v>1010</v>
      </c>
      <c r="AP581" s="5" t="s">
        <v>1646</v>
      </c>
      <c r="AQ581">
        <v>102495</v>
      </c>
      <c r="AS581" s="6" t="s">
        <v>13</v>
      </c>
      <c r="AT581">
        <v>1</v>
      </c>
      <c r="AU581" t="s">
        <v>14</v>
      </c>
      <c r="AV581" t="s">
        <v>1647</v>
      </c>
      <c r="AW581" t="s">
        <v>1648</v>
      </c>
      <c r="AX581">
        <v>1010</v>
      </c>
      <c r="AY581" t="s">
        <v>17</v>
      </c>
      <c r="AZ581" t="s">
        <v>18</v>
      </c>
      <c r="BB581" s="5">
        <v>43709.903472222199</v>
      </c>
      <c r="BC581" s="7" t="s">
        <v>19</v>
      </c>
      <c r="BE581">
        <v>6</v>
      </c>
      <c r="BF581">
        <v>57672</v>
      </c>
      <c r="BG581">
        <v>46070</v>
      </c>
      <c r="BH581" t="s">
        <v>1649</v>
      </c>
      <c r="BT581">
        <v>395710</v>
      </c>
    </row>
    <row r="582" spans="1:72" x14ac:dyDescent="0.3">
      <c r="A582">
        <v>400064</v>
      </c>
      <c r="B582">
        <v>60929</v>
      </c>
      <c r="F582" t="s">
        <v>0</v>
      </c>
      <c r="G582" t="s">
        <v>1</v>
      </c>
      <c r="H582" t="s">
        <v>1650</v>
      </c>
      <c r="I582" s="10" t="s">
        <v>1651</v>
      </c>
      <c r="K582">
        <v>1</v>
      </c>
      <c r="L582" t="s">
        <v>4</v>
      </c>
      <c r="M582">
        <v>102495</v>
      </c>
      <c r="N582" t="s">
        <v>5</v>
      </c>
      <c r="T582" t="s">
        <v>1652</v>
      </c>
      <c r="U582" s="1">
        <v>1</v>
      </c>
      <c r="V582" t="s">
        <v>7</v>
      </c>
      <c r="W582" t="s">
        <v>1627</v>
      </c>
      <c r="X582" s="2" t="s">
        <v>1596</v>
      </c>
      <c r="Y582" s="3">
        <v>2</v>
      </c>
      <c r="Z582" s="4">
        <v>213</v>
      </c>
      <c r="AA582" s="4" t="s">
        <v>1628</v>
      </c>
      <c r="AB582" t="s">
        <v>1653</v>
      </c>
      <c r="AC582">
        <v>2009</v>
      </c>
      <c r="AD582">
        <v>10</v>
      </c>
      <c r="AE582">
        <v>4</v>
      </c>
      <c r="AF582" t="s">
        <v>1654</v>
      </c>
      <c r="AG582" t="s">
        <v>1655</v>
      </c>
      <c r="AH582">
        <v>266862</v>
      </c>
      <c r="AI582">
        <v>6635715</v>
      </c>
      <c r="AJ582" s="4">
        <v>267000</v>
      </c>
      <c r="AK582" s="4">
        <v>6635000</v>
      </c>
      <c r="AL582">
        <v>100</v>
      </c>
      <c r="AN582">
        <v>1010</v>
      </c>
      <c r="AP582" s="5" t="s">
        <v>1656</v>
      </c>
      <c r="AQ582">
        <v>102495</v>
      </c>
      <c r="AS582" s="6" t="s">
        <v>13</v>
      </c>
      <c r="AT582">
        <v>1</v>
      </c>
      <c r="AU582" t="s">
        <v>14</v>
      </c>
      <c r="AV582" t="s">
        <v>1657</v>
      </c>
      <c r="AW582" t="s">
        <v>1658</v>
      </c>
      <c r="AX582">
        <v>1010</v>
      </c>
      <c r="AY582" t="s">
        <v>17</v>
      </c>
      <c r="AZ582" t="s">
        <v>18</v>
      </c>
      <c r="BB582" s="5">
        <v>43707.364583333299</v>
      </c>
      <c r="BC582" s="7" t="s">
        <v>19</v>
      </c>
      <c r="BE582">
        <v>6</v>
      </c>
      <c r="BF582">
        <v>57525</v>
      </c>
      <c r="BG582">
        <v>46071</v>
      </c>
      <c r="BH582" t="s">
        <v>1659</v>
      </c>
      <c r="BT582">
        <v>400064</v>
      </c>
    </row>
    <row r="583" spans="1:72" x14ac:dyDescent="0.3">
      <c r="A583">
        <v>400065</v>
      </c>
      <c r="B583">
        <v>295072</v>
      </c>
      <c r="F583" t="s">
        <v>0</v>
      </c>
      <c r="G583" t="s">
        <v>33</v>
      </c>
      <c r="H583" t="s">
        <v>1660</v>
      </c>
      <c r="I583" s="8" t="str">
        <f>HYPERLINK(AP583,"Hb")</f>
        <v>Hb</v>
      </c>
      <c r="K583">
        <v>1</v>
      </c>
      <c r="L583" t="s">
        <v>4</v>
      </c>
      <c r="M583">
        <v>102495</v>
      </c>
      <c r="N583" t="s">
        <v>5</v>
      </c>
      <c r="T583" t="s">
        <v>1652</v>
      </c>
      <c r="U583" s="1">
        <v>1</v>
      </c>
      <c r="V583" t="s">
        <v>7</v>
      </c>
      <c r="W583" t="s">
        <v>1627</v>
      </c>
      <c r="X583" s="2" t="s">
        <v>1596</v>
      </c>
      <c r="Y583" s="3">
        <v>2</v>
      </c>
      <c r="Z583" s="4">
        <v>213</v>
      </c>
      <c r="AA583" s="4" t="s">
        <v>1628</v>
      </c>
      <c r="AB583" t="s">
        <v>1661</v>
      </c>
      <c r="AC583">
        <v>2009</v>
      </c>
      <c r="AD583">
        <v>10</v>
      </c>
      <c r="AE583">
        <v>4</v>
      </c>
      <c r="AF583" t="s">
        <v>1654</v>
      </c>
      <c r="AG583" t="s">
        <v>1654</v>
      </c>
      <c r="AH583">
        <v>266862</v>
      </c>
      <c r="AI583">
        <v>6635715</v>
      </c>
      <c r="AJ583" s="4">
        <v>267000</v>
      </c>
      <c r="AK583" s="4">
        <v>6635000</v>
      </c>
      <c r="AL583">
        <v>100</v>
      </c>
      <c r="AN583">
        <v>8</v>
      </c>
      <c r="AO583" t="s">
        <v>63</v>
      </c>
      <c r="AP583" t="s">
        <v>1662</v>
      </c>
      <c r="AQ583">
        <v>102495</v>
      </c>
      <c r="AS583" s="6" t="s">
        <v>13</v>
      </c>
      <c r="AT583">
        <v>1</v>
      </c>
      <c r="AU583" t="s">
        <v>14</v>
      </c>
      <c r="AV583" t="s">
        <v>1657</v>
      </c>
      <c r="AW583" t="s">
        <v>1663</v>
      </c>
      <c r="AX583">
        <v>8</v>
      </c>
      <c r="AY583" t="s">
        <v>41</v>
      </c>
      <c r="AZ583" t="s">
        <v>51</v>
      </c>
      <c r="BA583">
        <v>1</v>
      </c>
      <c r="BB583" s="5">
        <v>42538</v>
      </c>
      <c r="BC583" s="7" t="s">
        <v>19</v>
      </c>
      <c r="BE583">
        <v>3</v>
      </c>
      <c r="BF583">
        <v>467546</v>
      </c>
      <c r="BG583">
        <v>46072</v>
      </c>
      <c r="BH583" t="s">
        <v>1664</v>
      </c>
      <c r="BJ583" t="s">
        <v>1665</v>
      </c>
      <c r="BT583">
        <v>400065</v>
      </c>
    </row>
    <row r="584" spans="1:72" x14ac:dyDescent="0.3">
      <c r="A584">
        <v>371728</v>
      </c>
      <c r="B584">
        <v>291782</v>
      </c>
      <c r="F584" t="s">
        <v>0</v>
      </c>
      <c r="G584" t="s">
        <v>33</v>
      </c>
      <c r="H584" t="s">
        <v>1666</v>
      </c>
      <c r="I584" s="8" t="str">
        <f>HYPERLINK(AP584,"Hb")</f>
        <v>Hb</v>
      </c>
      <c r="K584">
        <v>1</v>
      </c>
      <c r="L584" t="s">
        <v>4</v>
      </c>
      <c r="M584">
        <v>102495</v>
      </c>
      <c r="N584" t="s">
        <v>5</v>
      </c>
      <c r="T584" t="s">
        <v>1667</v>
      </c>
      <c r="U584" s="1">
        <v>1</v>
      </c>
      <c r="V584" t="s">
        <v>7</v>
      </c>
      <c r="W584" t="s">
        <v>1668</v>
      </c>
      <c r="X584" s="2" t="s">
        <v>1596</v>
      </c>
      <c r="Y584" s="3">
        <v>2</v>
      </c>
      <c r="Z584" s="4">
        <v>214</v>
      </c>
      <c r="AA584" t="s">
        <v>1668</v>
      </c>
      <c r="AB584" t="s">
        <v>1669</v>
      </c>
      <c r="AC584">
        <v>2004</v>
      </c>
      <c r="AD584">
        <v>10</v>
      </c>
      <c r="AE584">
        <v>1</v>
      </c>
      <c r="AF584" t="s">
        <v>230</v>
      </c>
      <c r="AG584" t="s">
        <v>230</v>
      </c>
      <c r="AH584">
        <v>261768</v>
      </c>
      <c r="AI584">
        <v>6622225</v>
      </c>
      <c r="AJ584" s="4">
        <v>261000</v>
      </c>
      <c r="AK584" s="4">
        <v>6623000</v>
      </c>
      <c r="AL584">
        <v>71</v>
      </c>
      <c r="AN584">
        <v>8</v>
      </c>
      <c r="AO584" t="s">
        <v>63</v>
      </c>
      <c r="AP584" t="s">
        <v>1670</v>
      </c>
      <c r="AQ584">
        <v>102495</v>
      </c>
      <c r="AS584" s="6" t="s">
        <v>13</v>
      </c>
      <c r="AT584">
        <v>1</v>
      </c>
      <c r="AU584" t="s">
        <v>14</v>
      </c>
      <c r="AV584" t="s">
        <v>1671</v>
      </c>
      <c r="AW584" t="s">
        <v>1672</v>
      </c>
      <c r="AX584">
        <v>8</v>
      </c>
      <c r="AY584" t="s">
        <v>41</v>
      </c>
      <c r="AZ584" t="s">
        <v>51</v>
      </c>
      <c r="BA584">
        <v>1</v>
      </c>
      <c r="BB584" s="5">
        <v>38440</v>
      </c>
      <c r="BC584" s="7" t="s">
        <v>19</v>
      </c>
      <c r="BE584">
        <v>3</v>
      </c>
      <c r="BF584">
        <v>464456</v>
      </c>
      <c r="BG584">
        <v>46082</v>
      </c>
      <c r="BH584" t="s">
        <v>1673</v>
      </c>
      <c r="BJ584" t="s">
        <v>1674</v>
      </c>
      <c r="BT584">
        <v>371728</v>
      </c>
    </row>
    <row r="585" spans="1:72" x14ac:dyDescent="0.3">
      <c r="A585">
        <v>383088</v>
      </c>
      <c r="B585">
        <v>198912</v>
      </c>
      <c r="F585" t="s">
        <v>0</v>
      </c>
      <c r="G585" t="s">
        <v>1688</v>
      </c>
      <c r="H585" t="s">
        <v>1689</v>
      </c>
      <c r="I585" t="s">
        <v>72</v>
      </c>
      <c r="K585">
        <v>1</v>
      </c>
      <c r="L585" t="s">
        <v>4</v>
      </c>
      <c r="M585">
        <v>102495</v>
      </c>
      <c r="N585" t="s">
        <v>5</v>
      </c>
      <c r="T585" t="s">
        <v>1690</v>
      </c>
      <c r="U585" s="1">
        <v>1</v>
      </c>
      <c r="V585" t="s">
        <v>7</v>
      </c>
      <c r="W585" t="s">
        <v>1668</v>
      </c>
      <c r="X585" s="2" t="s">
        <v>1596</v>
      </c>
      <c r="Y585" s="3">
        <v>2</v>
      </c>
      <c r="Z585" s="4">
        <v>214</v>
      </c>
      <c r="AA585" t="s">
        <v>1668</v>
      </c>
      <c r="AB585" t="s">
        <v>1691</v>
      </c>
      <c r="AC585">
        <v>1896</v>
      </c>
      <c r="AD585">
        <v>8</v>
      </c>
      <c r="AE585">
        <v>22</v>
      </c>
      <c r="AF585" t="s">
        <v>1692</v>
      </c>
      <c r="AG585" t="s">
        <v>1692</v>
      </c>
      <c r="AH585">
        <v>263570</v>
      </c>
      <c r="AI585">
        <v>6621607</v>
      </c>
      <c r="AJ585" s="4">
        <v>263000</v>
      </c>
      <c r="AK585" s="4">
        <v>6621000</v>
      </c>
      <c r="AL585">
        <v>707</v>
      </c>
      <c r="AN585">
        <v>33</v>
      </c>
      <c r="AP585" s="5"/>
      <c r="AQ585">
        <v>102495</v>
      </c>
      <c r="AS585" s="6" t="s">
        <v>13</v>
      </c>
      <c r="AT585">
        <v>1</v>
      </c>
      <c r="AU585" t="s">
        <v>14</v>
      </c>
      <c r="AV585" t="s">
        <v>1693</v>
      </c>
      <c r="AW585" t="s">
        <v>1694</v>
      </c>
      <c r="AX585">
        <v>33</v>
      </c>
      <c r="AY585" t="s">
        <v>1695</v>
      </c>
      <c r="AZ585" t="s">
        <v>51</v>
      </c>
      <c r="BB585" s="5">
        <v>41689</v>
      </c>
      <c r="BC585" s="7" t="s">
        <v>19</v>
      </c>
      <c r="BE585">
        <v>4</v>
      </c>
      <c r="BF585">
        <v>349758</v>
      </c>
      <c r="BG585">
        <v>46074</v>
      </c>
      <c r="BH585" t="s">
        <v>1696</v>
      </c>
      <c r="BJ585" t="s">
        <v>1697</v>
      </c>
      <c r="BT585">
        <v>383088</v>
      </c>
    </row>
    <row r="586" spans="1:72" x14ac:dyDescent="0.3">
      <c r="A586">
        <v>381072</v>
      </c>
      <c r="B586">
        <v>326256</v>
      </c>
      <c r="F586" t="s">
        <v>0</v>
      </c>
      <c r="G586" t="s">
        <v>33</v>
      </c>
      <c r="H586" t="s">
        <v>1698</v>
      </c>
      <c r="I586" s="8" t="str">
        <f>HYPERLINK(AP586,"Hb")</f>
        <v>Hb</v>
      </c>
      <c r="K586">
        <v>1</v>
      </c>
      <c r="L586" t="s">
        <v>4</v>
      </c>
      <c r="M586">
        <v>102495</v>
      </c>
      <c r="N586" t="s">
        <v>5</v>
      </c>
      <c r="T586" t="s">
        <v>1690</v>
      </c>
      <c r="U586" s="1">
        <v>1</v>
      </c>
      <c r="V586" t="s">
        <v>7</v>
      </c>
      <c r="W586" t="s">
        <v>1668</v>
      </c>
      <c r="X586" s="2" t="s">
        <v>1596</v>
      </c>
      <c r="Y586" s="3">
        <v>2</v>
      </c>
      <c r="Z586" s="4">
        <v>214</v>
      </c>
      <c r="AA586" t="s">
        <v>1668</v>
      </c>
      <c r="AB586" t="s">
        <v>1699</v>
      </c>
      <c r="AC586">
        <v>1926</v>
      </c>
      <c r="AD586">
        <v>6</v>
      </c>
      <c r="AE586">
        <v>21</v>
      </c>
      <c r="AF586" t="s">
        <v>1700</v>
      </c>
      <c r="AG586" t="s">
        <v>1700</v>
      </c>
      <c r="AH586">
        <v>263254</v>
      </c>
      <c r="AI586">
        <v>6621427</v>
      </c>
      <c r="AJ586" s="4">
        <v>263000</v>
      </c>
      <c r="AK586" s="4">
        <v>6621000</v>
      </c>
      <c r="AL586">
        <v>361</v>
      </c>
      <c r="AN586">
        <v>8</v>
      </c>
      <c r="AO586" t="s">
        <v>47</v>
      </c>
      <c r="AP586" t="s">
        <v>1701</v>
      </c>
      <c r="AQ586">
        <v>102495</v>
      </c>
      <c r="AS586" s="6" t="s">
        <v>13</v>
      </c>
      <c r="AT586">
        <v>1</v>
      </c>
      <c r="AU586" t="s">
        <v>14</v>
      </c>
      <c r="AV586" t="s">
        <v>1702</v>
      </c>
      <c r="AW586" t="s">
        <v>1703</v>
      </c>
      <c r="AX586">
        <v>8</v>
      </c>
      <c r="AY586" t="s">
        <v>41</v>
      </c>
      <c r="AZ586" t="s">
        <v>51</v>
      </c>
      <c r="BA586">
        <v>1</v>
      </c>
      <c r="BB586" s="5">
        <v>38007</v>
      </c>
      <c r="BC586" s="7" t="s">
        <v>19</v>
      </c>
      <c r="BE586">
        <v>3</v>
      </c>
      <c r="BF586">
        <v>497322</v>
      </c>
      <c r="BG586">
        <v>46077</v>
      </c>
      <c r="BH586" t="s">
        <v>1704</v>
      </c>
      <c r="BJ586" t="s">
        <v>1705</v>
      </c>
      <c r="BT586">
        <v>381072</v>
      </c>
    </row>
    <row r="587" spans="1:72" x14ac:dyDescent="0.3">
      <c r="A587">
        <v>381052</v>
      </c>
      <c r="B587">
        <v>173743</v>
      </c>
      <c r="F587" t="s">
        <v>0</v>
      </c>
      <c r="G587" t="s">
        <v>33</v>
      </c>
      <c r="H587" t="s">
        <v>1706</v>
      </c>
      <c r="I587" t="s">
        <v>35</v>
      </c>
      <c r="K587">
        <v>1</v>
      </c>
      <c r="L587" t="s">
        <v>4</v>
      </c>
      <c r="M587">
        <v>102495</v>
      </c>
      <c r="N587" t="s">
        <v>5</v>
      </c>
      <c r="T587" t="s">
        <v>1690</v>
      </c>
      <c r="U587" s="1">
        <v>1</v>
      </c>
      <c r="V587" t="s">
        <v>7</v>
      </c>
      <c r="W587" t="s">
        <v>1668</v>
      </c>
      <c r="X587" s="2" t="s">
        <v>1596</v>
      </c>
      <c r="Y587" s="3">
        <v>2</v>
      </c>
      <c r="Z587" s="4">
        <v>214</v>
      </c>
      <c r="AA587" t="s">
        <v>1668</v>
      </c>
      <c r="AB587" t="s">
        <v>1707</v>
      </c>
      <c r="AC587">
        <v>1926</v>
      </c>
      <c r="AD587">
        <v>6</v>
      </c>
      <c r="AE587">
        <v>21</v>
      </c>
      <c r="AF587" t="s">
        <v>1708</v>
      </c>
      <c r="AG587" t="s">
        <v>1708</v>
      </c>
      <c r="AH587">
        <v>263253</v>
      </c>
      <c r="AI587">
        <v>6621432</v>
      </c>
      <c r="AJ587" s="4">
        <v>263000</v>
      </c>
      <c r="AK587" s="4">
        <v>6621000</v>
      </c>
      <c r="AL587">
        <v>361</v>
      </c>
      <c r="AN587">
        <v>23</v>
      </c>
      <c r="AP587" s="5"/>
      <c r="AQ587">
        <v>102495</v>
      </c>
      <c r="AS587" s="6" t="s">
        <v>13</v>
      </c>
      <c r="AT587">
        <v>1</v>
      </c>
      <c r="AU587" t="s">
        <v>14</v>
      </c>
      <c r="AV587" t="s">
        <v>1709</v>
      </c>
      <c r="AW587" t="s">
        <v>1710</v>
      </c>
      <c r="AX587">
        <v>23</v>
      </c>
      <c r="AY587" t="s">
        <v>41</v>
      </c>
      <c r="AZ587" t="s">
        <v>42</v>
      </c>
      <c r="BB587" s="5">
        <v>38998</v>
      </c>
      <c r="BC587" s="7" t="s">
        <v>19</v>
      </c>
      <c r="BE587">
        <v>4</v>
      </c>
      <c r="BF587">
        <v>321903</v>
      </c>
      <c r="BG587">
        <v>46076</v>
      </c>
      <c r="BH587" t="s">
        <v>1711</v>
      </c>
      <c r="BT587">
        <v>381052</v>
      </c>
    </row>
    <row r="588" spans="1:72" x14ac:dyDescent="0.3">
      <c r="A588">
        <v>383089</v>
      </c>
      <c r="B588">
        <v>209900</v>
      </c>
      <c r="F588" t="s">
        <v>0</v>
      </c>
      <c r="G588" t="s">
        <v>339</v>
      </c>
      <c r="H588" t="s">
        <v>1712</v>
      </c>
      <c r="I588" s="8" t="str">
        <f>HYPERLINK(AP588,"Hb")</f>
        <v>Hb</v>
      </c>
      <c r="K588">
        <v>1</v>
      </c>
      <c r="L588" t="s">
        <v>4</v>
      </c>
      <c r="M588">
        <v>102495</v>
      </c>
      <c r="N588" t="s">
        <v>5</v>
      </c>
      <c r="T588" t="s">
        <v>1690</v>
      </c>
      <c r="U588" s="1">
        <v>1</v>
      </c>
      <c r="V588" t="s">
        <v>7</v>
      </c>
      <c r="W588" t="s">
        <v>1668</v>
      </c>
      <c r="X588" s="2" t="s">
        <v>1596</v>
      </c>
      <c r="Y588" s="3">
        <v>2</v>
      </c>
      <c r="Z588" s="4">
        <v>214</v>
      </c>
      <c r="AA588" t="s">
        <v>1668</v>
      </c>
      <c r="AB588" t="s">
        <v>1713</v>
      </c>
      <c r="AC588">
        <v>1961</v>
      </c>
      <c r="AD588">
        <v>8</v>
      </c>
      <c r="AE588">
        <v>1</v>
      </c>
      <c r="AF588" t="s">
        <v>1714</v>
      </c>
      <c r="AG588" t="s">
        <v>1715</v>
      </c>
      <c r="AH588">
        <v>263570</v>
      </c>
      <c r="AI588">
        <v>6621607</v>
      </c>
      <c r="AJ588" s="4">
        <v>263000</v>
      </c>
      <c r="AK588" s="4">
        <v>6621000</v>
      </c>
      <c r="AL588">
        <v>707</v>
      </c>
      <c r="AN588">
        <v>37</v>
      </c>
      <c r="AP588" t="s">
        <v>1716</v>
      </c>
      <c r="AQ588">
        <v>102495</v>
      </c>
      <c r="AS588" s="6" t="s">
        <v>13</v>
      </c>
      <c r="AT588">
        <v>1</v>
      </c>
      <c r="AU588" t="s">
        <v>14</v>
      </c>
      <c r="AV588" t="s">
        <v>1693</v>
      </c>
      <c r="AW588" t="s">
        <v>1717</v>
      </c>
      <c r="AX588">
        <v>37</v>
      </c>
      <c r="AY588" t="s">
        <v>347</v>
      </c>
      <c r="AZ588" t="s">
        <v>51</v>
      </c>
      <c r="BA588">
        <v>1</v>
      </c>
      <c r="BB588" s="5">
        <v>41767</v>
      </c>
      <c r="BC588" s="7" t="s">
        <v>19</v>
      </c>
      <c r="BE588">
        <v>4</v>
      </c>
      <c r="BF588">
        <v>364699</v>
      </c>
      <c r="BG588">
        <v>46079</v>
      </c>
      <c r="BH588" t="s">
        <v>1718</v>
      </c>
      <c r="BJ588" t="s">
        <v>1719</v>
      </c>
      <c r="BT588">
        <v>383089</v>
      </c>
    </row>
    <row r="589" spans="1:72" x14ac:dyDescent="0.3">
      <c r="A589">
        <v>381336</v>
      </c>
      <c r="B589">
        <v>291807</v>
      </c>
      <c r="F589" t="s">
        <v>0</v>
      </c>
      <c r="G589" t="s">
        <v>33</v>
      </c>
      <c r="H589" t="s">
        <v>1720</v>
      </c>
      <c r="I589" s="8" t="str">
        <f>HYPERLINK(AP589,"Hb")</f>
        <v>Hb</v>
      </c>
      <c r="K589">
        <v>1</v>
      </c>
      <c r="L589" t="s">
        <v>4</v>
      </c>
      <c r="M589">
        <v>102495</v>
      </c>
      <c r="N589" t="s">
        <v>5</v>
      </c>
      <c r="T589" t="s">
        <v>1690</v>
      </c>
      <c r="U589" s="1">
        <v>1</v>
      </c>
      <c r="V589" t="s">
        <v>7</v>
      </c>
      <c r="W589" t="s">
        <v>1668</v>
      </c>
      <c r="X589" s="2" t="s">
        <v>1596</v>
      </c>
      <c r="Y589" s="3">
        <v>2</v>
      </c>
      <c r="Z589" s="4">
        <v>214</v>
      </c>
      <c r="AA589" t="s">
        <v>1668</v>
      </c>
      <c r="AB589" t="s">
        <v>1721</v>
      </c>
      <c r="AC589">
        <v>2004</v>
      </c>
      <c r="AD589">
        <v>8</v>
      </c>
      <c r="AE589">
        <v>15</v>
      </c>
      <c r="AF589" t="s">
        <v>230</v>
      </c>
      <c r="AG589" t="s">
        <v>230</v>
      </c>
      <c r="AH589">
        <v>263290</v>
      </c>
      <c r="AI589">
        <v>6621279</v>
      </c>
      <c r="AJ589" s="4">
        <v>263000</v>
      </c>
      <c r="AK589" s="4">
        <v>6621000</v>
      </c>
      <c r="AL589">
        <v>71</v>
      </c>
      <c r="AN589">
        <v>8</v>
      </c>
      <c r="AO589" t="s">
        <v>63</v>
      </c>
      <c r="AP589" t="s">
        <v>1722</v>
      </c>
      <c r="AQ589">
        <v>102495</v>
      </c>
      <c r="AS589" s="6" t="s">
        <v>13</v>
      </c>
      <c r="AT589">
        <v>1</v>
      </c>
      <c r="AU589" t="s">
        <v>14</v>
      </c>
      <c r="AV589" t="s">
        <v>1723</v>
      </c>
      <c r="AW589" t="s">
        <v>1724</v>
      </c>
      <c r="AX589">
        <v>8</v>
      </c>
      <c r="AY589" t="s">
        <v>41</v>
      </c>
      <c r="AZ589" t="s">
        <v>51</v>
      </c>
      <c r="BA589">
        <v>1</v>
      </c>
      <c r="BB589" s="5">
        <v>38441</v>
      </c>
      <c r="BC589" s="7" t="s">
        <v>19</v>
      </c>
      <c r="BE589">
        <v>3</v>
      </c>
      <c r="BF589">
        <v>464480</v>
      </c>
      <c r="BG589">
        <v>46080</v>
      </c>
      <c r="BH589" t="s">
        <v>1725</v>
      </c>
      <c r="BJ589" t="s">
        <v>1726</v>
      </c>
      <c r="BT589">
        <v>381336</v>
      </c>
    </row>
    <row r="590" spans="1:72" x14ac:dyDescent="0.3">
      <c r="A590">
        <v>382289</v>
      </c>
      <c r="B590">
        <v>291929</v>
      </c>
      <c r="F590" t="s">
        <v>0</v>
      </c>
      <c r="G590" t="s">
        <v>33</v>
      </c>
      <c r="H590" t="s">
        <v>1727</v>
      </c>
      <c r="I590" s="8" t="str">
        <f>HYPERLINK(AP590,"Hb")</f>
        <v>Hb</v>
      </c>
      <c r="K590">
        <v>1</v>
      </c>
      <c r="L590" t="s">
        <v>4</v>
      </c>
      <c r="M590">
        <v>102495</v>
      </c>
      <c r="N590" t="s">
        <v>5</v>
      </c>
      <c r="T590" t="s">
        <v>1690</v>
      </c>
      <c r="U590" s="1">
        <v>1</v>
      </c>
      <c r="V590" t="s">
        <v>7</v>
      </c>
      <c r="W590" t="s">
        <v>1668</v>
      </c>
      <c r="X590" s="2" t="s">
        <v>1596</v>
      </c>
      <c r="Y590" s="3">
        <v>2</v>
      </c>
      <c r="Z590" s="4">
        <v>214</v>
      </c>
      <c r="AA590" t="s">
        <v>1668</v>
      </c>
      <c r="AB590" t="s">
        <v>1728</v>
      </c>
      <c r="AC590">
        <v>2004</v>
      </c>
      <c r="AD590">
        <v>10</v>
      </c>
      <c r="AE590">
        <v>23</v>
      </c>
      <c r="AF590" t="s">
        <v>230</v>
      </c>
      <c r="AG590" t="s">
        <v>230</v>
      </c>
      <c r="AH590">
        <v>263409</v>
      </c>
      <c r="AI590">
        <v>6621473</v>
      </c>
      <c r="AJ590" s="4">
        <v>263000</v>
      </c>
      <c r="AK590" s="4">
        <v>6621000</v>
      </c>
      <c r="AL590">
        <v>71</v>
      </c>
      <c r="AN590">
        <v>8</v>
      </c>
      <c r="AO590" t="s">
        <v>63</v>
      </c>
      <c r="AP590" t="s">
        <v>1729</v>
      </c>
      <c r="AQ590">
        <v>102495</v>
      </c>
      <c r="AS590" s="6" t="s">
        <v>13</v>
      </c>
      <c r="AT590">
        <v>1</v>
      </c>
      <c r="AU590" t="s">
        <v>14</v>
      </c>
      <c r="AV590" t="s">
        <v>1730</v>
      </c>
      <c r="AW590" t="s">
        <v>1731</v>
      </c>
      <c r="AX590">
        <v>8</v>
      </c>
      <c r="AY590" t="s">
        <v>41</v>
      </c>
      <c r="AZ590" t="s">
        <v>51</v>
      </c>
      <c r="BA590">
        <v>1</v>
      </c>
      <c r="BB590" s="5">
        <v>38450</v>
      </c>
      <c r="BC590" s="7" t="s">
        <v>19</v>
      </c>
      <c r="BE590">
        <v>3</v>
      </c>
      <c r="BF590">
        <v>464595</v>
      </c>
      <c r="BG590">
        <v>46081</v>
      </c>
      <c r="BH590" t="s">
        <v>1732</v>
      </c>
      <c r="BJ590" t="s">
        <v>1733</v>
      </c>
      <c r="BT590">
        <v>382289</v>
      </c>
    </row>
    <row r="591" spans="1:72" x14ac:dyDescent="0.3">
      <c r="A591">
        <v>373697</v>
      </c>
      <c r="B591">
        <v>61384</v>
      </c>
      <c r="F591" t="s">
        <v>0</v>
      </c>
      <c r="G591" t="s">
        <v>1</v>
      </c>
      <c r="H591" t="s">
        <v>1734</v>
      </c>
      <c r="I591" t="s">
        <v>3</v>
      </c>
      <c r="K591">
        <v>1</v>
      </c>
      <c r="L591" t="s">
        <v>4</v>
      </c>
      <c r="M591">
        <v>102495</v>
      </c>
      <c r="N591" t="s">
        <v>5</v>
      </c>
      <c r="T591" t="s">
        <v>1690</v>
      </c>
      <c r="U591" s="1">
        <v>1</v>
      </c>
      <c r="V591" t="s">
        <v>7</v>
      </c>
      <c r="W591" t="s">
        <v>1668</v>
      </c>
      <c r="X591" s="2" t="s">
        <v>1596</v>
      </c>
      <c r="Y591" s="3">
        <v>2</v>
      </c>
      <c r="Z591" s="4">
        <v>214</v>
      </c>
      <c r="AA591" t="s">
        <v>1668</v>
      </c>
      <c r="AB591" t="s">
        <v>1735</v>
      </c>
      <c r="AC591">
        <v>2005</v>
      </c>
      <c r="AD591">
        <v>9</v>
      </c>
      <c r="AE591">
        <v>1</v>
      </c>
      <c r="AF591" t="s">
        <v>1025</v>
      </c>
      <c r="AH591">
        <v>262080</v>
      </c>
      <c r="AI591">
        <v>6621280</v>
      </c>
      <c r="AJ591" s="4">
        <v>263000</v>
      </c>
      <c r="AK591" s="4">
        <v>6621000</v>
      </c>
      <c r="AL591">
        <v>100</v>
      </c>
      <c r="AN591">
        <v>1010</v>
      </c>
      <c r="AP591" s="5" t="s">
        <v>1736</v>
      </c>
      <c r="AQ591">
        <v>102495</v>
      </c>
      <c r="AS591" s="6" t="s">
        <v>13</v>
      </c>
      <c r="AT591">
        <v>1</v>
      </c>
      <c r="AU591" t="s">
        <v>14</v>
      </c>
      <c r="AV591" t="s">
        <v>1737</v>
      </c>
      <c r="AW591" t="s">
        <v>1738</v>
      </c>
      <c r="AX591">
        <v>1010</v>
      </c>
      <c r="AY591" t="s">
        <v>17</v>
      </c>
      <c r="AZ591" t="s">
        <v>18</v>
      </c>
      <c r="BB591" s="5">
        <v>43709.903472222199</v>
      </c>
      <c r="BC591" s="7" t="s">
        <v>19</v>
      </c>
      <c r="BE591">
        <v>6</v>
      </c>
      <c r="BF591">
        <v>57727</v>
      </c>
      <c r="BG591">
        <v>46083</v>
      </c>
      <c r="BH591" t="s">
        <v>1739</v>
      </c>
      <c r="BT591">
        <v>373697</v>
      </c>
    </row>
    <row r="592" spans="1:72" x14ac:dyDescent="0.3">
      <c r="A592">
        <v>373945</v>
      </c>
      <c r="B592">
        <v>60853</v>
      </c>
      <c r="F592" t="s">
        <v>0</v>
      </c>
      <c r="G592" t="s">
        <v>1</v>
      </c>
      <c r="H592" t="s">
        <v>1740</v>
      </c>
      <c r="I592" t="s">
        <v>3</v>
      </c>
      <c r="K592">
        <v>1</v>
      </c>
      <c r="L592" t="s">
        <v>4</v>
      </c>
      <c r="M592">
        <v>102495</v>
      </c>
      <c r="N592" t="s">
        <v>5</v>
      </c>
      <c r="T592" t="s">
        <v>1690</v>
      </c>
      <c r="U592" s="1">
        <v>1</v>
      </c>
      <c r="V592" t="s">
        <v>7</v>
      </c>
      <c r="W592" t="s">
        <v>1668</v>
      </c>
      <c r="X592" s="2" t="s">
        <v>1596</v>
      </c>
      <c r="Y592" s="3">
        <v>2</v>
      </c>
      <c r="Z592" s="4">
        <v>214</v>
      </c>
      <c r="AA592" t="s">
        <v>1668</v>
      </c>
      <c r="AB592" t="s">
        <v>1735</v>
      </c>
      <c r="AC592">
        <v>2006</v>
      </c>
      <c r="AD592">
        <v>6</v>
      </c>
      <c r="AE592">
        <v>25</v>
      </c>
      <c r="AF592" t="s">
        <v>1025</v>
      </c>
      <c r="AH592">
        <v>262135</v>
      </c>
      <c r="AI592">
        <v>6621236</v>
      </c>
      <c r="AJ592" s="4">
        <v>263000</v>
      </c>
      <c r="AK592" s="4">
        <v>6621000</v>
      </c>
      <c r="AL592">
        <v>10</v>
      </c>
      <c r="AN592">
        <v>1010</v>
      </c>
      <c r="AP592" s="5" t="s">
        <v>1741</v>
      </c>
      <c r="AQ592">
        <v>102495</v>
      </c>
      <c r="AS592" s="6" t="s">
        <v>13</v>
      </c>
      <c r="AT592">
        <v>1</v>
      </c>
      <c r="AU592" t="s">
        <v>14</v>
      </c>
      <c r="AV592" t="s">
        <v>1742</v>
      </c>
      <c r="AW592" t="s">
        <v>1743</v>
      </c>
      <c r="AX592">
        <v>1010</v>
      </c>
      <c r="AY592" t="s">
        <v>17</v>
      </c>
      <c r="AZ592" t="s">
        <v>18</v>
      </c>
      <c r="BB592" s="5">
        <v>43709.903472222199</v>
      </c>
      <c r="BC592" s="7" t="s">
        <v>19</v>
      </c>
      <c r="BE592">
        <v>6</v>
      </c>
      <c r="BF592">
        <v>57504</v>
      </c>
      <c r="BG592">
        <v>46084</v>
      </c>
      <c r="BH592" t="s">
        <v>1744</v>
      </c>
      <c r="BT592">
        <v>373945</v>
      </c>
    </row>
    <row r="593" spans="1:72" x14ac:dyDescent="0.3">
      <c r="A593">
        <v>377070</v>
      </c>
      <c r="B593">
        <v>326242</v>
      </c>
      <c r="F593" t="s">
        <v>0</v>
      </c>
      <c r="G593" t="s">
        <v>33</v>
      </c>
      <c r="H593" t="s">
        <v>1751</v>
      </c>
      <c r="I593" s="8" t="str">
        <f>HYPERLINK(AP593,"Hb")</f>
        <v>Hb</v>
      </c>
      <c r="K593">
        <v>1</v>
      </c>
      <c r="L593" t="s">
        <v>4</v>
      </c>
      <c r="M593">
        <v>102495</v>
      </c>
      <c r="N593" t="s">
        <v>5</v>
      </c>
      <c r="T593" t="s">
        <v>1752</v>
      </c>
      <c r="U593" s="9">
        <v>3</v>
      </c>
      <c r="V593" t="s">
        <v>7</v>
      </c>
      <c r="W593" t="s">
        <v>1668</v>
      </c>
      <c r="X593" s="2" t="s">
        <v>1596</v>
      </c>
      <c r="Y593" s="3">
        <v>2</v>
      </c>
      <c r="Z593" s="4">
        <v>214</v>
      </c>
      <c r="AA593" t="s">
        <v>1668</v>
      </c>
      <c r="AB593" t="s">
        <v>1753</v>
      </c>
      <c r="AC593">
        <v>1896</v>
      </c>
      <c r="AD593">
        <v>7</v>
      </c>
      <c r="AE593">
        <v>19</v>
      </c>
      <c r="AF593" t="s">
        <v>1754</v>
      </c>
      <c r="AG593" t="s">
        <v>1754</v>
      </c>
      <c r="AH593">
        <v>262678</v>
      </c>
      <c r="AI593">
        <v>6623169</v>
      </c>
      <c r="AJ593" s="4">
        <v>263000</v>
      </c>
      <c r="AK593" s="4">
        <v>6623000</v>
      </c>
      <c r="AL593">
        <v>11478</v>
      </c>
      <c r="AN593">
        <v>8</v>
      </c>
      <c r="AO593" t="s">
        <v>1755</v>
      </c>
      <c r="AP593" t="s">
        <v>1756</v>
      </c>
      <c r="AQ593">
        <v>102495</v>
      </c>
      <c r="AS593" s="6" t="s">
        <v>13</v>
      </c>
      <c r="AT593">
        <v>1</v>
      </c>
      <c r="AU593" t="s">
        <v>14</v>
      </c>
      <c r="AV593" t="s">
        <v>1757</v>
      </c>
      <c r="AW593" t="s">
        <v>1758</v>
      </c>
      <c r="AX593">
        <v>8</v>
      </c>
      <c r="AY593" t="s">
        <v>41</v>
      </c>
      <c r="AZ593" t="s">
        <v>51</v>
      </c>
      <c r="BA593">
        <v>1</v>
      </c>
      <c r="BB593" s="5">
        <v>38007</v>
      </c>
      <c r="BC593" s="7" t="s">
        <v>19</v>
      </c>
      <c r="BE593">
        <v>3</v>
      </c>
      <c r="BF593">
        <v>497311</v>
      </c>
      <c r="BG593">
        <v>46075</v>
      </c>
      <c r="BH593" t="s">
        <v>1759</v>
      </c>
      <c r="BJ593" t="s">
        <v>1760</v>
      </c>
      <c r="BT593">
        <v>377070</v>
      </c>
    </row>
    <row r="594" spans="1:72" x14ac:dyDescent="0.3">
      <c r="A594">
        <v>373579</v>
      </c>
      <c r="B594">
        <v>173712</v>
      </c>
      <c r="F594" t="s">
        <v>0</v>
      </c>
      <c r="G594" t="s">
        <v>33</v>
      </c>
      <c r="H594" t="s">
        <v>1761</v>
      </c>
      <c r="I594" t="s">
        <v>35</v>
      </c>
      <c r="K594">
        <v>1</v>
      </c>
      <c r="L594" t="s">
        <v>4</v>
      </c>
      <c r="M594">
        <v>102495</v>
      </c>
      <c r="N594" t="s">
        <v>5</v>
      </c>
      <c r="T594" t="s">
        <v>1752</v>
      </c>
      <c r="U594" s="9">
        <v>3</v>
      </c>
      <c r="V594" t="s">
        <v>7</v>
      </c>
      <c r="W594" t="s">
        <v>1668</v>
      </c>
      <c r="X594" s="2" t="s">
        <v>1596</v>
      </c>
      <c r="Y594" s="3">
        <v>2</v>
      </c>
      <c r="Z594" s="4">
        <v>214</v>
      </c>
      <c r="AA594" t="s">
        <v>1668</v>
      </c>
      <c r="AB594" t="s">
        <v>1762</v>
      </c>
      <c r="AC594">
        <v>1926</v>
      </c>
      <c r="AD594">
        <v>1</v>
      </c>
      <c r="AE594">
        <v>1</v>
      </c>
      <c r="AF594" t="s">
        <v>1708</v>
      </c>
      <c r="AG594" t="s">
        <v>1708</v>
      </c>
      <c r="AH594">
        <v>262052</v>
      </c>
      <c r="AI594">
        <v>6623050</v>
      </c>
      <c r="AJ594" s="4">
        <v>263000</v>
      </c>
      <c r="AK594" s="4">
        <v>6623000</v>
      </c>
      <c r="AL594">
        <v>10722</v>
      </c>
      <c r="AN594">
        <v>23</v>
      </c>
      <c r="AP594" s="5"/>
      <c r="AQ594">
        <v>102495</v>
      </c>
      <c r="AS594" s="6" t="s">
        <v>13</v>
      </c>
      <c r="AT594">
        <v>1</v>
      </c>
      <c r="AU594" t="s">
        <v>14</v>
      </c>
      <c r="AV594" t="s">
        <v>1763</v>
      </c>
      <c r="AW594" t="s">
        <v>1764</v>
      </c>
      <c r="AX594">
        <v>23</v>
      </c>
      <c r="AY594" t="s">
        <v>41</v>
      </c>
      <c r="AZ594" t="s">
        <v>42</v>
      </c>
      <c r="BB594" s="5">
        <v>38998</v>
      </c>
      <c r="BC594" s="7" t="s">
        <v>19</v>
      </c>
      <c r="BE594">
        <v>4</v>
      </c>
      <c r="BF594">
        <v>321874</v>
      </c>
      <c r="BG594">
        <v>46078</v>
      </c>
      <c r="BH594" t="s">
        <v>1765</v>
      </c>
      <c r="BT594">
        <v>373579</v>
      </c>
    </row>
    <row r="595" spans="1:72" x14ac:dyDescent="0.3">
      <c r="A595">
        <v>383125</v>
      </c>
      <c r="B595">
        <v>59180</v>
      </c>
      <c r="F595" t="s">
        <v>0</v>
      </c>
      <c r="G595" t="s">
        <v>1</v>
      </c>
      <c r="H595" t="s">
        <v>1766</v>
      </c>
      <c r="I595" t="s">
        <v>3</v>
      </c>
      <c r="K595">
        <v>1</v>
      </c>
      <c r="L595" t="s">
        <v>4</v>
      </c>
      <c r="M595">
        <v>102495</v>
      </c>
      <c r="N595" t="s">
        <v>5</v>
      </c>
      <c r="T595" t="s">
        <v>1752</v>
      </c>
      <c r="U595" s="1">
        <v>1</v>
      </c>
      <c r="V595" t="s">
        <v>7</v>
      </c>
      <c r="W595" t="s">
        <v>1668</v>
      </c>
      <c r="X595" s="2" t="s">
        <v>1596</v>
      </c>
      <c r="Y595" s="3">
        <v>2</v>
      </c>
      <c r="Z595" s="4">
        <v>214</v>
      </c>
      <c r="AA595" t="s">
        <v>1668</v>
      </c>
      <c r="AB595" t="s">
        <v>1767</v>
      </c>
      <c r="AC595">
        <v>2011</v>
      </c>
      <c r="AD595">
        <v>6</v>
      </c>
      <c r="AE595">
        <v>26</v>
      </c>
      <c r="AF595" t="s">
        <v>1768</v>
      </c>
      <c r="AG595" t="s">
        <v>1769</v>
      </c>
      <c r="AH595">
        <v>263577</v>
      </c>
      <c r="AI595">
        <v>6623968</v>
      </c>
      <c r="AJ595" s="4">
        <v>263000</v>
      </c>
      <c r="AK595" s="4">
        <v>6623000</v>
      </c>
      <c r="AL595">
        <v>50</v>
      </c>
      <c r="AN595">
        <v>1010</v>
      </c>
      <c r="AO595" t="s">
        <v>1770</v>
      </c>
      <c r="AP595" s="5" t="s">
        <v>1771</v>
      </c>
      <c r="AQ595">
        <v>102495</v>
      </c>
      <c r="AS595" s="6" t="s">
        <v>13</v>
      </c>
      <c r="AT595">
        <v>1</v>
      </c>
      <c r="AU595" t="s">
        <v>14</v>
      </c>
      <c r="AV595" t="s">
        <v>1772</v>
      </c>
      <c r="AW595" t="s">
        <v>1773</v>
      </c>
      <c r="AX595">
        <v>1010</v>
      </c>
      <c r="AY595" t="s">
        <v>17</v>
      </c>
      <c r="AZ595" t="s">
        <v>18</v>
      </c>
      <c r="BB595" s="5">
        <v>43899.483333333301</v>
      </c>
      <c r="BC595" s="7" t="s">
        <v>19</v>
      </c>
      <c r="BE595">
        <v>6</v>
      </c>
      <c r="BF595">
        <v>55853</v>
      </c>
      <c r="BG595">
        <v>46085</v>
      </c>
      <c r="BH595" t="s">
        <v>1774</v>
      </c>
      <c r="BT595">
        <v>383125</v>
      </c>
    </row>
    <row r="596" spans="1:72" x14ac:dyDescent="0.3">
      <c r="A596">
        <v>385293</v>
      </c>
      <c r="B596">
        <v>59181</v>
      </c>
      <c r="F596" t="s">
        <v>0</v>
      </c>
      <c r="G596" t="s">
        <v>1</v>
      </c>
      <c r="H596" t="s">
        <v>1775</v>
      </c>
      <c r="I596" t="s">
        <v>3</v>
      </c>
      <c r="K596">
        <v>1</v>
      </c>
      <c r="L596" t="s">
        <v>4</v>
      </c>
      <c r="M596">
        <v>102495</v>
      </c>
      <c r="N596" t="s">
        <v>5</v>
      </c>
      <c r="T596" t="s">
        <v>1752</v>
      </c>
      <c r="U596" s="1">
        <v>1</v>
      </c>
      <c r="V596" t="s">
        <v>7</v>
      </c>
      <c r="W596" t="s">
        <v>1668</v>
      </c>
      <c r="X596" s="2" t="s">
        <v>1596</v>
      </c>
      <c r="Y596" s="3">
        <v>2</v>
      </c>
      <c r="Z596" s="4">
        <v>214</v>
      </c>
      <c r="AA596" t="s">
        <v>1668</v>
      </c>
      <c r="AB596" t="s">
        <v>1776</v>
      </c>
      <c r="AC596">
        <v>2013</v>
      </c>
      <c r="AD596">
        <v>7</v>
      </c>
      <c r="AE596">
        <v>21</v>
      </c>
      <c r="AF596" t="s">
        <v>1777</v>
      </c>
      <c r="AH596">
        <v>263869</v>
      </c>
      <c r="AI596">
        <v>6623656</v>
      </c>
      <c r="AJ596" s="4">
        <v>263000</v>
      </c>
      <c r="AK596" s="4">
        <v>6623000</v>
      </c>
      <c r="AL596">
        <v>25</v>
      </c>
      <c r="AN596">
        <v>1010</v>
      </c>
      <c r="AP596" s="5" t="s">
        <v>1778</v>
      </c>
      <c r="AQ596">
        <v>102495</v>
      </c>
      <c r="AS596" s="6" t="s">
        <v>13</v>
      </c>
      <c r="AT596">
        <v>1</v>
      </c>
      <c r="AU596" t="s">
        <v>14</v>
      </c>
      <c r="AV596" t="s">
        <v>1779</v>
      </c>
      <c r="AW596" t="s">
        <v>1780</v>
      </c>
      <c r="AX596">
        <v>1010</v>
      </c>
      <c r="AY596" t="s">
        <v>17</v>
      </c>
      <c r="AZ596" t="s">
        <v>18</v>
      </c>
      <c r="BB596" s="5">
        <v>43709.903472222199</v>
      </c>
      <c r="BC596" s="7" t="s">
        <v>19</v>
      </c>
      <c r="BE596">
        <v>6</v>
      </c>
      <c r="BF596">
        <v>55854</v>
      </c>
      <c r="BG596">
        <v>46086</v>
      </c>
      <c r="BH596" t="s">
        <v>1781</v>
      </c>
      <c r="BT596">
        <v>385293</v>
      </c>
    </row>
    <row r="597" spans="1:72" x14ac:dyDescent="0.3">
      <c r="A597">
        <v>331436</v>
      </c>
      <c r="B597">
        <v>289163</v>
      </c>
      <c r="F597" t="s">
        <v>0</v>
      </c>
      <c r="G597" t="s">
        <v>33</v>
      </c>
      <c r="H597" t="s">
        <v>1808</v>
      </c>
      <c r="I597" s="8" t="str">
        <f>HYPERLINK(AP597,"Hb")</f>
        <v>Hb</v>
      </c>
      <c r="K597">
        <v>1</v>
      </c>
      <c r="L597" t="s">
        <v>4</v>
      </c>
      <c r="M597">
        <v>102495</v>
      </c>
      <c r="N597" t="s">
        <v>5</v>
      </c>
      <c r="T597" t="s">
        <v>1809</v>
      </c>
      <c r="U597" s="1">
        <v>1</v>
      </c>
      <c r="V597" t="s">
        <v>7</v>
      </c>
      <c r="W597" t="s">
        <v>1810</v>
      </c>
      <c r="X597" s="2" t="s">
        <v>1596</v>
      </c>
      <c r="Y597" s="3">
        <v>2</v>
      </c>
      <c r="Z597" s="4">
        <v>216</v>
      </c>
      <c r="AA597" s="4" t="s">
        <v>1810</v>
      </c>
      <c r="AB597" t="s">
        <v>1811</v>
      </c>
      <c r="AC597">
        <v>2001</v>
      </c>
      <c r="AD597">
        <v>8</v>
      </c>
      <c r="AE597">
        <v>16</v>
      </c>
      <c r="AF597" t="s">
        <v>1812</v>
      </c>
      <c r="AG597" t="s">
        <v>1812</v>
      </c>
      <c r="AH597">
        <v>256259</v>
      </c>
      <c r="AI597">
        <v>6642315</v>
      </c>
      <c r="AJ597" s="4">
        <v>257000</v>
      </c>
      <c r="AK597" s="4">
        <v>6643000</v>
      </c>
      <c r="AL597">
        <v>71</v>
      </c>
      <c r="AN597">
        <v>8</v>
      </c>
      <c r="AO597" t="s">
        <v>63</v>
      </c>
      <c r="AP597" t="s">
        <v>1813</v>
      </c>
      <c r="AQ597">
        <v>102495</v>
      </c>
      <c r="AS597" s="6" t="s">
        <v>13</v>
      </c>
      <c r="AT597">
        <v>1</v>
      </c>
      <c r="AU597" t="s">
        <v>14</v>
      </c>
      <c r="AV597" t="s">
        <v>1814</v>
      </c>
      <c r="AW597" t="s">
        <v>1815</v>
      </c>
      <c r="AX597">
        <v>8</v>
      </c>
      <c r="AY597" t="s">
        <v>41</v>
      </c>
      <c r="AZ597" t="s">
        <v>51</v>
      </c>
      <c r="BA597">
        <v>1</v>
      </c>
      <c r="BB597" s="5">
        <v>37244</v>
      </c>
      <c r="BC597" s="7" t="s">
        <v>19</v>
      </c>
      <c r="BE597">
        <v>3</v>
      </c>
      <c r="BF597">
        <v>461907</v>
      </c>
      <c r="BG597">
        <v>46087</v>
      </c>
      <c r="BH597" t="s">
        <v>1816</v>
      </c>
      <c r="BJ597" t="s">
        <v>1817</v>
      </c>
      <c r="BT597">
        <v>331436</v>
      </c>
    </row>
    <row r="598" spans="1:72" x14ac:dyDescent="0.3">
      <c r="A598">
        <v>291361</v>
      </c>
      <c r="B598">
        <v>293134</v>
      </c>
      <c r="F598" t="s">
        <v>0</v>
      </c>
      <c r="G598" t="s">
        <v>33</v>
      </c>
      <c r="H598" t="s">
        <v>1818</v>
      </c>
      <c r="I598" s="8" t="str">
        <f>HYPERLINK(AP598,"Hb")</f>
        <v>Hb</v>
      </c>
      <c r="K598">
        <v>1</v>
      </c>
      <c r="L598" t="s">
        <v>4</v>
      </c>
      <c r="M598">
        <v>102495</v>
      </c>
      <c r="N598" t="s">
        <v>5</v>
      </c>
      <c r="T598" t="s">
        <v>1819</v>
      </c>
      <c r="U598" s="1">
        <v>1</v>
      </c>
      <c r="V598" t="s">
        <v>7</v>
      </c>
      <c r="W598" t="s">
        <v>1820</v>
      </c>
      <c r="X598" s="2" t="s">
        <v>1596</v>
      </c>
      <c r="Y598" s="3">
        <v>2</v>
      </c>
      <c r="Z598" s="4">
        <v>219</v>
      </c>
      <c r="AA598" t="s">
        <v>1820</v>
      </c>
      <c r="AB598" t="s">
        <v>1821</v>
      </c>
      <c r="AC598">
        <v>2010</v>
      </c>
      <c r="AD598">
        <v>7</v>
      </c>
      <c r="AE598">
        <v>13</v>
      </c>
      <c r="AF598" t="s">
        <v>1822</v>
      </c>
      <c r="AG598" t="s">
        <v>1822</v>
      </c>
      <c r="AH598">
        <v>247104</v>
      </c>
      <c r="AI598">
        <v>6649978</v>
      </c>
      <c r="AJ598" s="4">
        <v>247000</v>
      </c>
      <c r="AK598" s="4">
        <v>6649000</v>
      </c>
      <c r="AL598">
        <v>71</v>
      </c>
      <c r="AN598">
        <v>8</v>
      </c>
      <c r="AO598" t="s">
        <v>63</v>
      </c>
      <c r="AP598" t="s">
        <v>1823</v>
      </c>
      <c r="AQ598">
        <v>102495</v>
      </c>
      <c r="AS598" s="6" t="s">
        <v>13</v>
      </c>
      <c r="AT598">
        <v>1</v>
      </c>
      <c r="AU598" t="s">
        <v>14</v>
      </c>
      <c r="AV598" t="s">
        <v>1824</v>
      </c>
      <c r="AW598" t="s">
        <v>1825</v>
      </c>
      <c r="AX598">
        <v>8</v>
      </c>
      <c r="AY598" t="s">
        <v>41</v>
      </c>
      <c r="AZ598" t="s">
        <v>51</v>
      </c>
      <c r="BA598">
        <v>1</v>
      </c>
      <c r="BB598" s="5">
        <v>41166</v>
      </c>
      <c r="BC598" s="7" t="s">
        <v>19</v>
      </c>
      <c r="BE598">
        <v>3</v>
      </c>
      <c r="BF598">
        <v>465714</v>
      </c>
      <c r="BG598">
        <v>46114</v>
      </c>
      <c r="BH598" t="s">
        <v>1826</v>
      </c>
      <c r="BJ598" t="s">
        <v>1827</v>
      </c>
      <c r="BT598">
        <v>291361</v>
      </c>
    </row>
    <row r="599" spans="1:72" x14ac:dyDescent="0.3">
      <c r="A599">
        <v>294923</v>
      </c>
      <c r="B599">
        <v>332589</v>
      </c>
      <c r="F599" t="s">
        <v>0</v>
      </c>
      <c r="G599" t="s">
        <v>33</v>
      </c>
      <c r="H599" t="s">
        <v>1841</v>
      </c>
      <c r="I599" s="8" t="str">
        <f>HYPERLINK(AP599,"Hb")</f>
        <v>Hb</v>
      </c>
      <c r="K599">
        <v>1</v>
      </c>
      <c r="L599" t="s">
        <v>4</v>
      </c>
      <c r="M599">
        <v>102495</v>
      </c>
      <c r="N599" t="s">
        <v>5</v>
      </c>
      <c r="T599" t="s">
        <v>1842</v>
      </c>
      <c r="U599" s="1">
        <v>1</v>
      </c>
      <c r="V599" t="s">
        <v>7</v>
      </c>
      <c r="W599" t="s">
        <v>1820</v>
      </c>
      <c r="X599" s="2" t="s">
        <v>1596</v>
      </c>
      <c r="Y599" s="3">
        <v>2</v>
      </c>
      <c r="Z599" s="4">
        <v>219</v>
      </c>
      <c r="AA599" t="s">
        <v>1820</v>
      </c>
      <c r="AB599" t="s">
        <v>1843</v>
      </c>
      <c r="AC599">
        <v>1979</v>
      </c>
      <c r="AD599">
        <v>8</v>
      </c>
      <c r="AE599">
        <v>1</v>
      </c>
      <c r="AF599" t="s">
        <v>1844</v>
      </c>
      <c r="AG599" t="s">
        <v>1844</v>
      </c>
      <c r="AH599">
        <v>247792</v>
      </c>
      <c r="AI599">
        <v>6658996</v>
      </c>
      <c r="AJ599" s="4">
        <v>247000</v>
      </c>
      <c r="AK599" s="4">
        <v>6659000</v>
      </c>
      <c r="AL599">
        <v>707</v>
      </c>
      <c r="AN599">
        <v>8</v>
      </c>
      <c r="AO599" t="s">
        <v>63</v>
      </c>
      <c r="AP599" t="s">
        <v>1845</v>
      </c>
      <c r="AQ599">
        <v>102495</v>
      </c>
      <c r="AS599" s="6" t="s">
        <v>13</v>
      </c>
      <c r="AT599">
        <v>1</v>
      </c>
      <c r="AU599" t="s">
        <v>14</v>
      </c>
      <c r="AV599" t="s">
        <v>1846</v>
      </c>
      <c r="AW599" t="s">
        <v>1847</v>
      </c>
      <c r="AX599">
        <v>8</v>
      </c>
      <c r="AY599" t="s">
        <v>41</v>
      </c>
      <c r="AZ599" t="s">
        <v>51</v>
      </c>
      <c r="BA599">
        <v>1</v>
      </c>
      <c r="BB599" s="5">
        <v>33209</v>
      </c>
      <c r="BC599" s="7" t="s">
        <v>19</v>
      </c>
      <c r="BE599">
        <v>3</v>
      </c>
      <c r="BF599">
        <v>502966</v>
      </c>
      <c r="BG599">
        <v>46110</v>
      </c>
      <c r="BH599" t="s">
        <v>1848</v>
      </c>
      <c r="BJ599" t="s">
        <v>1849</v>
      </c>
      <c r="BT599">
        <v>294923</v>
      </c>
    </row>
    <row r="600" spans="1:72" x14ac:dyDescent="0.3">
      <c r="A600">
        <v>301881</v>
      </c>
      <c r="B600">
        <v>279119</v>
      </c>
      <c r="F600" t="s">
        <v>0</v>
      </c>
      <c r="G600" t="s">
        <v>33</v>
      </c>
      <c r="H600" t="s">
        <v>1861</v>
      </c>
      <c r="I600" s="8" t="str">
        <f>HYPERLINK(AP600,"Hb")</f>
        <v>Hb</v>
      </c>
      <c r="K600">
        <v>1</v>
      </c>
      <c r="L600" t="s">
        <v>4</v>
      </c>
      <c r="M600">
        <v>102495</v>
      </c>
      <c r="N600" t="s">
        <v>5</v>
      </c>
      <c r="T600" t="s">
        <v>1852</v>
      </c>
      <c r="U600" s="1">
        <v>1</v>
      </c>
      <c r="V600" t="s">
        <v>7</v>
      </c>
      <c r="W600" t="s">
        <v>1820</v>
      </c>
      <c r="X600" s="2" t="s">
        <v>1596</v>
      </c>
      <c r="Y600" s="3">
        <v>2</v>
      </c>
      <c r="Z600" s="4">
        <v>219</v>
      </c>
      <c r="AA600" t="s">
        <v>1820</v>
      </c>
      <c r="AB600" t="s">
        <v>1862</v>
      </c>
      <c r="AC600">
        <v>1962</v>
      </c>
      <c r="AD600">
        <v>9</v>
      </c>
      <c r="AE600">
        <v>7</v>
      </c>
      <c r="AF600" t="s">
        <v>1863</v>
      </c>
      <c r="AG600" t="s">
        <v>1555</v>
      </c>
      <c r="AH600">
        <v>249885</v>
      </c>
      <c r="AI600">
        <v>6647968</v>
      </c>
      <c r="AJ600" s="4">
        <v>249000</v>
      </c>
      <c r="AK600" s="4">
        <v>6647000</v>
      </c>
      <c r="AL600">
        <v>707</v>
      </c>
      <c r="AN600">
        <v>8</v>
      </c>
      <c r="AO600" t="s">
        <v>47</v>
      </c>
      <c r="AP600" t="s">
        <v>1864</v>
      </c>
      <c r="AQ600">
        <v>102495</v>
      </c>
      <c r="AS600" s="6" t="s">
        <v>13</v>
      </c>
      <c r="AT600">
        <v>1</v>
      </c>
      <c r="AU600" t="s">
        <v>14</v>
      </c>
      <c r="AV600" t="s">
        <v>1865</v>
      </c>
      <c r="AW600" t="s">
        <v>1866</v>
      </c>
      <c r="AX600">
        <v>8</v>
      </c>
      <c r="AY600" t="s">
        <v>41</v>
      </c>
      <c r="AZ600" t="s">
        <v>51</v>
      </c>
      <c r="BA600">
        <v>1</v>
      </c>
      <c r="BB600" s="5">
        <v>38465</v>
      </c>
      <c r="BC600" s="7" t="s">
        <v>19</v>
      </c>
      <c r="BE600">
        <v>3</v>
      </c>
      <c r="BF600">
        <v>452104</v>
      </c>
      <c r="BG600">
        <v>46107</v>
      </c>
      <c r="BH600" t="s">
        <v>1867</v>
      </c>
      <c r="BJ600" t="s">
        <v>1868</v>
      </c>
      <c r="BT600">
        <v>301881</v>
      </c>
    </row>
    <row r="601" spans="1:72" x14ac:dyDescent="0.3">
      <c r="A601">
        <v>301601</v>
      </c>
      <c r="B601">
        <v>131774</v>
      </c>
      <c r="F601" t="s">
        <v>0</v>
      </c>
      <c r="G601" t="s">
        <v>1</v>
      </c>
      <c r="H601" t="s">
        <v>1869</v>
      </c>
      <c r="I601" t="s">
        <v>3</v>
      </c>
      <c r="K601">
        <v>1</v>
      </c>
      <c r="L601" t="s">
        <v>4</v>
      </c>
      <c r="M601">
        <v>102495</v>
      </c>
      <c r="N601" t="s">
        <v>5</v>
      </c>
      <c r="T601" t="s">
        <v>1852</v>
      </c>
      <c r="U601" s="1">
        <v>1</v>
      </c>
      <c r="V601" t="s">
        <v>7</v>
      </c>
      <c r="W601" t="s">
        <v>1820</v>
      </c>
      <c r="X601" s="2" t="s">
        <v>1596</v>
      </c>
      <c r="Y601" s="3">
        <v>2</v>
      </c>
      <c r="Z601" s="4">
        <v>219</v>
      </c>
      <c r="AA601" t="s">
        <v>1820</v>
      </c>
      <c r="AB601" t="s">
        <v>1870</v>
      </c>
      <c r="AC601">
        <v>2016</v>
      </c>
      <c r="AD601">
        <v>11</v>
      </c>
      <c r="AE601">
        <v>2</v>
      </c>
      <c r="AF601" t="s">
        <v>290</v>
      </c>
      <c r="AH601">
        <v>249838</v>
      </c>
      <c r="AI601">
        <v>6647446</v>
      </c>
      <c r="AJ601" s="4">
        <v>249000</v>
      </c>
      <c r="AK601" s="4">
        <v>6647000</v>
      </c>
      <c r="AL601">
        <v>20</v>
      </c>
      <c r="AN601">
        <v>1010</v>
      </c>
      <c r="AP601" s="5" t="s">
        <v>1871</v>
      </c>
      <c r="AQ601">
        <v>102495</v>
      </c>
      <c r="AS601" s="6" t="s">
        <v>13</v>
      </c>
      <c r="AT601">
        <v>1</v>
      </c>
      <c r="AU601" t="s">
        <v>14</v>
      </c>
      <c r="AV601" t="s">
        <v>1872</v>
      </c>
      <c r="AW601" t="s">
        <v>1873</v>
      </c>
      <c r="AX601">
        <v>1010</v>
      </c>
      <c r="AY601" t="s">
        <v>17</v>
      </c>
      <c r="AZ601" t="s">
        <v>18</v>
      </c>
      <c r="BB601" s="5">
        <v>43710.333333333299</v>
      </c>
      <c r="BC601" s="7" t="s">
        <v>19</v>
      </c>
      <c r="BE601">
        <v>6</v>
      </c>
      <c r="BF601">
        <v>114765</v>
      </c>
      <c r="BG601">
        <v>46116</v>
      </c>
      <c r="BH601" t="s">
        <v>1874</v>
      </c>
      <c r="BT601">
        <v>301601</v>
      </c>
    </row>
    <row r="602" spans="1:72" x14ac:dyDescent="0.3">
      <c r="A602">
        <v>298039</v>
      </c>
      <c r="B602">
        <v>326226</v>
      </c>
      <c r="F602" t="s">
        <v>0</v>
      </c>
      <c r="G602" t="s">
        <v>33</v>
      </c>
      <c r="H602" t="s">
        <v>1875</v>
      </c>
      <c r="I602" s="8" t="str">
        <f>HYPERLINK(AP602,"Hb")</f>
        <v>Hb</v>
      </c>
      <c r="K602">
        <v>1</v>
      </c>
      <c r="L602" t="s">
        <v>4</v>
      </c>
      <c r="M602">
        <v>102495</v>
      </c>
      <c r="N602" t="s">
        <v>5</v>
      </c>
      <c r="T602" t="s">
        <v>1876</v>
      </c>
      <c r="U602" s="1">
        <v>1</v>
      </c>
      <c r="V602" t="s">
        <v>7</v>
      </c>
      <c r="W602" t="s">
        <v>1820</v>
      </c>
      <c r="X602" s="2" t="s">
        <v>1596</v>
      </c>
      <c r="Y602" s="3">
        <v>2</v>
      </c>
      <c r="Z602" s="4">
        <v>219</v>
      </c>
      <c r="AA602" t="s">
        <v>1820</v>
      </c>
      <c r="AB602" t="s">
        <v>1877</v>
      </c>
      <c r="AC602">
        <v>1981</v>
      </c>
      <c r="AD602">
        <v>10</v>
      </c>
      <c r="AE602">
        <v>5</v>
      </c>
      <c r="AF602" t="s">
        <v>1844</v>
      </c>
      <c r="AG602" t="s">
        <v>1844</v>
      </c>
      <c r="AH602">
        <v>248892</v>
      </c>
      <c r="AI602">
        <v>6648057</v>
      </c>
      <c r="AJ602" s="4">
        <v>249000</v>
      </c>
      <c r="AK602" s="4">
        <v>6649000</v>
      </c>
      <c r="AL602">
        <v>707</v>
      </c>
      <c r="AN602">
        <v>8</v>
      </c>
      <c r="AO602" t="s">
        <v>63</v>
      </c>
      <c r="AP602" t="s">
        <v>1878</v>
      </c>
      <c r="AQ602">
        <v>102495</v>
      </c>
      <c r="AS602" s="6" t="s">
        <v>13</v>
      </c>
      <c r="AT602">
        <v>1</v>
      </c>
      <c r="AU602" t="s">
        <v>14</v>
      </c>
      <c r="AV602" t="s">
        <v>1879</v>
      </c>
      <c r="AW602" t="s">
        <v>1880</v>
      </c>
      <c r="AX602">
        <v>8</v>
      </c>
      <c r="AY602" t="s">
        <v>41</v>
      </c>
      <c r="AZ602" t="s">
        <v>51</v>
      </c>
      <c r="BA602">
        <v>1</v>
      </c>
      <c r="BB602" s="5">
        <v>38007</v>
      </c>
      <c r="BC602" s="7" t="s">
        <v>19</v>
      </c>
      <c r="BE602">
        <v>3</v>
      </c>
      <c r="BF602">
        <v>497295</v>
      </c>
      <c r="BG602">
        <v>46111</v>
      </c>
      <c r="BH602" t="s">
        <v>1881</v>
      </c>
      <c r="BJ602" t="s">
        <v>1882</v>
      </c>
      <c r="BT602">
        <v>298039</v>
      </c>
    </row>
    <row r="603" spans="1:72" x14ac:dyDescent="0.3">
      <c r="A603">
        <v>298464</v>
      </c>
      <c r="B603">
        <v>142341</v>
      </c>
      <c r="F603" t="s">
        <v>0</v>
      </c>
      <c r="G603" t="s">
        <v>120</v>
      </c>
      <c r="H603" t="s">
        <v>1919</v>
      </c>
      <c r="I603" s="8" t="str">
        <f>HYPERLINK(AP603,"Hb")</f>
        <v>Hb</v>
      </c>
      <c r="K603">
        <v>1</v>
      </c>
      <c r="L603" t="s">
        <v>4</v>
      </c>
      <c r="M603">
        <v>102495</v>
      </c>
      <c r="N603" t="s">
        <v>5</v>
      </c>
      <c r="T603" t="s">
        <v>1920</v>
      </c>
      <c r="U603" s="9">
        <v>3</v>
      </c>
      <c r="V603" t="s">
        <v>7</v>
      </c>
      <c r="W603" t="s">
        <v>1820</v>
      </c>
      <c r="X603" s="2" t="s">
        <v>1596</v>
      </c>
      <c r="Y603" s="3">
        <v>2</v>
      </c>
      <c r="Z603" s="4">
        <v>219</v>
      </c>
      <c r="AA603" t="s">
        <v>1820</v>
      </c>
      <c r="AB603" t="s">
        <v>1921</v>
      </c>
      <c r="AC603">
        <v>1879</v>
      </c>
      <c r="AD603">
        <v>8</v>
      </c>
      <c r="AE603">
        <v>25</v>
      </c>
      <c r="AF603" t="s">
        <v>1922</v>
      </c>
      <c r="AG603" t="s">
        <v>1922</v>
      </c>
      <c r="AH603">
        <v>249005</v>
      </c>
      <c r="AI603">
        <v>6652502</v>
      </c>
      <c r="AJ603" s="4">
        <v>249000</v>
      </c>
      <c r="AK603" s="4">
        <v>6653000</v>
      </c>
      <c r="AL603">
        <v>14393</v>
      </c>
      <c r="AN603">
        <v>105</v>
      </c>
      <c r="AO603" t="s">
        <v>1923</v>
      </c>
      <c r="AP603" t="s">
        <v>1924</v>
      </c>
      <c r="AQ603">
        <v>102495</v>
      </c>
      <c r="AS603" s="6" t="s">
        <v>13</v>
      </c>
      <c r="AT603">
        <v>1</v>
      </c>
      <c r="AU603" t="s">
        <v>14</v>
      </c>
      <c r="AV603" t="s">
        <v>1925</v>
      </c>
      <c r="AW603" t="s">
        <v>1926</v>
      </c>
      <c r="AX603">
        <v>105</v>
      </c>
      <c r="AY603" t="s">
        <v>1927</v>
      </c>
      <c r="AZ603" t="s">
        <v>1928</v>
      </c>
      <c r="BA603">
        <v>1</v>
      </c>
      <c r="BB603" s="5">
        <v>40689</v>
      </c>
      <c r="BC603" s="7" t="s">
        <v>19</v>
      </c>
      <c r="BE603">
        <v>5</v>
      </c>
      <c r="BF603">
        <v>294188</v>
      </c>
      <c r="BG603">
        <v>46090</v>
      </c>
      <c r="BH603" t="s">
        <v>1929</v>
      </c>
      <c r="BJ603" t="s">
        <v>1930</v>
      </c>
      <c r="BT603">
        <v>298464</v>
      </c>
    </row>
    <row r="604" spans="1:72" x14ac:dyDescent="0.3">
      <c r="A604">
        <v>298463</v>
      </c>
      <c r="B604">
        <v>142340</v>
      </c>
      <c r="F604" t="s">
        <v>0</v>
      </c>
      <c r="G604" t="s">
        <v>120</v>
      </c>
      <c r="H604" t="s">
        <v>1931</v>
      </c>
      <c r="I604" s="8" t="str">
        <f>HYPERLINK(AP604,"Hb")</f>
        <v>Hb</v>
      </c>
      <c r="K604">
        <v>1</v>
      </c>
      <c r="L604" t="s">
        <v>4</v>
      </c>
      <c r="M604">
        <v>102495</v>
      </c>
      <c r="N604" t="s">
        <v>5</v>
      </c>
      <c r="T604" t="s">
        <v>1920</v>
      </c>
      <c r="U604" s="9">
        <v>3</v>
      </c>
      <c r="V604" t="s">
        <v>7</v>
      </c>
      <c r="W604" t="s">
        <v>1820</v>
      </c>
      <c r="X604" s="2" t="s">
        <v>1596</v>
      </c>
      <c r="Y604" s="3">
        <v>2</v>
      </c>
      <c r="Z604" s="4">
        <v>219</v>
      </c>
      <c r="AA604" t="s">
        <v>1820</v>
      </c>
      <c r="AB604" t="s">
        <v>1932</v>
      </c>
      <c r="AC604">
        <v>1881</v>
      </c>
      <c r="AD604">
        <v>7</v>
      </c>
      <c r="AE604">
        <v>26</v>
      </c>
      <c r="AF604" t="s">
        <v>1933</v>
      </c>
      <c r="AG604" t="s">
        <v>1933</v>
      </c>
      <c r="AH604">
        <v>249005</v>
      </c>
      <c r="AI604">
        <v>6652502</v>
      </c>
      <c r="AJ604" s="4">
        <v>249000</v>
      </c>
      <c r="AK604" s="4">
        <v>6653000</v>
      </c>
      <c r="AL604">
        <v>14393</v>
      </c>
      <c r="AN604">
        <v>105</v>
      </c>
      <c r="AO604" t="s">
        <v>1923</v>
      </c>
      <c r="AP604" t="s">
        <v>1934</v>
      </c>
      <c r="AQ604">
        <v>102495</v>
      </c>
      <c r="AS604" s="6" t="s">
        <v>13</v>
      </c>
      <c r="AT604">
        <v>1</v>
      </c>
      <c r="AU604" t="s">
        <v>14</v>
      </c>
      <c r="AV604" t="s">
        <v>1925</v>
      </c>
      <c r="AW604" t="s">
        <v>1935</v>
      </c>
      <c r="AX604">
        <v>105</v>
      </c>
      <c r="AY604" t="s">
        <v>1927</v>
      </c>
      <c r="AZ604" t="s">
        <v>1928</v>
      </c>
      <c r="BA604">
        <v>1</v>
      </c>
      <c r="BB604" s="5">
        <v>40689</v>
      </c>
      <c r="BC604" s="7" t="s">
        <v>19</v>
      </c>
      <c r="BE604">
        <v>5</v>
      </c>
      <c r="BF604">
        <v>294187</v>
      </c>
      <c r="BG604">
        <v>46118</v>
      </c>
      <c r="BH604" t="s">
        <v>1936</v>
      </c>
      <c r="BJ604" t="s">
        <v>1937</v>
      </c>
      <c r="BT604">
        <v>298463</v>
      </c>
    </row>
    <row r="605" spans="1:72" x14ac:dyDescent="0.3">
      <c r="A605">
        <v>298462</v>
      </c>
      <c r="B605">
        <v>142339</v>
      </c>
      <c r="F605" t="s">
        <v>0</v>
      </c>
      <c r="G605" t="s">
        <v>120</v>
      </c>
      <c r="H605" t="s">
        <v>1938</v>
      </c>
      <c r="I605" s="8" t="str">
        <f>HYPERLINK(AP605,"Hb")</f>
        <v>Hb</v>
      </c>
      <c r="K605">
        <v>1</v>
      </c>
      <c r="L605" t="s">
        <v>4</v>
      </c>
      <c r="M605">
        <v>102495</v>
      </c>
      <c r="N605" t="s">
        <v>5</v>
      </c>
      <c r="T605" t="s">
        <v>1920</v>
      </c>
      <c r="U605" s="9">
        <v>3</v>
      </c>
      <c r="V605" t="s">
        <v>7</v>
      </c>
      <c r="W605" t="s">
        <v>1820</v>
      </c>
      <c r="X605" s="2" t="s">
        <v>1596</v>
      </c>
      <c r="Y605" s="3">
        <v>2</v>
      </c>
      <c r="Z605" s="4">
        <v>219</v>
      </c>
      <c r="AA605" t="s">
        <v>1820</v>
      </c>
      <c r="AB605" t="s">
        <v>1939</v>
      </c>
      <c r="AC605">
        <v>1881</v>
      </c>
      <c r="AD605">
        <v>8</v>
      </c>
      <c r="AE605">
        <v>26</v>
      </c>
      <c r="AF605" t="s">
        <v>1933</v>
      </c>
      <c r="AG605" t="s">
        <v>1933</v>
      </c>
      <c r="AH605">
        <v>249005</v>
      </c>
      <c r="AI605">
        <v>6652502</v>
      </c>
      <c r="AJ605" s="4">
        <v>249000</v>
      </c>
      <c r="AK605" s="4">
        <v>6653000</v>
      </c>
      <c r="AL605">
        <v>14393</v>
      </c>
      <c r="AN605">
        <v>105</v>
      </c>
      <c r="AO605" t="s">
        <v>1923</v>
      </c>
      <c r="AP605" t="s">
        <v>1940</v>
      </c>
      <c r="AQ605">
        <v>102495</v>
      </c>
      <c r="AS605" s="6" t="s">
        <v>13</v>
      </c>
      <c r="AT605">
        <v>1</v>
      </c>
      <c r="AU605" t="s">
        <v>14</v>
      </c>
      <c r="AV605" t="s">
        <v>1925</v>
      </c>
      <c r="AW605" t="s">
        <v>1941</v>
      </c>
      <c r="AX605">
        <v>105</v>
      </c>
      <c r="AY605" t="s">
        <v>1927</v>
      </c>
      <c r="AZ605" t="s">
        <v>1928</v>
      </c>
      <c r="BA605">
        <v>1</v>
      </c>
      <c r="BB605" s="5">
        <v>40689</v>
      </c>
      <c r="BC605" s="7" t="s">
        <v>19</v>
      </c>
      <c r="BE605">
        <v>5</v>
      </c>
      <c r="BF605">
        <v>294186</v>
      </c>
      <c r="BG605">
        <v>46091</v>
      </c>
      <c r="BH605" t="s">
        <v>1942</v>
      </c>
      <c r="BJ605" t="s">
        <v>1943</v>
      </c>
      <c r="BT605">
        <v>298462</v>
      </c>
    </row>
    <row r="606" spans="1:72" x14ac:dyDescent="0.3">
      <c r="A606">
        <v>296744</v>
      </c>
      <c r="B606">
        <v>326261</v>
      </c>
      <c r="F606" t="s">
        <v>0</v>
      </c>
      <c r="G606" t="s">
        <v>33</v>
      </c>
      <c r="H606" t="s">
        <v>1944</v>
      </c>
      <c r="I606" s="8" t="str">
        <f>HYPERLINK(AP606,"Hb")</f>
        <v>Hb</v>
      </c>
      <c r="K606">
        <v>1</v>
      </c>
      <c r="L606" t="s">
        <v>4</v>
      </c>
      <c r="M606">
        <v>102495</v>
      </c>
      <c r="N606" t="s">
        <v>5</v>
      </c>
      <c r="T606" t="s">
        <v>1920</v>
      </c>
      <c r="U606" s="9">
        <v>3</v>
      </c>
      <c r="V606" t="s">
        <v>7</v>
      </c>
      <c r="W606" t="s">
        <v>1820</v>
      </c>
      <c r="X606" s="2" t="s">
        <v>1596</v>
      </c>
      <c r="Y606" s="3">
        <v>2</v>
      </c>
      <c r="Z606" s="4">
        <v>219</v>
      </c>
      <c r="AA606" t="s">
        <v>1820</v>
      </c>
      <c r="AB606" t="s">
        <v>1945</v>
      </c>
      <c r="AC606">
        <v>1913</v>
      </c>
      <c r="AD606">
        <v>7</v>
      </c>
      <c r="AE606">
        <v>23</v>
      </c>
      <c r="AF606" t="s">
        <v>1946</v>
      </c>
      <c r="AG606" t="s">
        <v>1946</v>
      </c>
      <c r="AH606">
        <v>248346</v>
      </c>
      <c r="AI606">
        <v>6653133</v>
      </c>
      <c r="AJ606" s="4">
        <v>249000</v>
      </c>
      <c r="AK606" s="4">
        <v>6653000</v>
      </c>
      <c r="AL606">
        <v>13509</v>
      </c>
      <c r="AN606">
        <v>8</v>
      </c>
      <c r="AO606" t="s">
        <v>47</v>
      </c>
      <c r="AP606" t="s">
        <v>1947</v>
      </c>
      <c r="AQ606">
        <v>102495</v>
      </c>
      <c r="AS606" s="6" t="s">
        <v>13</v>
      </c>
      <c r="AT606">
        <v>1</v>
      </c>
      <c r="AU606" t="s">
        <v>14</v>
      </c>
      <c r="AV606" t="s">
        <v>1948</v>
      </c>
      <c r="AW606" t="s">
        <v>1949</v>
      </c>
      <c r="AX606">
        <v>8</v>
      </c>
      <c r="AY606" t="s">
        <v>41</v>
      </c>
      <c r="AZ606" t="s">
        <v>51</v>
      </c>
      <c r="BA606">
        <v>1</v>
      </c>
      <c r="BB606" s="5">
        <v>38007</v>
      </c>
      <c r="BC606" s="7" t="s">
        <v>19</v>
      </c>
      <c r="BE606">
        <v>3</v>
      </c>
      <c r="BF606">
        <v>497325</v>
      </c>
      <c r="BG606">
        <v>46097</v>
      </c>
      <c r="BH606" t="s">
        <v>1950</v>
      </c>
      <c r="BJ606" t="s">
        <v>1951</v>
      </c>
      <c r="BT606">
        <v>296744</v>
      </c>
    </row>
    <row r="607" spans="1:72" x14ac:dyDescent="0.3">
      <c r="A607">
        <v>298032</v>
      </c>
      <c r="B607">
        <v>326252</v>
      </c>
      <c r="F607" t="s">
        <v>0</v>
      </c>
      <c r="G607" t="s">
        <v>33</v>
      </c>
      <c r="H607" t="s">
        <v>1952</v>
      </c>
      <c r="I607" s="8" t="str">
        <f>HYPERLINK(AP607,"Hb")</f>
        <v>Hb</v>
      </c>
      <c r="K607">
        <v>1</v>
      </c>
      <c r="L607" t="s">
        <v>4</v>
      </c>
      <c r="M607">
        <v>102495</v>
      </c>
      <c r="N607" t="s">
        <v>5</v>
      </c>
      <c r="T607" t="s">
        <v>1920</v>
      </c>
      <c r="U607" s="1">
        <v>1</v>
      </c>
      <c r="V607" t="s">
        <v>7</v>
      </c>
      <c r="W607" t="s">
        <v>1820</v>
      </c>
      <c r="X607" s="2" t="s">
        <v>1596</v>
      </c>
      <c r="Y607" s="3">
        <v>2</v>
      </c>
      <c r="Z607" s="4">
        <v>219</v>
      </c>
      <c r="AA607" t="s">
        <v>1820</v>
      </c>
      <c r="AB607" t="s">
        <v>1953</v>
      </c>
      <c r="AC607">
        <v>1928</v>
      </c>
      <c r="AD607">
        <v>7</v>
      </c>
      <c r="AE607">
        <v>1</v>
      </c>
      <c r="AF607" t="s">
        <v>1954</v>
      </c>
      <c r="AG607" t="s">
        <v>1954</v>
      </c>
      <c r="AH607">
        <v>248891</v>
      </c>
      <c r="AI607">
        <v>6653576</v>
      </c>
      <c r="AJ607" s="4">
        <v>249000</v>
      </c>
      <c r="AK607" s="4">
        <v>6653000</v>
      </c>
      <c r="AL607">
        <v>1414</v>
      </c>
      <c r="AN607">
        <v>8</v>
      </c>
      <c r="AO607" t="s">
        <v>47</v>
      </c>
      <c r="AP607" t="s">
        <v>1955</v>
      </c>
      <c r="AQ607">
        <v>102495</v>
      </c>
      <c r="AS607" s="6" t="s">
        <v>13</v>
      </c>
      <c r="AT607">
        <v>1</v>
      </c>
      <c r="AU607" t="s">
        <v>14</v>
      </c>
      <c r="AV607" t="s">
        <v>1956</v>
      </c>
      <c r="AW607" t="s">
        <v>1957</v>
      </c>
      <c r="AX607">
        <v>8</v>
      </c>
      <c r="AY607" t="s">
        <v>41</v>
      </c>
      <c r="AZ607" t="s">
        <v>51</v>
      </c>
      <c r="BA607">
        <v>1</v>
      </c>
      <c r="BB607" s="5">
        <v>38007</v>
      </c>
      <c r="BC607" s="7" t="s">
        <v>19</v>
      </c>
      <c r="BE607">
        <v>3</v>
      </c>
      <c r="BF607">
        <v>497318</v>
      </c>
      <c r="BG607">
        <v>46100</v>
      </c>
      <c r="BH607" t="s">
        <v>1958</v>
      </c>
      <c r="BJ607" t="s">
        <v>1959</v>
      </c>
      <c r="BT607">
        <v>298032</v>
      </c>
    </row>
    <row r="608" spans="1:72" x14ac:dyDescent="0.3">
      <c r="A608">
        <v>299043</v>
      </c>
      <c r="B608">
        <v>326244</v>
      </c>
      <c r="F608" t="s">
        <v>0</v>
      </c>
      <c r="G608" t="s">
        <v>33</v>
      </c>
      <c r="H608" t="s">
        <v>1967</v>
      </c>
      <c r="I608" s="8" t="str">
        <f>HYPERLINK(AP608,"Hb")</f>
        <v>Hb</v>
      </c>
      <c r="K608">
        <v>1</v>
      </c>
      <c r="L608" t="s">
        <v>4</v>
      </c>
      <c r="M608">
        <v>102495</v>
      </c>
      <c r="N608" t="s">
        <v>5</v>
      </c>
      <c r="T608" t="s">
        <v>1920</v>
      </c>
      <c r="U608" s="9">
        <v>3</v>
      </c>
      <c r="V608" t="s">
        <v>7</v>
      </c>
      <c r="W608" t="s">
        <v>1820</v>
      </c>
      <c r="X608" s="2" t="s">
        <v>1596</v>
      </c>
      <c r="Y608" s="3">
        <v>2</v>
      </c>
      <c r="Z608" s="4">
        <v>219</v>
      </c>
      <c r="AA608" t="s">
        <v>1820</v>
      </c>
      <c r="AB608" t="s">
        <v>1968</v>
      </c>
      <c r="AC608">
        <v>1946</v>
      </c>
      <c r="AD608">
        <v>9</v>
      </c>
      <c r="AE608">
        <v>22</v>
      </c>
      <c r="AF608" t="s">
        <v>1969</v>
      </c>
      <c r="AG608" t="s">
        <v>1844</v>
      </c>
      <c r="AH608">
        <v>249005</v>
      </c>
      <c r="AI608">
        <v>6652502</v>
      </c>
      <c r="AJ608" s="4">
        <v>249000</v>
      </c>
      <c r="AK608" s="4">
        <v>6653000</v>
      </c>
      <c r="AL608">
        <v>14393</v>
      </c>
      <c r="AN608">
        <v>8</v>
      </c>
      <c r="AO608" t="s">
        <v>1923</v>
      </c>
      <c r="AP608" t="s">
        <v>1970</v>
      </c>
      <c r="AQ608">
        <v>102495</v>
      </c>
      <c r="AS608" s="6" t="s">
        <v>13</v>
      </c>
      <c r="AT608">
        <v>1</v>
      </c>
      <c r="AU608" t="s">
        <v>14</v>
      </c>
      <c r="AV608" t="s">
        <v>1925</v>
      </c>
      <c r="AW608" t="s">
        <v>1971</v>
      </c>
      <c r="AX608">
        <v>8</v>
      </c>
      <c r="AY608" t="s">
        <v>41</v>
      </c>
      <c r="AZ608" t="s">
        <v>51</v>
      </c>
      <c r="BA608">
        <v>1</v>
      </c>
      <c r="BB608" s="5">
        <v>38007</v>
      </c>
      <c r="BC608" s="7" t="s">
        <v>19</v>
      </c>
      <c r="BE608">
        <v>3</v>
      </c>
      <c r="BF608">
        <v>497313</v>
      </c>
      <c r="BG608">
        <v>46103</v>
      </c>
      <c r="BH608" t="s">
        <v>1972</v>
      </c>
      <c r="BJ608" t="s">
        <v>1973</v>
      </c>
      <c r="BT608">
        <v>299043</v>
      </c>
    </row>
    <row r="609" spans="1:72" x14ac:dyDescent="0.3">
      <c r="A609">
        <v>298623</v>
      </c>
      <c r="B609">
        <v>206815</v>
      </c>
      <c r="F609" t="s">
        <v>0</v>
      </c>
      <c r="G609" t="s">
        <v>339</v>
      </c>
      <c r="H609" t="s">
        <v>1974</v>
      </c>
      <c r="I609" s="8" t="str">
        <f>HYPERLINK(AP609,"Hb")</f>
        <v>Hb</v>
      </c>
      <c r="K609">
        <v>1</v>
      </c>
      <c r="L609" t="s">
        <v>4</v>
      </c>
      <c r="M609">
        <v>102495</v>
      </c>
      <c r="N609" t="s">
        <v>5</v>
      </c>
      <c r="T609" t="s">
        <v>1920</v>
      </c>
      <c r="U609" s="9">
        <v>3</v>
      </c>
      <c r="V609" t="s">
        <v>7</v>
      </c>
      <c r="W609" t="s">
        <v>1820</v>
      </c>
      <c r="X609" s="2" t="s">
        <v>1596</v>
      </c>
      <c r="Y609" s="3">
        <v>2</v>
      </c>
      <c r="Z609" s="4">
        <v>219</v>
      </c>
      <c r="AA609" t="s">
        <v>1820</v>
      </c>
      <c r="AB609" t="s">
        <v>1975</v>
      </c>
      <c r="AC609">
        <v>1956</v>
      </c>
      <c r="AD609">
        <v>7</v>
      </c>
      <c r="AE609">
        <v>29</v>
      </c>
      <c r="AF609" t="s">
        <v>1976</v>
      </c>
      <c r="AG609" t="s">
        <v>1976</v>
      </c>
      <c r="AH609">
        <v>249005</v>
      </c>
      <c r="AI609">
        <v>6652502</v>
      </c>
      <c r="AJ609" s="4">
        <v>249000</v>
      </c>
      <c r="AK609" s="4">
        <v>6653000</v>
      </c>
      <c r="AL609">
        <v>14393</v>
      </c>
      <c r="AN609">
        <v>37</v>
      </c>
      <c r="AO609" t="s">
        <v>1923</v>
      </c>
      <c r="AP609" t="s">
        <v>1977</v>
      </c>
      <c r="AQ609">
        <v>102495</v>
      </c>
      <c r="AS609" s="6" t="s">
        <v>13</v>
      </c>
      <c r="AT609">
        <v>1</v>
      </c>
      <c r="AU609" t="s">
        <v>14</v>
      </c>
      <c r="AV609" t="s">
        <v>1925</v>
      </c>
      <c r="AW609" t="s">
        <v>1978</v>
      </c>
      <c r="AX609">
        <v>37</v>
      </c>
      <c r="AY609" t="s">
        <v>347</v>
      </c>
      <c r="AZ609" t="s">
        <v>51</v>
      </c>
      <c r="BA609">
        <v>1</v>
      </c>
      <c r="BB609" s="5">
        <v>41767</v>
      </c>
      <c r="BC609" s="7" t="s">
        <v>19</v>
      </c>
      <c r="BE609">
        <v>4</v>
      </c>
      <c r="BF609">
        <v>362155</v>
      </c>
      <c r="BG609">
        <v>46106</v>
      </c>
      <c r="BH609" t="s">
        <v>1979</v>
      </c>
      <c r="BJ609" t="s">
        <v>1980</v>
      </c>
      <c r="BT609">
        <v>298623</v>
      </c>
    </row>
    <row r="610" spans="1:72" x14ac:dyDescent="0.3">
      <c r="A610">
        <v>298797</v>
      </c>
      <c r="B610">
        <v>296804</v>
      </c>
      <c r="F610" t="s">
        <v>0</v>
      </c>
      <c r="G610" t="s">
        <v>33</v>
      </c>
      <c r="H610" t="s">
        <v>1981</v>
      </c>
      <c r="I610" s="8" t="str">
        <f>HYPERLINK(AP610,"Hb")</f>
        <v>Hb</v>
      </c>
      <c r="K610">
        <v>1</v>
      </c>
      <c r="L610" t="s">
        <v>4</v>
      </c>
      <c r="M610">
        <v>102495</v>
      </c>
      <c r="N610" t="s">
        <v>5</v>
      </c>
      <c r="T610" t="s">
        <v>1920</v>
      </c>
      <c r="U610" s="9">
        <v>3</v>
      </c>
      <c r="V610" t="s">
        <v>7</v>
      </c>
      <c r="W610" t="s">
        <v>1820</v>
      </c>
      <c r="X610" s="2" t="s">
        <v>1596</v>
      </c>
      <c r="Y610" s="3">
        <v>2</v>
      </c>
      <c r="Z610" s="4">
        <v>219</v>
      </c>
      <c r="AA610" t="s">
        <v>1820</v>
      </c>
      <c r="AB610" t="s">
        <v>1982</v>
      </c>
      <c r="AC610">
        <v>2007</v>
      </c>
      <c r="AD610">
        <v>7</v>
      </c>
      <c r="AE610">
        <v>17</v>
      </c>
      <c r="AF610" t="s">
        <v>1822</v>
      </c>
      <c r="AG610" t="s">
        <v>1822</v>
      </c>
      <c r="AH610">
        <v>249005</v>
      </c>
      <c r="AI610">
        <v>6652502</v>
      </c>
      <c r="AJ610" s="4">
        <v>249000</v>
      </c>
      <c r="AK610" s="4">
        <v>6653000</v>
      </c>
      <c r="AL610">
        <v>14393</v>
      </c>
      <c r="AN610">
        <v>8</v>
      </c>
      <c r="AO610" t="s">
        <v>1923</v>
      </c>
      <c r="AP610" t="s">
        <v>1983</v>
      </c>
      <c r="AQ610">
        <v>102495</v>
      </c>
      <c r="AS610" s="6" t="s">
        <v>13</v>
      </c>
      <c r="AT610">
        <v>1</v>
      </c>
      <c r="AU610" t="s">
        <v>14</v>
      </c>
      <c r="AV610" t="s">
        <v>1925</v>
      </c>
      <c r="AW610" t="s">
        <v>1984</v>
      </c>
      <c r="AX610">
        <v>8</v>
      </c>
      <c r="AY610" t="s">
        <v>41</v>
      </c>
      <c r="AZ610" t="s">
        <v>51</v>
      </c>
      <c r="BA610">
        <v>1</v>
      </c>
      <c r="BB610" s="5">
        <v>39841</v>
      </c>
      <c r="BC610" s="7" t="s">
        <v>19</v>
      </c>
      <c r="BE610">
        <v>3</v>
      </c>
      <c r="BF610">
        <v>470141</v>
      </c>
      <c r="BG610">
        <v>46113</v>
      </c>
      <c r="BH610" t="s">
        <v>1985</v>
      </c>
      <c r="BJ610" t="s">
        <v>1986</v>
      </c>
      <c r="BT610">
        <v>298797</v>
      </c>
    </row>
    <row r="611" spans="1:72" x14ac:dyDescent="0.3">
      <c r="A611">
        <v>305521</v>
      </c>
      <c r="B611">
        <v>290031</v>
      </c>
      <c r="F611" t="s">
        <v>0</v>
      </c>
      <c r="G611" t="s">
        <v>33</v>
      </c>
      <c r="H611" t="s">
        <v>2002</v>
      </c>
      <c r="I611" s="8" t="str">
        <f>HYPERLINK(AP611,"Hb")</f>
        <v>Hb</v>
      </c>
      <c r="K611">
        <v>1</v>
      </c>
      <c r="L611" t="s">
        <v>4</v>
      </c>
      <c r="M611">
        <v>102495</v>
      </c>
      <c r="N611" t="s">
        <v>5</v>
      </c>
      <c r="T611" t="s">
        <v>2003</v>
      </c>
      <c r="U611" s="1">
        <v>1</v>
      </c>
      <c r="V611" t="s">
        <v>7</v>
      </c>
      <c r="W611" t="s">
        <v>1820</v>
      </c>
      <c r="X611" s="2" t="s">
        <v>1596</v>
      </c>
      <c r="Y611" s="3">
        <v>2</v>
      </c>
      <c r="Z611" s="4">
        <v>219</v>
      </c>
      <c r="AA611" t="s">
        <v>1820</v>
      </c>
      <c r="AB611" t="s">
        <v>2004</v>
      </c>
      <c r="AC611">
        <v>2002</v>
      </c>
      <c r="AD611">
        <v>8</v>
      </c>
      <c r="AE611">
        <v>4</v>
      </c>
      <c r="AF611" t="s">
        <v>1812</v>
      </c>
      <c r="AG611" t="s">
        <v>1812</v>
      </c>
      <c r="AH611">
        <v>251167</v>
      </c>
      <c r="AI611">
        <v>6645993</v>
      </c>
      <c r="AJ611" s="4">
        <v>251000</v>
      </c>
      <c r="AK611" s="4">
        <v>6645000</v>
      </c>
      <c r="AL611">
        <v>71</v>
      </c>
      <c r="AN611">
        <v>8</v>
      </c>
      <c r="AO611" t="s">
        <v>63</v>
      </c>
      <c r="AP611" t="s">
        <v>2005</v>
      </c>
      <c r="AQ611">
        <v>102495</v>
      </c>
      <c r="AS611" s="6" t="s">
        <v>13</v>
      </c>
      <c r="AT611">
        <v>1</v>
      </c>
      <c r="AU611" t="s">
        <v>14</v>
      </c>
      <c r="AV611" t="s">
        <v>2006</v>
      </c>
      <c r="AW611" t="s">
        <v>2007</v>
      </c>
      <c r="AX611">
        <v>8</v>
      </c>
      <c r="AY611" t="s">
        <v>41</v>
      </c>
      <c r="AZ611" t="s">
        <v>51</v>
      </c>
      <c r="BA611">
        <v>1</v>
      </c>
      <c r="BB611" s="5">
        <v>38461</v>
      </c>
      <c r="BC611" s="7" t="s">
        <v>19</v>
      </c>
      <c r="BE611">
        <v>3</v>
      </c>
      <c r="BF611">
        <v>462627</v>
      </c>
      <c r="BG611">
        <v>46112</v>
      </c>
      <c r="BH611" t="s">
        <v>2008</v>
      </c>
      <c r="BJ611" t="s">
        <v>2009</v>
      </c>
      <c r="BT611">
        <v>305521</v>
      </c>
    </row>
    <row r="612" spans="1:72" x14ac:dyDescent="0.3">
      <c r="A612">
        <v>303103</v>
      </c>
      <c r="B612">
        <v>326241</v>
      </c>
      <c r="F612" t="s">
        <v>0</v>
      </c>
      <c r="G612" t="s">
        <v>33</v>
      </c>
      <c r="H612" t="s">
        <v>2010</v>
      </c>
      <c r="I612" s="8" t="str">
        <f>HYPERLINK(AP612,"Hb")</f>
        <v>Hb</v>
      </c>
      <c r="K612">
        <v>1</v>
      </c>
      <c r="L612" t="s">
        <v>4</v>
      </c>
      <c r="M612">
        <v>102495</v>
      </c>
      <c r="N612" t="s">
        <v>5</v>
      </c>
      <c r="T612" t="s">
        <v>2011</v>
      </c>
      <c r="U612" s="10">
        <v>2</v>
      </c>
      <c r="V612" t="s">
        <v>7</v>
      </c>
      <c r="W612" t="s">
        <v>1820</v>
      </c>
      <c r="X612" s="2" t="s">
        <v>1596</v>
      </c>
      <c r="Y612" s="3">
        <v>2</v>
      </c>
      <c r="Z612" s="4">
        <v>219</v>
      </c>
      <c r="AA612" t="s">
        <v>1820</v>
      </c>
      <c r="AB612" t="s">
        <v>2012</v>
      </c>
      <c r="AC612">
        <v>1896</v>
      </c>
      <c r="AD612">
        <v>7</v>
      </c>
      <c r="AE612">
        <v>10</v>
      </c>
      <c r="AF612" t="s">
        <v>742</v>
      </c>
      <c r="AG612" t="s">
        <v>742</v>
      </c>
      <c r="AH612">
        <v>250387</v>
      </c>
      <c r="AI612">
        <v>6647923</v>
      </c>
      <c r="AJ612" s="4">
        <v>251000</v>
      </c>
      <c r="AK612" s="4">
        <v>6647000</v>
      </c>
      <c r="AL612">
        <v>2500</v>
      </c>
      <c r="AN612">
        <v>8</v>
      </c>
      <c r="AO612" t="s">
        <v>47</v>
      </c>
      <c r="AP612" t="s">
        <v>2013</v>
      </c>
      <c r="AQ612">
        <v>102495</v>
      </c>
      <c r="AS612" s="6" t="s">
        <v>13</v>
      </c>
      <c r="AT612">
        <v>1</v>
      </c>
      <c r="AU612" t="s">
        <v>14</v>
      </c>
      <c r="AV612" t="s">
        <v>2014</v>
      </c>
      <c r="AW612" t="s">
        <v>2015</v>
      </c>
      <c r="AX612">
        <v>8</v>
      </c>
      <c r="AY612" t="s">
        <v>41</v>
      </c>
      <c r="AZ612" t="s">
        <v>51</v>
      </c>
      <c r="BA612">
        <v>1</v>
      </c>
      <c r="BB612" s="5">
        <v>38007</v>
      </c>
      <c r="BC612" s="7" t="s">
        <v>19</v>
      </c>
      <c r="BE612">
        <v>3</v>
      </c>
      <c r="BF612">
        <v>497310</v>
      </c>
      <c r="BG612">
        <v>46093</v>
      </c>
      <c r="BH612" t="s">
        <v>2016</v>
      </c>
      <c r="BJ612" t="s">
        <v>2017</v>
      </c>
      <c r="BT612">
        <v>303103</v>
      </c>
    </row>
    <row r="613" spans="1:72" x14ac:dyDescent="0.3">
      <c r="A613">
        <v>307779</v>
      </c>
      <c r="B613">
        <v>326247</v>
      </c>
      <c r="F613" t="s">
        <v>119</v>
      </c>
      <c r="G613" t="s">
        <v>33</v>
      </c>
      <c r="H613">
        <v>642116</v>
      </c>
      <c r="I613" s="8" t="str">
        <f>HYPERLINK(AP613,"Hb")</f>
        <v>Hb</v>
      </c>
      <c r="K613">
        <v>1</v>
      </c>
      <c r="L613" t="s">
        <v>4</v>
      </c>
      <c r="M613">
        <v>102495</v>
      </c>
      <c r="N613" t="s">
        <v>5</v>
      </c>
      <c r="T613" t="s">
        <v>2011</v>
      </c>
      <c r="U613" s="10">
        <v>2</v>
      </c>
      <c r="V613" t="s">
        <v>7</v>
      </c>
      <c r="W613" t="s">
        <v>1820</v>
      </c>
      <c r="X613" s="2" t="s">
        <v>1596</v>
      </c>
      <c r="Y613" s="3">
        <v>2</v>
      </c>
      <c r="Z613" s="4">
        <v>219</v>
      </c>
      <c r="AA613" t="s">
        <v>1820</v>
      </c>
      <c r="AB613" t="s">
        <v>2018</v>
      </c>
      <c r="AF613" t="s">
        <v>2019</v>
      </c>
      <c r="AG613" t="s">
        <v>2019</v>
      </c>
      <c r="AH613">
        <v>251880</v>
      </c>
      <c r="AI613">
        <v>6647783</v>
      </c>
      <c r="AJ613" s="4">
        <v>251000</v>
      </c>
      <c r="AK613" s="4">
        <v>6647000</v>
      </c>
      <c r="AL613">
        <v>2121</v>
      </c>
      <c r="AN613" t="s">
        <v>2020</v>
      </c>
      <c r="AP613" t="s">
        <v>2021</v>
      </c>
      <c r="AQ613">
        <v>102495</v>
      </c>
      <c r="AS613" s="10" t="s">
        <v>124</v>
      </c>
      <c r="AZ613" t="s">
        <v>2020</v>
      </c>
      <c r="BA613">
        <v>1</v>
      </c>
      <c r="BB613" s="5">
        <v>38007</v>
      </c>
      <c r="BC613" s="6" t="s">
        <v>125</v>
      </c>
      <c r="BE613">
        <v>3</v>
      </c>
      <c r="BF613">
        <v>7192</v>
      </c>
      <c r="BH613" t="s">
        <v>2022</v>
      </c>
      <c r="BJ613" t="s">
        <v>2022</v>
      </c>
      <c r="BL613" t="s">
        <v>2023</v>
      </c>
      <c r="BM613" t="s">
        <v>128</v>
      </c>
      <c r="BT613">
        <v>307779</v>
      </c>
    </row>
    <row r="614" spans="1:72" x14ac:dyDescent="0.3">
      <c r="A614">
        <v>306264</v>
      </c>
      <c r="B614">
        <v>209005</v>
      </c>
      <c r="F614" t="s">
        <v>0</v>
      </c>
      <c r="G614" t="s">
        <v>339</v>
      </c>
      <c r="H614" t="s">
        <v>2024</v>
      </c>
      <c r="I614" s="8" t="str">
        <f>HYPERLINK(AP614,"Hb")</f>
        <v>Hb</v>
      </c>
      <c r="K614">
        <v>1</v>
      </c>
      <c r="L614" t="s">
        <v>4</v>
      </c>
      <c r="M614">
        <v>102495</v>
      </c>
      <c r="N614" t="s">
        <v>5</v>
      </c>
      <c r="T614" t="s">
        <v>2025</v>
      </c>
      <c r="U614" s="1">
        <v>1</v>
      </c>
      <c r="V614" t="s">
        <v>7</v>
      </c>
      <c r="W614" t="s">
        <v>1820</v>
      </c>
      <c r="X614" s="2" t="s">
        <v>1596</v>
      </c>
      <c r="Y614" s="3">
        <v>2</v>
      </c>
      <c r="Z614" s="4">
        <v>219</v>
      </c>
      <c r="AA614" t="s">
        <v>1820</v>
      </c>
      <c r="AB614" t="s">
        <v>2026</v>
      </c>
      <c r="AC614">
        <v>1921</v>
      </c>
      <c r="AD614">
        <v>8</v>
      </c>
      <c r="AE614">
        <v>16</v>
      </c>
      <c r="AF614" t="s">
        <v>604</v>
      </c>
      <c r="AG614" t="s">
        <v>604</v>
      </c>
      <c r="AH614">
        <v>251424</v>
      </c>
      <c r="AI614">
        <v>6648322</v>
      </c>
      <c r="AJ614" s="4">
        <v>251000</v>
      </c>
      <c r="AK614" s="4">
        <v>6649000</v>
      </c>
      <c r="AL614">
        <v>1414</v>
      </c>
      <c r="AN614">
        <v>37</v>
      </c>
      <c r="AP614" t="s">
        <v>2027</v>
      </c>
      <c r="AQ614">
        <v>102495</v>
      </c>
      <c r="AS614" s="6" t="s">
        <v>13</v>
      </c>
      <c r="AT614">
        <v>1</v>
      </c>
      <c r="AU614" t="s">
        <v>14</v>
      </c>
      <c r="AV614" t="s">
        <v>2028</v>
      </c>
      <c r="AW614" t="s">
        <v>2029</v>
      </c>
      <c r="AX614">
        <v>37</v>
      </c>
      <c r="AY614" t="s">
        <v>347</v>
      </c>
      <c r="AZ614" t="s">
        <v>51</v>
      </c>
      <c r="BA614">
        <v>1</v>
      </c>
      <c r="BB614" s="5">
        <v>41767</v>
      </c>
      <c r="BC614" s="7" t="s">
        <v>19</v>
      </c>
      <c r="BE614">
        <v>4</v>
      </c>
      <c r="BF614">
        <v>363852</v>
      </c>
      <c r="BG614">
        <v>46098</v>
      </c>
      <c r="BH614" t="s">
        <v>2030</v>
      </c>
      <c r="BJ614" t="s">
        <v>2031</v>
      </c>
      <c r="BT614">
        <v>306264</v>
      </c>
    </row>
    <row r="615" spans="1:72" x14ac:dyDescent="0.3">
      <c r="A615">
        <v>306271</v>
      </c>
      <c r="B615">
        <v>326251</v>
      </c>
      <c r="F615" t="s">
        <v>0</v>
      </c>
      <c r="G615" t="s">
        <v>33</v>
      </c>
      <c r="H615" t="s">
        <v>2032</v>
      </c>
      <c r="I615" s="8" t="str">
        <f>HYPERLINK(AP615,"Hb")</f>
        <v>Hb</v>
      </c>
      <c r="K615">
        <v>1</v>
      </c>
      <c r="L615" t="s">
        <v>4</v>
      </c>
      <c r="M615">
        <v>102495</v>
      </c>
      <c r="N615" t="s">
        <v>5</v>
      </c>
      <c r="T615" t="s">
        <v>2025</v>
      </c>
      <c r="U615" s="1">
        <v>1</v>
      </c>
      <c r="V615" t="s">
        <v>7</v>
      </c>
      <c r="W615" t="s">
        <v>1820</v>
      </c>
      <c r="X615" s="2" t="s">
        <v>1596</v>
      </c>
      <c r="Y615" s="3">
        <v>2</v>
      </c>
      <c r="Z615" s="4">
        <v>219</v>
      </c>
      <c r="AA615" t="s">
        <v>1820</v>
      </c>
      <c r="AB615" t="s">
        <v>2033</v>
      </c>
      <c r="AC615">
        <v>1924</v>
      </c>
      <c r="AD615">
        <v>8</v>
      </c>
      <c r="AE615">
        <v>2</v>
      </c>
      <c r="AF615" t="s">
        <v>2034</v>
      </c>
      <c r="AG615" t="s">
        <v>2034</v>
      </c>
      <c r="AH615">
        <v>251424</v>
      </c>
      <c r="AI615">
        <v>6648322</v>
      </c>
      <c r="AJ615" s="4">
        <v>251000</v>
      </c>
      <c r="AK615" s="4">
        <v>6649000</v>
      </c>
      <c r="AL615">
        <v>1414</v>
      </c>
      <c r="AN615">
        <v>8</v>
      </c>
      <c r="AO615" t="s">
        <v>47</v>
      </c>
      <c r="AP615" t="s">
        <v>2035</v>
      </c>
      <c r="AQ615">
        <v>102495</v>
      </c>
      <c r="AS615" s="6" t="s">
        <v>13</v>
      </c>
      <c r="AT615">
        <v>1</v>
      </c>
      <c r="AU615" t="s">
        <v>14</v>
      </c>
      <c r="AV615" t="s">
        <v>2028</v>
      </c>
      <c r="AW615" t="s">
        <v>2036</v>
      </c>
      <c r="AX615">
        <v>8</v>
      </c>
      <c r="AY615" t="s">
        <v>41</v>
      </c>
      <c r="AZ615" t="s">
        <v>51</v>
      </c>
      <c r="BA615">
        <v>1</v>
      </c>
      <c r="BB615" s="5">
        <v>38007</v>
      </c>
      <c r="BC615" s="7" t="s">
        <v>19</v>
      </c>
      <c r="BE615">
        <v>3</v>
      </c>
      <c r="BF615">
        <v>497317</v>
      </c>
      <c r="BG615">
        <v>46099</v>
      </c>
      <c r="BH615" t="s">
        <v>2037</v>
      </c>
      <c r="BJ615" t="s">
        <v>2038</v>
      </c>
      <c r="BT615">
        <v>306271</v>
      </c>
    </row>
    <row r="616" spans="1:72" x14ac:dyDescent="0.3">
      <c r="A616">
        <v>306270</v>
      </c>
      <c r="B616">
        <v>326228</v>
      </c>
      <c r="F616" t="s">
        <v>0</v>
      </c>
      <c r="G616" t="s">
        <v>33</v>
      </c>
      <c r="H616" t="s">
        <v>2039</v>
      </c>
      <c r="I616" s="8" t="str">
        <f>HYPERLINK(AP616,"Hb")</f>
        <v>Hb</v>
      </c>
      <c r="K616">
        <v>1</v>
      </c>
      <c r="L616" t="s">
        <v>4</v>
      </c>
      <c r="M616">
        <v>102495</v>
      </c>
      <c r="N616" t="s">
        <v>5</v>
      </c>
      <c r="T616" t="s">
        <v>2025</v>
      </c>
      <c r="U616" s="1">
        <v>1</v>
      </c>
      <c r="V616" t="s">
        <v>7</v>
      </c>
      <c r="W616" t="s">
        <v>1820</v>
      </c>
      <c r="X616" s="2" t="s">
        <v>1596</v>
      </c>
      <c r="Y616" s="3">
        <v>2</v>
      </c>
      <c r="Z616" s="4">
        <v>219</v>
      </c>
      <c r="AA616" t="s">
        <v>1820</v>
      </c>
      <c r="AB616" t="s">
        <v>2040</v>
      </c>
      <c r="AC616">
        <v>1965</v>
      </c>
      <c r="AD616">
        <v>8</v>
      </c>
      <c r="AE616">
        <v>23</v>
      </c>
      <c r="AF616" t="s">
        <v>2041</v>
      </c>
      <c r="AG616" t="s">
        <v>2041</v>
      </c>
      <c r="AH616">
        <v>251424</v>
      </c>
      <c r="AI616">
        <v>6648322</v>
      </c>
      <c r="AJ616" s="4">
        <v>251000</v>
      </c>
      <c r="AK616" s="4">
        <v>6649000</v>
      </c>
      <c r="AL616">
        <v>1414</v>
      </c>
      <c r="AN616">
        <v>8</v>
      </c>
      <c r="AO616" t="s">
        <v>47</v>
      </c>
      <c r="AP616" t="s">
        <v>2042</v>
      </c>
      <c r="AQ616">
        <v>102495</v>
      </c>
      <c r="AS616" s="6" t="s">
        <v>13</v>
      </c>
      <c r="AT616">
        <v>1</v>
      </c>
      <c r="AU616" t="s">
        <v>14</v>
      </c>
      <c r="AV616" t="s">
        <v>2028</v>
      </c>
      <c r="AW616" t="s">
        <v>2043</v>
      </c>
      <c r="AX616">
        <v>8</v>
      </c>
      <c r="AY616" t="s">
        <v>41</v>
      </c>
      <c r="AZ616" t="s">
        <v>51</v>
      </c>
      <c r="BA616">
        <v>1</v>
      </c>
      <c r="BB616" s="5">
        <v>38007</v>
      </c>
      <c r="BC616" s="7" t="s">
        <v>19</v>
      </c>
      <c r="BE616">
        <v>3</v>
      </c>
      <c r="BF616">
        <v>497297</v>
      </c>
      <c r="BG616">
        <v>46108</v>
      </c>
      <c r="BH616" t="s">
        <v>2044</v>
      </c>
      <c r="BJ616" t="s">
        <v>2045</v>
      </c>
      <c r="BT616">
        <v>306270</v>
      </c>
    </row>
    <row r="617" spans="1:72" x14ac:dyDescent="0.3">
      <c r="A617">
        <v>303863</v>
      </c>
      <c r="B617">
        <v>93238</v>
      </c>
      <c r="F617" t="s">
        <v>0</v>
      </c>
      <c r="G617" t="s">
        <v>1</v>
      </c>
      <c r="H617" t="s">
        <v>2050</v>
      </c>
      <c r="I617" s="8" t="str">
        <f>HYPERLINK(AP617,"Foto")</f>
        <v>Foto</v>
      </c>
      <c r="K617">
        <v>1</v>
      </c>
      <c r="L617" t="s">
        <v>4</v>
      </c>
      <c r="M617">
        <v>102495</v>
      </c>
      <c r="N617" t="s">
        <v>5</v>
      </c>
      <c r="T617" t="s">
        <v>2025</v>
      </c>
      <c r="U617" s="1">
        <v>1</v>
      </c>
      <c r="V617" t="s">
        <v>7</v>
      </c>
      <c r="W617" t="s">
        <v>1820</v>
      </c>
      <c r="X617" s="2" t="s">
        <v>1596</v>
      </c>
      <c r="Y617" s="3">
        <v>2</v>
      </c>
      <c r="Z617" s="4">
        <v>219</v>
      </c>
      <c r="AA617" t="s">
        <v>1820</v>
      </c>
      <c r="AB617" t="s">
        <v>2051</v>
      </c>
      <c r="AC617">
        <v>2015</v>
      </c>
      <c r="AD617">
        <v>6</v>
      </c>
      <c r="AE617">
        <v>23</v>
      </c>
      <c r="AF617" t="s">
        <v>2052</v>
      </c>
      <c r="AH617">
        <v>250633</v>
      </c>
      <c r="AI617">
        <v>6649478</v>
      </c>
      <c r="AJ617" s="4">
        <v>251000</v>
      </c>
      <c r="AK617" s="4">
        <v>6649000</v>
      </c>
      <c r="AL617">
        <v>10</v>
      </c>
      <c r="AN617">
        <v>1010</v>
      </c>
      <c r="AP617" s="5" t="s">
        <v>2053</v>
      </c>
      <c r="AQ617">
        <v>102495</v>
      </c>
      <c r="AS617" s="6" t="s">
        <v>13</v>
      </c>
      <c r="AT617">
        <v>1</v>
      </c>
      <c r="AU617" t="s">
        <v>14</v>
      </c>
      <c r="AV617" t="s">
        <v>2054</v>
      </c>
      <c r="AW617" t="s">
        <v>2055</v>
      </c>
      <c r="AX617">
        <v>1010</v>
      </c>
      <c r="AY617" t="s">
        <v>17</v>
      </c>
      <c r="AZ617" t="s">
        <v>18</v>
      </c>
      <c r="BA617">
        <v>1</v>
      </c>
      <c r="BB617" s="5">
        <v>43002.124305555597</v>
      </c>
      <c r="BC617" s="7" t="s">
        <v>19</v>
      </c>
      <c r="BE617">
        <v>6</v>
      </c>
      <c r="BF617">
        <v>80659</v>
      </c>
      <c r="BG617">
        <v>46115</v>
      </c>
      <c r="BH617" t="s">
        <v>2056</v>
      </c>
      <c r="BT617">
        <v>303863</v>
      </c>
    </row>
    <row r="618" spans="1:72" x14ac:dyDescent="0.3">
      <c r="A618">
        <v>310698</v>
      </c>
      <c r="B618">
        <v>175094</v>
      </c>
      <c r="F618" t="s">
        <v>0</v>
      </c>
      <c r="G618" t="s">
        <v>33</v>
      </c>
      <c r="H618" t="s">
        <v>2076</v>
      </c>
      <c r="I618" t="s">
        <v>35</v>
      </c>
      <c r="K618">
        <v>1</v>
      </c>
      <c r="L618" t="s">
        <v>4</v>
      </c>
      <c r="M618">
        <v>102495</v>
      </c>
      <c r="N618" t="s">
        <v>5</v>
      </c>
      <c r="T618" t="s">
        <v>2077</v>
      </c>
      <c r="U618" s="1">
        <v>1</v>
      </c>
      <c r="V618" t="s">
        <v>7</v>
      </c>
      <c r="W618" t="s">
        <v>1820</v>
      </c>
      <c r="X618" s="2" t="s">
        <v>1596</v>
      </c>
      <c r="Y618" s="3">
        <v>2</v>
      </c>
      <c r="Z618" s="4">
        <v>219</v>
      </c>
      <c r="AA618" t="s">
        <v>1820</v>
      </c>
      <c r="AB618" t="s">
        <v>2078</v>
      </c>
      <c r="AC618">
        <v>1956</v>
      </c>
      <c r="AD618">
        <v>6</v>
      </c>
      <c r="AE618">
        <v>22</v>
      </c>
      <c r="AF618" t="s">
        <v>2079</v>
      </c>
      <c r="AG618" t="s">
        <v>2079</v>
      </c>
      <c r="AH618">
        <v>252514</v>
      </c>
      <c r="AI618">
        <v>6643706</v>
      </c>
      <c r="AJ618" s="4">
        <v>253000</v>
      </c>
      <c r="AK618" s="4">
        <v>6643000</v>
      </c>
      <c r="AL618">
        <v>707</v>
      </c>
      <c r="AN618">
        <v>23</v>
      </c>
      <c r="AP618" s="5"/>
      <c r="AQ618">
        <v>102495</v>
      </c>
      <c r="AS618" s="6" t="s">
        <v>13</v>
      </c>
      <c r="AT618">
        <v>1</v>
      </c>
      <c r="AU618" t="s">
        <v>14</v>
      </c>
      <c r="AV618" t="s">
        <v>2080</v>
      </c>
      <c r="AW618" t="s">
        <v>2081</v>
      </c>
      <c r="AX618">
        <v>23</v>
      </c>
      <c r="AY618" t="s">
        <v>41</v>
      </c>
      <c r="AZ618" t="s">
        <v>42</v>
      </c>
      <c r="BB618" s="5">
        <v>35516</v>
      </c>
      <c r="BC618" s="7" t="s">
        <v>19</v>
      </c>
      <c r="BE618">
        <v>4</v>
      </c>
      <c r="BF618">
        <v>322829</v>
      </c>
      <c r="BG618">
        <v>46105</v>
      </c>
      <c r="BH618" t="s">
        <v>2082</v>
      </c>
      <c r="BT618">
        <v>310698</v>
      </c>
    </row>
    <row r="619" spans="1:72" x14ac:dyDescent="0.3">
      <c r="A619">
        <v>308640</v>
      </c>
      <c r="B619">
        <v>208983</v>
      </c>
      <c r="F619" t="s">
        <v>0</v>
      </c>
      <c r="G619" t="s">
        <v>339</v>
      </c>
      <c r="H619" t="s">
        <v>2083</v>
      </c>
      <c r="I619" s="8" t="str">
        <f>HYPERLINK(AP619,"Hb")</f>
        <v>Hb</v>
      </c>
      <c r="K619">
        <v>1</v>
      </c>
      <c r="L619" t="s">
        <v>4</v>
      </c>
      <c r="M619">
        <v>102495</v>
      </c>
      <c r="N619" t="s">
        <v>5</v>
      </c>
      <c r="T619" t="s">
        <v>2084</v>
      </c>
      <c r="U619" s="10">
        <v>2</v>
      </c>
      <c r="V619" t="s">
        <v>7</v>
      </c>
      <c r="W619" t="s">
        <v>1820</v>
      </c>
      <c r="X619" s="2" t="s">
        <v>1596</v>
      </c>
      <c r="Y619" s="3">
        <v>2</v>
      </c>
      <c r="Z619" s="4">
        <v>219</v>
      </c>
      <c r="AA619" t="s">
        <v>1820</v>
      </c>
      <c r="AB619" t="s">
        <v>2085</v>
      </c>
      <c r="AC619">
        <v>1900</v>
      </c>
      <c r="AD619">
        <v>6</v>
      </c>
      <c r="AE619">
        <v>16</v>
      </c>
      <c r="AF619" t="s">
        <v>2086</v>
      </c>
      <c r="AG619" t="s">
        <v>2086</v>
      </c>
      <c r="AH619">
        <v>252171</v>
      </c>
      <c r="AI619">
        <v>6644887</v>
      </c>
      <c r="AJ619" s="4">
        <v>253000</v>
      </c>
      <c r="AK619" s="4">
        <v>6645000</v>
      </c>
      <c r="AL619">
        <v>1557</v>
      </c>
      <c r="AN619">
        <v>37</v>
      </c>
      <c r="AP619" t="s">
        <v>2087</v>
      </c>
      <c r="AQ619">
        <v>102495</v>
      </c>
      <c r="AS619" s="6" t="s">
        <v>13</v>
      </c>
      <c r="AT619">
        <v>1</v>
      </c>
      <c r="AU619" t="s">
        <v>14</v>
      </c>
      <c r="AV619" t="s">
        <v>2088</v>
      </c>
      <c r="AW619" t="s">
        <v>2089</v>
      </c>
      <c r="AX619">
        <v>37</v>
      </c>
      <c r="AY619" t="s">
        <v>347</v>
      </c>
      <c r="AZ619" t="s">
        <v>51</v>
      </c>
      <c r="BA619">
        <v>1</v>
      </c>
      <c r="BB619" s="5">
        <v>41767</v>
      </c>
      <c r="BC619" s="7" t="s">
        <v>19</v>
      </c>
      <c r="BE619">
        <v>4</v>
      </c>
      <c r="BF619">
        <v>363831</v>
      </c>
      <c r="BG619">
        <v>46094</v>
      </c>
      <c r="BH619" t="s">
        <v>2090</v>
      </c>
      <c r="BJ619" t="s">
        <v>2091</v>
      </c>
      <c r="BT619">
        <v>308640</v>
      </c>
    </row>
    <row r="620" spans="1:72" x14ac:dyDescent="0.3">
      <c r="A620">
        <v>308663</v>
      </c>
      <c r="B620">
        <v>326253</v>
      </c>
      <c r="F620" t="s">
        <v>0</v>
      </c>
      <c r="G620" t="s">
        <v>33</v>
      </c>
      <c r="H620" t="s">
        <v>2092</v>
      </c>
      <c r="I620" s="8" t="str">
        <f>HYPERLINK(AP620,"Hb")</f>
        <v>Hb</v>
      </c>
      <c r="K620">
        <v>1</v>
      </c>
      <c r="L620" t="s">
        <v>4</v>
      </c>
      <c r="M620">
        <v>102495</v>
      </c>
      <c r="N620" t="s">
        <v>5</v>
      </c>
      <c r="T620" t="s">
        <v>2084</v>
      </c>
      <c r="U620" s="10">
        <v>2</v>
      </c>
      <c r="V620" t="s">
        <v>7</v>
      </c>
      <c r="W620" t="s">
        <v>1820</v>
      </c>
      <c r="X620" s="2" t="s">
        <v>1596</v>
      </c>
      <c r="Y620" s="3">
        <v>2</v>
      </c>
      <c r="Z620" s="4">
        <v>219</v>
      </c>
      <c r="AA620" t="s">
        <v>1820</v>
      </c>
      <c r="AB620" t="s">
        <v>2093</v>
      </c>
      <c r="AC620">
        <v>1939</v>
      </c>
      <c r="AD620">
        <v>8</v>
      </c>
      <c r="AE620">
        <v>13</v>
      </c>
      <c r="AF620" t="s">
        <v>2094</v>
      </c>
      <c r="AG620" t="s">
        <v>2094</v>
      </c>
      <c r="AH620">
        <v>252171</v>
      </c>
      <c r="AI620">
        <v>6644887</v>
      </c>
      <c r="AJ620" s="4">
        <v>253000</v>
      </c>
      <c r="AK620" s="4">
        <v>6645000</v>
      </c>
      <c r="AL620">
        <v>1557</v>
      </c>
      <c r="AN620">
        <v>8</v>
      </c>
      <c r="AO620" t="s">
        <v>47</v>
      </c>
      <c r="AP620" t="s">
        <v>2095</v>
      </c>
      <c r="AQ620">
        <v>102495</v>
      </c>
      <c r="AS620" s="6" t="s">
        <v>13</v>
      </c>
      <c r="AT620">
        <v>1</v>
      </c>
      <c r="AU620" t="s">
        <v>14</v>
      </c>
      <c r="AV620" t="s">
        <v>2088</v>
      </c>
      <c r="AW620" t="s">
        <v>2096</v>
      </c>
      <c r="AX620">
        <v>8</v>
      </c>
      <c r="AY620" t="s">
        <v>41</v>
      </c>
      <c r="AZ620" t="s">
        <v>51</v>
      </c>
      <c r="BA620">
        <v>1</v>
      </c>
      <c r="BB620" s="5">
        <v>38007</v>
      </c>
      <c r="BC620" s="7" t="s">
        <v>19</v>
      </c>
      <c r="BE620">
        <v>3</v>
      </c>
      <c r="BF620">
        <v>497319</v>
      </c>
      <c r="BG620">
        <v>46101</v>
      </c>
      <c r="BH620" t="s">
        <v>2097</v>
      </c>
      <c r="BJ620" t="s">
        <v>2098</v>
      </c>
      <c r="BT620">
        <v>308663</v>
      </c>
    </row>
    <row r="621" spans="1:72" x14ac:dyDescent="0.3">
      <c r="A621">
        <v>308641</v>
      </c>
      <c r="B621">
        <v>268237</v>
      </c>
      <c r="F621" t="s">
        <v>0</v>
      </c>
      <c r="G621" t="s">
        <v>33</v>
      </c>
      <c r="H621" t="s">
        <v>2099</v>
      </c>
      <c r="I621" s="8" t="str">
        <f>HYPERLINK(AP621,"Hb")</f>
        <v>Hb</v>
      </c>
      <c r="K621">
        <v>1</v>
      </c>
      <c r="L621" t="s">
        <v>4</v>
      </c>
      <c r="M621">
        <v>102495</v>
      </c>
      <c r="N621" t="s">
        <v>5</v>
      </c>
      <c r="T621" t="s">
        <v>2084</v>
      </c>
      <c r="U621" s="10">
        <v>2</v>
      </c>
      <c r="V621" t="s">
        <v>7</v>
      </c>
      <c r="W621" t="s">
        <v>1820</v>
      </c>
      <c r="X621" s="2" t="s">
        <v>1596</v>
      </c>
      <c r="Y621" s="3">
        <v>2</v>
      </c>
      <c r="Z621" s="4">
        <v>219</v>
      </c>
      <c r="AA621" t="s">
        <v>1820</v>
      </c>
      <c r="AB621" t="s">
        <v>2100</v>
      </c>
      <c r="AC621">
        <v>1940</v>
      </c>
      <c r="AD621">
        <v>8</v>
      </c>
      <c r="AE621">
        <v>18</v>
      </c>
      <c r="AF621" t="s">
        <v>2101</v>
      </c>
      <c r="AG621" t="s">
        <v>2101</v>
      </c>
      <c r="AH621">
        <v>252171</v>
      </c>
      <c r="AI621">
        <v>6644887</v>
      </c>
      <c r="AJ621" s="4">
        <v>253000</v>
      </c>
      <c r="AK621" s="4">
        <v>6645000</v>
      </c>
      <c r="AL621">
        <v>1557</v>
      </c>
      <c r="AN621">
        <v>8</v>
      </c>
      <c r="AO621" t="s">
        <v>47</v>
      </c>
      <c r="AP621" t="s">
        <v>2102</v>
      </c>
      <c r="AQ621">
        <v>102495</v>
      </c>
      <c r="AS621" s="6" t="s">
        <v>13</v>
      </c>
      <c r="AT621">
        <v>1</v>
      </c>
      <c r="AU621" t="s">
        <v>14</v>
      </c>
      <c r="AV621" t="s">
        <v>2088</v>
      </c>
      <c r="AW621" t="s">
        <v>2103</v>
      </c>
      <c r="AX621">
        <v>8</v>
      </c>
      <c r="AY621" t="s">
        <v>41</v>
      </c>
      <c r="AZ621" t="s">
        <v>51</v>
      </c>
      <c r="BA621">
        <v>1</v>
      </c>
      <c r="BB621" s="5">
        <v>40681</v>
      </c>
      <c r="BC621" s="7" t="s">
        <v>19</v>
      </c>
      <c r="BE621">
        <v>3</v>
      </c>
      <c r="BF621">
        <v>439342</v>
      </c>
      <c r="BG621">
        <v>46102</v>
      </c>
      <c r="BH621" t="s">
        <v>2104</v>
      </c>
      <c r="BJ621" t="s">
        <v>2105</v>
      </c>
      <c r="BT621">
        <v>308641</v>
      </c>
    </row>
    <row r="622" spans="1:72" x14ac:dyDescent="0.3">
      <c r="A622">
        <v>318043</v>
      </c>
      <c r="B622">
        <v>326250</v>
      </c>
      <c r="F622" t="s">
        <v>0</v>
      </c>
      <c r="G622" t="s">
        <v>33</v>
      </c>
      <c r="H622" t="s">
        <v>2112</v>
      </c>
      <c r="I622" s="8" t="str">
        <f>HYPERLINK(AP622,"Hb")</f>
        <v>Hb</v>
      </c>
      <c r="K622">
        <v>1</v>
      </c>
      <c r="L622" t="s">
        <v>4</v>
      </c>
      <c r="M622">
        <v>102495</v>
      </c>
      <c r="N622" t="s">
        <v>5</v>
      </c>
      <c r="T622" t="s">
        <v>2113</v>
      </c>
      <c r="U622" s="1">
        <v>1</v>
      </c>
      <c r="V622" t="s">
        <v>7</v>
      </c>
      <c r="W622" t="s">
        <v>1820</v>
      </c>
      <c r="X622" s="2" t="s">
        <v>1596</v>
      </c>
      <c r="Y622" s="3">
        <v>2</v>
      </c>
      <c r="Z622" s="4">
        <v>219</v>
      </c>
      <c r="AA622" t="s">
        <v>1820</v>
      </c>
      <c r="AB622" t="s">
        <v>2114</v>
      </c>
      <c r="AC622">
        <v>1893</v>
      </c>
      <c r="AD622">
        <v>8</v>
      </c>
      <c r="AE622">
        <v>22</v>
      </c>
      <c r="AF622" t="s">
        <v>2115</v>
      </c>
      <c r="AG622" t="s">
        <v>2115</v>
      </c>
      <c r="AH622">
        <v>253918</v>
      </c>
      <c r="AI622">
        <v>6648099</v>
      </c>
      <c r="AJ622" s="4">
        <v>253000</v>
      </c>
      <c r="AK622" s="4">
        <v>6649000</v>
      </c>
      <c r="AL622">
        <v>1118</v>
      </c>
      <c r="AN622">
        <v>8</v>
      </c>
      <c r="AO622" t="s">
        <v>47</v>
      </c>
      <c r="AP622" t="s">
        <v>2116</v>
      </c>
      <c r="AQ622">
        <v>102495</v>
      </c>
      <c r="AS622" s="6" t="s">
        <v>13</v>
      </c>
      <c r="AT622">
        <v>1</v>
      </c>
      <c r="AU622" t="s">
        <v>14</v>
      </c>
      <c r="AV622" t="s">
        <v>2117</v>
      </c>
      <c r="AW622" t="s">
        <v>2118</v>
      </c>
      <c r="AX622">
        <v>8</v>
      </c>
      <c r="AY622" t="s">
        <v>41</v>
      </c>
      <c r="AZ622" t="s">
        <v>51</v>
      </c>
      <c r="BA622">
        <v>1</v>
      </c>
      <c r="BB622" s="5">
        <v>38007</v>
      </c>
      <c r="BC622" s="7" t="s">
        <v>19</v>
      </c>
      <c r="BE622">
        <v>3</v>
      </c>
      <c r="BF622">
        <v>497316</v>
      </c>
      <c r="BG622">
        <v>46092</v>
      </c>
      <c r="BH622" t="s">
        <v>2119</v>
      </c>
      <c r="BJ622" t="s">
        <v>2120</v>
      </c>
      <c r="BT622">
        <v>318043</v>
      </c>
    </row>
    <row r="623" spans="1:72" x14ac:dyDescent="0.3">
      <c r="A623">
        <v>322270</v>
      </c>
      <c r="B623">
        <v>326248</v>
      </c>
      <c r="F623" t="s">
        <v>0</v>
      </c>
      <c r="G623" t="s">
        <v>33</v>
      </c>
      <c r="H623" t="s">
        <v>2121</v>
      </c>
      <c r="I623" s="8" t="str">
        <f>HYPERLINK(AP623,"Hb")</f>
        <v>Hb</v>
      </c>
      <c r="K623">
        <v>1</v>
      </c>
      <c r="L623" t="s">
        <v>4</v>
      </c>
      <c r="M623">
        <v>102495</v>
      </c>
      <c r="N623" t="s">
        <v>5</v>
      </c>
      <c r="T623" t="s">
        <v>2122</v>
      </c>
      <c r="U623" s="1">
        <v>1</v>
      </c>
      <c r="V623" t="s">
        <v>7</v>
      </c>
      <c r="W623" t="s">
        <v>1820</v>
      </c>
      <c r="X623" s="2" t="s">
        <v>1596</v>
      </c>
      <c r="Y623" s="3">
        <v>2</v>
      </c>
      <c r="Z623" s="4">
        <v>219</v>
      </c>
      <c r="AA623" t="s">
        <v>1820</v>
      </c>
      <c r="AB623" t="s">
        <v>2123</v>
      </c>
      <c r="AC623">
        <v>1866</v>
      </c>
      <c r="AD623">
        <v>7</v>
      </c>
      <c r="AE623">
        <v>8</v>
      </c>
      <c r="AF623" t="s">
        <v>2124</v>
      </c>
      <c r="AG623" t="s">
        <v>2124</v>
      </c>
      <c r="AH623">
        <v>254636</v>
      </c>
      <c r="AI623">
        <v>6646074</v>
      </c>
      <c r="AJ623" s="4">
        <v>255000</v>
      </c>
      <c r="AK623" s="4">
        <v>6647000</v>
      </c>
      <c r="AL623">
        <v>1031</v>
      </c>
      <c r="AN623">
        <v>8</v>
      </c>
      <c r="AO623" t="s">
        <v>47</v>
      </c>
      <c r="AP623" t="s">
        <v>2125</v>
      </c>
      <c r="AQ623">
        <v>102495</v>
      </c>
      <c r="AS623" s="6" t="s">
        <v>13</v>
      </c>
      <c r="AT623">
        <v>1</v>
      </c>
      <c r="AU623" t="s">
        <v>14</v>
      </c>
      <c r="AV623" t="s">
        <v>2126</v>
      </c>
      <c r="AW623" t="s">
        <v>2127</v>
      </c>
      <c r="AX623">
        <v>8</v>
      </c>
      <c r="AY623" t="s">
        <v>41</v>
      </c>
      <c r="AZ623" t="s">
        <v>51</v>
      </c>
      <c r="BA623">
        <v>1</v>
      </c>
      <c r="BB623" s="5">
        <v>38007</v>
      </c>
      <c r="BC623" s="7" t="s">
        <v>19</v>
      </c>
      <c r="BE623">
        <v>3</v>
      </c>
      <c r="BF623">
        <v>497314</v>
      </c>
      <c r="BG623">
        <v>46088</v>
      </c>
      <c r="BH623" t="s">
        <v>2128</v>
      </c>
      <c r="BJ623" t="s">
        <v>2129</v>
      </c>
      <c r="BT623">
        <v>322270</v>
      </c>
    </row>
    <row r="624" spans="1:72" x14ac:dyDescent="0.3">
      <c r="A624">
        <v>322269</v>
      </c>
      <c r="B624">
        <v>326236</v>
      </c>
      <c r="F624" t="s">
        <v>0</v>
      </c>
      <c r="G624" t="s">
        <v>33</v>
      </c>
      <c r="H624" t="s">
        <v>2130</v>
      </c>
      <c r="I624" s="8" t="str">
        <f>HYPERLINK(AP624,"Hb")</f>
        <v>Hb</v>
      </c>
      <c r="K624">
        <v>1</v>
      </c>
      <c r="L624" t="s">
        <v>4</v>
      </c>
      <c r="M624">
        <v>102495</v>
      </c>
      <c r="N624" t="s">
        <v>5</v>
      </c>
      <c r="T624" t="s">
        <v>2122</v>
      </c>
      <c r="U624" s="1">
        <v>1</v>
      </c>
      <c r="V624" t="s">
        <v>7</v>
      </c>
      <c r="W624" t="s">
        <v>1820</v>
      </c>
      <c r="X624" s="2" t="s">
        <v>1596</v>
      </c>
      <c r="Y624" s="3">
        <v>2</v>
      </c>
      <c r="Z624" s="4">
        <v>219</v>
      </c>
      <c r="AA624" t="s">
        <v>1820</v>
      </c>
      <c r="AB624" t="s">
        <v>2123</v>
      </c>
      <c r="AC624">
        <v>1873</v>
      </c>
      <c r="AD624">
        <v>8</v>
      </c>
      <c r="AE624">
        <v>7</v>
      </c>
      <c r="AF624" t="s">
        <v>2131</v>
      </c>
      <c r="AG624" t="s">
        <v>2131</v>
      </c>
      <c r="AH624">
        <v>254636</v>
      </c>
      <c r="AI624">
        <v>6646074</v>
      </c>
      <c r="AJ624" s="4">
        <v>255000</v>
      </c>
      <c r="AK624" s="4">
        <v>6647000</v>
      </c>
      <c r="AL624">
        <v>1031</v>
      </c>
      <c r="AN624">
        <v>8</v>
      </c>
      <c r="AO624" t="s">
        <v>47</v>
      </c>
      <c r="AP624" t="s">
        <v>2132</v>
      </c>
      <c r="AQ624">
        <v>102495</v>
      </c>
      <c r="AS624" s="6" t="s">
        <v>13</v>
      </c>
      <c r="AT624">
        <v>1</v>
      </c>
      <c r="AU624" t="s">
        <v>14</v>
      </c>
      <c r="AV624" t="s">
        <v>2126</v>
      </c>
      <c r="AW624" t="s">
        <v>2133</v>
      </c>
      <c r="AX624">
        <v>8</v>
      </c>
      <c r="AY624" t="s">
        <v>41</v>
      </c>
      <c r="AZ624" t="s">
        <v>51</v>
      </c>
      <c r="BA624">
        <v>1</v>
      </c>
      <c r="BB624" s="5">
        <v>38007</v>
      </c>
      <c r="BC624" s="7" t="s">
        <v>19</v>
      </c>
      <c r="BE624">
        <v>3</v>
      </c>
      <c r="BF624">
        <v>497305</v>
      </c>
      <c r="BG624">
        <v>46089</v>
      </c>
      <c r="BH624" t="s">
        <v>2134</v>
      </c>
      <c r="BJ624" t="s">
        <v>2135</v>
      </c>
      <c r="BT624">
        <v>322269</v>
      </c>
    </row>
    <row r="625" spans="1:72" x14ac:dyDescent="0.3">
      <c r="A625">
        <v>323372</v>
      </c>
      <c r="B625">
        <v>326225</v>
      </c>
      <c r="F625" t="s">
        <v>0</v>
      </c>
      <c r="G625" t="s">
        <v>33</v>
      </c>
      <c r="H625" t="s">
        <v>2136</v>
      </c>
      <c r="I625" s="8" t="str">
        <f>HYPERLINK(AP625,"Hb")</f>
        <v>Hb</v>
      </c>
      <c r="K625">
        <v>1</v>
      </c>
      <c r="L625" t="s">
        <v>4</v>
      </c>
      <c r="M625">
        <v>102495</v>
      </c>
      <c r="N625" t="s">
        <v>5</v>
      </c>
      <c r="T625" t="s">
        <v>2122</v>
      </c>
      <c r="U625" s="1">
        <v>1</v>
      </c>
      <c r="V625" t="s">
        <v>7</v>
      </c>
      <c r="W625" t="s">
        <v>1820</v>
      </c>
      <c r="X625" s="2" t="s">
        <v>1596</v>
      </c>
      <c r="Y625" s="3">
        <v>2</v>
      </c>
      <c r="Z625" s="4">
        <v>219</v>
      </c>
      <c r="AA625" t="s">
        <v>1820</v>
      </c>
      <c r="AB625" t="s">
        <v>2137</v>
      </c>
      <c r="AC625">
        <v>1949</v>
      </c>
      <c r="AD625">
        <v>8</v>
      </c>
      <c r="AE625">
        <v>12</v>
      </c>
      <c r="AF625" t="s">
        <v>2138</v>
      </c>
      <c r="AG625" t="s">
        <v>2138</v>
      </c>
      <c r="AH625">
        <v>254872</v>
      </c>
      <c r="AI625">
        <v>6647511</v>
      </c>
      <c r="AJ625" s="4">
        <v>255000</v>
      </c>
      <c r="AK625" s="4">
        <v>6647000</v>
      </c>
      <c r="AL625">
        <v>707</v>
      </c>
      <c r="AN625">
        <v>8</v>
      </c>
      <c r="AO625" t="s">
        <v>47</v>
      </c>
      <c r="AP625" t="s">
        <v>2139</v>
      </c>
      <c r="AQ625">
        <v>102495</v>
      </c>
      <c r="AS625" s="6" t="s">
        <v>13</v>
      </c>
      <c r="AT625">
        <v>1</v>
      </c>
      <c r="AU625" t="s">
        <v>14</v>
      </c>
      <c r="AV625" t="s">
        <v>2140</v>
      </c>
      <c r="AW625" t="s">
        <v>2141</v>
      </c>
      <c r="AX625">
        <v>8</v>
      </c>
      <c r="AY625" t="s">
        <v>41</v>
      </c>
      <c r="AZ625" t="s">
        <v>51</v>
      </c>
      <c r="BA625">
        <v>1</v>
      </c>
      <c r="BB625" s="5">
        <v>38007</v>
      </c>
      <c r="BC625" s="7" t="s">
        <v>19</v>
      </c>
      <c r="BE625">
        <v>3</v>
      </c>
      <c r="BF625">
        <v>497294</v>
      </c>
      <c r="BG625">
        <v>46104</v>
      </c>
      <c r="BH625" t="s">
        <v>2142</v>
      </c>
      <c r="BJ625" t="s">
        <v>2143</v>
      </c>
      <c r="BT625">
        <v>323372</v>
      </c>
    </row>
    <row r="626" spans="1:72" x14ac:dyDescent="0.3">
      <c r="A626">
        <v>323345</v>
      </c>
      <c r="B626">
        <v>178482</v>
      </c>
      <c r="F626" t="s">
        <v>2152</v>
      </c>
      <c r="G626" t="s">
        <v>33</v>
      </c>
      <c r="H626" s="12" t="s">
        <v>2153</v>
      </c>
      <c r="I626" t="s">
        <v>35</v>
      </c>
      <c r="K626">
        <v>1</v>
      </c>
      <c r="L626" t="s">
        <v>4</v>
      </c>
      <c r="M626">
        <v>102495</v>
      </c>
      <c r="N626" t="s">
        <v>5</v>
      </c>
      <c r="T626" t="s">
        <v>2122</v>
      </c>
      <c r="U626" s="1">
        <v>1</v>
      </c>
      <c r="V626" t="s">
        <v>7</v>
      </c>
      <c r="W626" t="s">
        <v>1820</v>
      </c>
      <c r="X626" s="2" t="s">
        <v>1596</v>
      </c>
      <c r="Y626" s="3">
        <v>2</v>
      </c>
      <c r="Z626" s="4">
        <v>219</v>
      </c>
      <c r="AA626" s="4" t="s">
        <v>1820</v>
      </c>
      <c r="AB626" t="s">
        <v>2154</v>
      </c>
      <c r="AF626" t="s">
        <v>2155</v>
      </c>
      <c r="AH626" s="4">
        <v>254869.52060799999</v>
      </c>
      <c r="AI626" s="4">
        <v>6647511.1109999996</v>
      </c>
      <c r="AJ626" s="4">
        <v>255000</v>
      </c>
      <c r="AK626" s="4">
        <v>6647000</v>
      </c>
      <c r="AL626">
        <v>707</v>
      </c>
      <c r="AM626" s="4"/>
      <c r="AN626">
        <v>23</v>
      </c>
      <c r="AO626" s="13"/>
      <c r="BC626" s="10" t="s">
        <v>2156</v>
      </c>
      <c r="BD626" t="s">
        <v>2157</v>
      </c>
      <c r="BE626">
        <v>4</v>
      </c>
      <c r="BF626">
        <v>135</v>
      </c>
      <c r="BG626">
        <v>46370</v>
      </c>
      <c r="BH626" t="s">
        <v>2158</v>
      </c>
      <c r="BT626">
        <v>323345</v>
      </c>
    </row>
    <row r="627" spans="1:72" x14ac:dyDescent="0.3">
      <c r="A627">
        <v>327379</v>
      </c>
      <c r="B627">
        <v>326237</v>
      </c>
      <c r="F627" t="s">
        <v>0</v>
      </c>
      <c r="G627" t="s">
        <v>33</v>
      </c>
      <c r="H627" t="s">
        <v>2159</v>
      </c>
      <c r="I627" s="8" t="str">
        <f>HYPERLINK(AP627,"Hb")</f>
        <v>Hb</v>
      </c>
      <c r="K627">
        <v>1</v>
      </c>
      <c r="L627" t="s">
        <v>4</v>
      </c>
      <c r="M627">
        <v>102495</v>
      </c>
      <c r="N627" t="s">
        <v>5</v>
      </c>
      <c r="T627" t="s">
        <v>2160</v>
      </c>
      <c r="U627" s="1">
        <v>1</v>
      </c>
      <c r="V627" t="s">
        <v>7</v>
      </c>
      <c r="W627" t="s">
        <v>1820</v>
      </c>
      <c r="X627" s="2" t="s">
        <v>1596</v>
      </c>
      <c r="Y627" s="3">
        <v>2</v>
      </c>
      <c r="Z627" s="4">
        <v>219</v>
      </c>
      <c r="AA627" t="s">
        <v>1820</v>
      </c>
      <c r="AB627" t="s">
        <v>2161</v>
      </c>
      <c r="AC627">
        <v>1908</v>
      </c>
      <c r="AD627">
        <v>1</v>
      </c>
      <c r="AE627">
        <v>1</v>
      </c>
      <c r="AF627" t="s">
        <v>2162</v>
      </c>
      <c r="AG627" t="s">
        <v>2162</v>
      </c>
      <c r="AH627">
        <v>255655</v>
      </c>
      <c r="AI627">
        <v>6649503</v>
      </c>
      <c r="AJ627" s="4">
        <v>255000</v>
      </c>
      <c r="AK627" s="4">
        <v>6649000</v>
      </c>
      <c r="AL627">
        <v>890</v>
      </c>
      <c r="AN627">
        <v>8</v>
      </c>
      <c r="AO627" t="s">
        <v>47</v>
      </c>
      <c r="AP627" t="s">
        <v>2163</v>
      </c>
      <c r="AQ627">
        <v>102495</v>
      </c>
      <c r="AS627" s="6" t="s">
        <v>13</v>
      </c>
      <c r="AT627">
        <v>1</v>
      </c>
      <c r="AU627" t="s">
        <v>14</v>
      </c>
      <c r="AV627" t="s">
        <v>2164</v>
      </c>
      <c r="AW627" t="s">
        <v>2165</v>
      </c>
      <c r="AX627">
        <v>8</v>
      </c>
      <c r="AY627" t="s">
        <v>41</v>
      </c>
      <c r="AZ627" t="s">
        <v>51</v>
      </c>
      <c r="BA627">
        <v>1</v>
      </c>
      <c r="BB627" s="5">
        <v>38007</v>
      </c>
      <c r="BC627" s="7" t="s">
        <v>19</v>
      </c>
      <c r="BE627">
        <v>3</v>
      </c>
      <c r="BF627">
        <v>497306</v>
      </c>
      <c r="BG627">
        <v>46095</v>
      </c>
      <c r="BH627" t="s">
        <v>2166</v>
      </c>
      <c r="BJ627" t="s">
        <v>2167</v>
      </c>
      <c r="BT627">
        <v>327379</v>
      </c>
    </row>
    <row r="628" spans="1:72" x14ac:dyDescent="0.3">
      <c r="A628">
        <v>323564</v>
      </c>
      <c r="B628">
        <v>326246</v>
      </c>
      <c r="F628" t="s">
        <v>119</v>
      </c>
      <c r="G628" t="s">
        <v>33</v>
      </c>
      <c r="H628">
        <v>642115</v>
      </c>
      <c r="I628" s="8" t="str">
        <f>HYPERLINK(AP628,"Hb")</f>
        <v>Hb</v>
      </c>
      <c r="K628">
        <v>1</v>
      </c>
      <c r="L628" t="s">
        <v>4</v>
      </c>
      <c r="M628">
        <v>102495</v>
      </c>
      <c r="N628" t="s">
        <v>5</v>
      </c>
      <c r="T628" t="s">
        <v>2160</v>
      </c>
      <c r="U628" s="10">
        <v>2</v>
      </c>
      <c r="V628" t="s">
        <v>7</v>
      </c>
      <c r="W628" t="s">
        <v>1820</v>
      </c>
      <c r="X628" s="2" t="s">
        <v>1596</v>
      </c>
      <c r="Y628" s="3">
        <v>2</v>
      </c>
      <c r="Z628" s="4">
        <v>219</v>
      </c>
      <c r="AA628" t="s">
        <v>1820</v>
      </c>
      <c r="AB628" t="s">
        <v>2176</v>
      </c>
      <c r="AF628" t="s">
        <v>2019</v>
      </c>
      <c r="AG628" t="s">
        <v>2019</v>
      </c>
      <c r="AH628">
        <v>254915</v>
      </c>
      <c r="AI628">
        <v>6648009</v>
      </c>
      <c r="AJ628" s="4">
        <v>255000</v>
      </c>
      <c r="AK628" s="4">
        <v>6649000</v>
      </c>
      <c r="AL628">
        <v>2500</v>
      </c>
      <c r="AN628" t="s">
        <v>2020</v>
      </c>
      <c r="AP628" t="s">
        <v>2177</v>
      </c>
      <c r="AQ628">
        <v>102495</v>
      </c>
      <c r="AS628" s="10" t="s">
        <v>124</v>
      </c>
      <c r="AZ628" t="s">
        <v>2020</v>
      </c>
      <c r="BA628">
        <v>1</v>
      </c>
      <c r="BB628" s="5">
        <v>38007</v>
      </c>
      <c r="BC628" s="6" t="s">
        <v>125</v>
      </c>
      <c r="BE628">
        <v>3</v>
      </c>
      <c r="BF628">
        <v>7191</v>
      </c>
      <c r="BH628" t="s">
        <v>2178</v>
      </c>
      <c r="BJ628" t="s">
        <v>2178</v>
      </c>
      <c r="BL628" t="s">
        <v>2179</v>
      </c>
      <c r="BM628" t="s">
        <v>128</v>
      </c>
      <c r="BT628">
        <v>323564</v>
      </c>
    </row>
    <row r="629" spans="1:72" x14ac:dyDescent="0.3">
      <c r="A629">
        <v>326952</v>
      </c>
      <c r="B629">
        <v>175132</v>
      </c>
      <c r="F629" t="s">
        <v>0</v>
      </c>
      <c r="G629" t="s">
        <v>33</v>
      </c>
      <c r="H629" t="s">
        <v>2180</v>
      </c>
      <c r="I629" t="s">
        <v>35</v>
      </c>
      <c r="K629">
        <v>1</v>
      </c>
      <c r="L629" t="s">
        <v>4</v>
      </c>
      <c r="M629">
        <v>102495</v>
      </c>
      <c r="N629" t="s">
        <v>5</v>
      </c>
      <c r="T629" t="s">
        <v>2181</v>
      </c>
      <c r="U629" s="1">
        <v>1</v>
      </c>
      <c r="V629" t="s">
        <v>7</v>
      </c>
      <c r="W629" t="s">
        <v>1820</v>
      </c>
      <c r="X629" s="2" t="s">
        <v>1596</v>
      </c>
      <c r="Y629" s="3">
        <v>2</v>
      </c>
      <c r="Z629" s="4">
        <v>219</v>
      </c>
      <c r="AA629" t="s">
        <v>1820</v>
      </c>
      <c r="AB629" t="s">
        <v>2182</v>
      </c>
      <c r="AC629">
        <v>1979</v>
      </c>
      <c r="AD629">
        <v>7</v>
      </c>
      <c r="AE629">
        <v>12</v>
      </c>
      <c r="AF629" t="s">
        <v>2183</v>
      </c>
      <c r="AG629" t="s">
        <v>2183</v>
      </c>
      <c r="AH629">
        <v>255594</v>
      </c>
      <c r="AI629">
        <v>6655483</v>
      </c>
      <c r="AJ629" s="4">
        <v>255000</v>
      </c>
      <c r="AK629" s="4">
        <v>6655000</v>
      </c>
      <c r="AL629">
        <v>707</v>
      </c>
      <c r="AN629">
        <v>23</v>
      </c>
      <c r="AP629" s="5"/>
      <c r="AQ629">
        <v>102495</v>
      </c>
      <c r="AS629" s="6" t="s">
        <v>13</v>
      </c>
      <c r="AT629">
        <v>1</v>
      </c>
      <c r="AU629" t="s">
        <v>14</v>
      </c>
      <c r="AV629" t="s">
        <v>2184</v>
      </c>
      <c r="AW629" t="s">
        <v>2185</v>
      </c>
      <c r="AX629">
        <v>23</v>
      </c>
      <c r="AY629" t="s">
        <v>41</v>
      </c>
      <c r="AZ629" t="s">
        <v>42</v>
      </c>
      <c r="BB629" s="5">
        <v>35520</v>
      </c>
      <c r="BC629" s="7" t="s">
        <v>19</v>
      </c>
      <c r="BE629">
        <v>4</v>
      </c>
      <c r="BF629">
        <v>322866</v>
      </c>
      <c r="BG629">
        <v>46109</v>
      </c>
      <c r="BH629" t="s">
        <v>2186</v>
      </c>
      <c r="BT629">
        <v>326952</v>
      </c>
    </row>
    <row r="630" spans="1:72" x14ac:dyDescent="0.3">
      <c r="A630">
        <v>535971</v>
      </c>
      <c r="B630">
        <v>142337</v>
      </c>
      <c r="F630" t="s">
        <v>119</v>
      </c>
      <c r="G630" t="s">
        <v>120</v>
      </c>
      <c r="H630">
        <v>252069</v>
      </c>
      <c r="I630" s="8" t="str">
        <f>HYPERLINK(AP630,"Hb")</f>
        <v>Hb</v>
      </c>
      <c r="K630">
        <v>1</v>
      </c>
      <c r="L630" t="s">
        <v>4</v>
      </c>
      <c r="M630">
        <v>102495</v>
      </c>
      <c r="N630" t="s">
        <v>5</v>
      </c>
      <c r="V630" t="s">
        <v>7</v>
      </c>
      <c r="W630" t="s">
        <v>1820</v>
      </c>
      <c r="X630" t="s">
        <v>1596</v>
      </c>
      <c r="Y630" s="3">
        <v>2</v>
      </c>
      <c r="Z630" s="4">
        <v>219</v>
      </c>
      <c r="AA630" t="s">
        <v>1820</v>
      </c>
      <c r="AB630" t="s">
        <v>2191</v>
      </c>
      <c r="AF630" t="s">
        <v>2019</v>
      </c>
      <c r="AG630" t="s">
        <v>2019</v>
      </c>
      <c r="AN630" t="s">
        <v>69</v>
      </c>
      <c r="AP630" t="s">
        <v>2192</v>
      </c>
      <c r="AQ630">
        <v>102495</v>
      </c>
      <c r="AS630" s="10" t="s">
        <v>124</v>
      </c>
      <c r="AZ630" t="s">
        <v>69</v>
      </c>
      <c r="BA630">
        <v>1</v>
      </c>
      <c r="BB630" s="5">
        <v>43146</v>
      </c>
      <c r="BC630" s="6" t="s">
        <v>125</v>
      </c>
      <c r="BE630">
        <v>4</v>
      </c>
      <c r="BF630">
        <v>428</v>
      </c>
      <c r="BH630" t="s">
        <v>2193</v>
      </c>
      <c r="BJ630" t="s">
        <v>2193</v>
      </c>
      <c r="BT630">
        <v>535971</v>
      </c>
    </row>
    <row r="631" spans="1:72" x14ac:dyDescent="0.3">
      <c r="A631">
        <v>263638</v>
      </c>
      <c r="B631">
        <v>130330</v>
      </c>
      <c r="F631" t="s">
        <v>0</v>
      </c>
      <c r="G631" t="s">
        <v>1</v>
      </c>
      <c r="H631" t="s">
        <v>2194</v>
      </c>
      <c r="I631" t="s">
        <v>3</v>
      </c>
      <c r="K631">
        <v>1</v>
      </c>
      <c r="L631" t="s">
        <v>4</v>
      </c>
      <c r="M631">
        <v>102495</v>
      </c>
      <c r="N631" t="s">
        <v>5</v>
      </c>
      <c r="T631" t="s">
        <v>2195</v>
      </c>
      <c r="U631" s="1">
        <v>1</v>
      </c>
      <c r="V631" t="s">
        <v>7</v>
      </c>
      <c r="W631" t="s">
        <v>2196</v>
      </c>
      <c r="X631" s="2" t="s">
        <v>1596</v>
      </c>
      <c r="Y631" s="3">
        <v>2</v>
      </c>
      <c r="Z631" s="4">
        <v>220</v>
      </c>
      <c r="AA631" s="4" t="s">
        <v>2196</v>
      </c>
      <c r="AB631" t="s">
        <v>2197</v>
      </c>
      <c r="AC631">
        <v>2016</v>
      </c>
      <c r="AD631">
        <v>9</v>
      </c>
      <c r="AE631">
        <v>28</v>
      </c>
      <c r="AF631" t="s">
        <v>107</v>
      </c>
      <c r="AH631">
        <v>240268</v>
      </c>
      <c r="AI631">
        <v>6639312</v>
      </c>
      <c r="AJ631" s="4">
        <v>241000</v>
      </c>
      <c r="AK631" s="4">
        <v>6639000</v>
      </c>
      <c r="AL631">
        <v>8</v>
      </c>
      <c r="AN631">
        <v>1010</v>
      </c>
      <c r="AP631" s="5" t="s">
        <v>2198</v>
      </c>
      <c r="AQ631">
        <v>102495</v>
      </c>
      <c r="AS631" s="6" t="s">
        <v>13</v>
      </c>
      <c r="AT631">
        <v>1</v>
      </c>
      <c r="AU631" t="s">
        <v>14</v>
      </c>
      <c r="AV631" t="s">
        <v>2199</v>
      </c>
      <c r="AW631" t="s">
        <v>2200</v>
      </c>
      <c r="AX631">
        <v>1010</v>
      </c>
      <c r="AY631" t="s">
        <v>17</v>
      </c>
      <c r="AZ631" t="s">
        <v>18</v>
      </c>
      <c r="BB631" s="5">
        <v>42641.5628587963</v>
      </c>
      <c r="BC631" s="7" t="s">
        <v>19</v>
      </c>
      <c r="BE631">
        <v>6</v>
      </c>
      <c r="BF631">
        <v>113505</v>
      </c>
      <c r="BG631">
        <v>46155</v>
      </c>
      <c r="BH631" t="s">
        <v>2201</v>
      </c>
      <c r="BT631">
        <v>263638</v>
      </c>
    </row>
    <row r="632" spans="1:72" x14ac:dyDescent="0.3">
      <c r="A632">
        <v>266149</v>
      </c>
      <c r="B632">
        <v>270992</v>
      </c>
      <c r="F632" t="s">
        <v>0</v>
      </c>
      <c r="G632" t="s">
        <v>33</v>
      </c>
      <c r="H632" t="s">
        <v>2202</v>
      </c>
      <c r="I632" s="8" t="str">
        <f>HYPERLINK(AP632,"Hb")</f>
        <v>Hb</v>
      </c>
      <c r="K632">
        <v>1</v>
      </c>
      <c r="L632" t="s">
        <v>4</v>
      </c>
      <c r="M632">
        <v>102495</v>
      </c>
      <c r="N632" t="s">
        <v>5</v>
      </c>
      <c r="T632" t="s">
        <v>2203</v>
      </c>
      <c r="U632" s="1">
        <v>1</v>
      </c>
      <c r="V632" t="s">
        <v>7</v>
      </c>
      <c r="W632" t="s">
        <v>2196</v>
      </c>
      <c r="X632" s="2" t="s">
        <v>1596</v>
      </c>
      <c r="Y632" s="3">
        <v>2</v>
      </c>
      <c r="Z632" s="4">
        <v>220</v>
      </c>
      <c r="AA632" s="4" t="s">
        <v>2196</v>
      </c>
      <c r="AB632" t="s">
        <v>2204</v>
      </c>
      <c r="AC632">
        <v>2000</v>
      </c>
      <c r="AD632">
        <v>6</v>
      </c>
      <c r="AE632">
        <v>30</v>
      </c>
      <c r="AF632" t="s">
        <v>2205</v>
      </c>
      <c r="AG632" t="s">
        <v>2205</v>
      </c>
      <c r="AH632">
        <v>241238</v>
      </c>
      <c r="AI632">
        <v>6642876</v>
      </c>
      <c r="AJ632" s="4">
        <v>241000</v>
      </c>
      <c r="AK632" s="4">
        <v>6643000</v>
      </c>
      <c r="AL632">
        <v>71</v>
      </c>
      <c r="AN632">
        <v>8</v>
      </c>
      <c r="AO632" t="s">
        <v>63</v>
      </c>
      <c r="AP632" t="s">
        <v>2206</v>
      </c>
      <c r="AQ632">
        <v>102495</v>
      </c>
      <c r="AS632" s="6" t="s">
        <v>13</v>
      </c>
      <c r="AT632">
        <v>1</v>
      </c>
      <c r="AU632" t="s">
        <v>14</v>
      </c>
      <c r="AV632" t="s">
        <v>2207</v>
      </c>
      <c r="AW632" t="s">
        <v>2208</v>
      </c>
      <c r="AX632">
        <v>8</v>
      </c>
      <c r="AY632" t="s">
        <v>41</v>
      </c>
      <c r="AZ632" t="s">
        <v>51</v>
      </c>
      <c r="BA632">
        <v>1</v>
      </c>
      <c r="BB632" s="5">
        <v>37202</v>
      </c>
      <c r="BC632" s="7" t="s">
        <v>19</v>
      </c>
      <c r="BE632">
        <v>3</v>
      </c>
      <c r="BF632">
        <v>441786</v>
      </c>
      <c r="BG632">
        <v>46148</v>
      </c>
      <c r="BH632" t="s">
        <v>2209</v>
      </c>
      <c r="BJ632" t="s">
        <v>2210</v>
      </c>
      <c r="BT632">
        <v>266149</v>
      </c>
    </row>
    <row r="633" spans="1:72" x14ac:dyDescent="0.3">
      <c r="A633">
        <v>266153</v>
      </c>
      <c r="B633">
        <v>159748</v>
      </c>
      <c r="F633" t="s">
        <v>0</v>
      </c>
      <c r="G633" t="s">
        <v>33</v>
      </c>
      <c r="H633" t="s">
        <v>2211</v>
      </c>
      <c r="I633" t="s">
        <v>35</v>
      </c>
      <c r="K633">
        <v>1</v>
      </c>
      <c r="L633" t="s">
        <v>4</v>
      </c>
      <c r="M633">
        <v>102495</v>
      </c>
      <c r="N633" t="s">
        <v>5</v>
      </c>
      <c r="T633" t="s">
        <v>2203</v>
      </c>
      <c r="U633" s="1">
        <v>1</v>
      </c>
      <c r="V633" t="s">
        <v>7</v>
      </c>
      <c r="W633" t="s">
        <v>2196</v>
      </c>
      <c r="X633" s="2" t="s">
        <v>1596</v>
      </c>
      <c r="Y633" s="3">
        <v>2</v>
      </c>
      <c r="Z633" s="4">
        <v>220</v>
      </c>
      <c r="AA633" s="4" t="s">
        <v>2196</v>
      </c>
      <c r="AB633" t="s">
        <v>2212</v>
      </c>
      <c r="AC633">
        <v>2000</v>
      </c>
      <c r="AD633">
        <v>6</v>
      </c>
      <c r="AE633">
        <v>30</v>
      </c>
      <c r="AF633" t="s">
        <v>2213</v>
      </c>
      <c r="AG633" t="s">
        <v>2213</v>
      </c>
      <c r="AH633">
        <v>241239</v>
      </c>
      <c r="AI633">
        <v>6642922</v>
      </c>
      <c r="AJ633" s="4">
        <v>241000</v>
      </c>
      <c r="AK633" s="4">
        <v>6643000</v>
      </c>
      <c r="AL633">
        <v>403</v>
      </c>
      <c r="AN633">
        <v>23</v>
      </c>
      <c r="AP633" s="5"/>
      <c r="AQ633">
        <v>102495</v>
      </c>
      <c r="AS633" s="6" t="s">
        <v>13</v>
      </c>
      <c r="AT633">
        <v>1</v>
      </c>
      <c r="AU633" t="s">
        <v>14</v>
      </c>
      <c r="AV633" t="s">
        <v>2214</v>
      </c>
      <c r="AW633" t="s">
        <v>2215</v>
      </c>
      <c r="AX633">
        <v>23</v>
      </c>
      <c r="AY633" t="s">
        <v>41</v>
      </c>
      <c r="AZ633" t="s">
        <v>42</v>
      </c>
      <c r="BB633" s="5">
        <v>39130</v>
      </c>
      <c r="BC633" s="7" t="s">
        <v>19</v>
      </c>
      <c r="BE633">
        <v>4</v>
      </c>
      <c r="BF633">
        <v>311721</v>
      </c>
      <c r="BG633">
        <v>46147</v>
      </c>
      <c r="BH633" t="s">
        <v>2216</v>
      </c>
      <c r="BT633">
        <v>266153</v>
      </c>
    </row>
    <row r="634" spans="1:72" x14ac:dyDescent="0.3">
      <c r="A634">
        <v>275733</v>
      </c>
      <c r="B634">
        <v>326240</v>
      </c>
      <c r="F634" t="s">
        <v>0</v>
      </c>
      <c r="G634" t="s">
        <v>33</v>
      </c>
      <c r="H634" t="s">
        <v>2217</v>
      </c>
      <c r="I634" s="8" t="str">
        <f>HYPERLINK(AP634,"Hb")</f>
        <v>Hb</v>
      </c>
      <c r="K634">
        <v>1</v>
      </c>
      <c r="L634" t="s">
        <v>4</v>
      </c>
      <c r="M634">
        <v>102495</v>
      </c>
      <c r="N634" t="s">
        <v>5</v>
      </c>
      <c r="T634" t="s">
        <v>2218</v>
      </c>
      <c r="U634" s="10">
        <v>2</v>
      </c>
      <c r="V634" t="s">
        <v>7</v>
      </c>
      <c r="W634" t="s">
        <v>2196</v>
      </c>
      <c r="X634" s="2" t="s">
        <v>1596</v>
      </c>
      <c r="Y634" s="3">
        <v>2</v>
      </c>
      <c r="Z634" s="4">
        <v>220</v>
      </c>
      <c r="AA634" s="4" t="s">
        <v>2196</v>
      </c>
      <c r="AB634" t="s">
        <v>2219</v>
      </c>
      <c r="AC634">
        <v>1900</v>
      </c>
      <c r="AD634">
        <v>9</v>
      </c>
      <c r="AE634">
        <v>23</v>
      </c>
      <c r="AF634" t="s">
        <v>742</v>
      </c>
      <c r="AG634" t="s">
        <v>742</v>
      </c>
      <c r="AH634">
        <v>243820</v>
      </c>
      <c r="AI634">
        <v>6636463</v>
      </c>
      <c r="AJ634" s="4">
        <v>243000</v>
      </c>
      <c r="AK634" s="4">
        <v>6637000</v>
      </c>
      <c r="AL634">
        <v>2121</v>
      </c>
      <c r="AN634">
        <v>8</v>
      </c>
      <c r="AO634" t="s">
        <v>47</v>
      </c>
      <c r="AP634" t="s">
        <v>2220</v>
      </c>
      <c r="AQ634">
        <v>102495</v>
      </c>
      <c r="AS634" s="6" t="s">
        <v>13</v>
      </c>
      <c r="AT634">
        <v>1</v>
      </c>
      <c r="AU634" t="s">
        <v>14</v>
      </c>
      <c r="AV634" t="s">
        <v>2221</v>
      </c>
      <c r="AW634" t="s">
        <v>2222</v>
      </c>
      <c r="AX634">
        <v>8</v>
      </c>
      <c r="AY634" t="s">
        <v>41</v>
      </c>
      <c r="AZ634" t="s">
        <v>51</v>
      </c>
      <c r="BA634">
        <v>1</v>
      </c>
      <c r="BB634" s="5">
        <v>38007</v>
      </c>
      <c r="BC634" s="7" t="s">
        <v>19</v>
      </c>
      <c r="BE634">
        <v>3</v>
      </c>
      <c r="BF634">
        <v>497309</v>
      </c>
      <c r="BG634">
        <v>46126</v>
      </c>
      <c r="BH634" t="s">
        <v>2223</v>
      </c>
      <c r="BJ634" t="s">
        <v>2224</v>
      </c>
      <c r="BT634">
        <v>275733</v>
      </c>
    </row>
    <row r="635" spans="1:72" x14ac:dyDescent="0.3">
      <c r="A635">
        <v>273045</v>
      </c>
      <c r="B635">
        <v>312694</v>
      </c>
      <c r="F635" t="s">
        <v>0</v>
      </c>
      <c r="G635" t="s">
        <v>33</v>
      </c>
      <c r="H635" t="s">
        <v>2225</v>
      </c>
      <c r="I635" s="8" t="str">
        <f>HYPERLINK(AP635,"Hb")</f>
        <v>Hb</v>
      </c>
      <c r="K635">
        <v>1</v>
      </c>
      <c r="L635" t="s">
        <v>4</v>
      </c>
      <c r="M635">
        <v>102495</v>
      </c>
      <c r="N635" t="s">
        <v>5</v>
      </c>
      <c r="T635" t="s">
        <v>2226</v>
      </c>
      <c r="U635" s="1">
        <v>1</v>
      </c>
      <c r="V635" t="s">
        <v>7</v>
      </c>
      <c r="W635" t="s">
        <v>2196</v>
      </c>
      <c r="X635" s="2" t="s">
        <v>1596</v>
      </c>
      <c r="Y635" s="3">
        <v>2</v>
      </c>
      <c r="Z635" s="4">
        <v>220</v>
      </c>
      <c r="AA635" s="4" t="s">
        <v>2196</v>
      </c>
      <c r="AB635" t="s">
        <v>2227</v>
      </c>
      <c r="AC635">
        <v>2007</v>
      </c>
      <c r="AD635">
        <v>8</v>
      </c>
      <c r="AE635">
        <v>5</v>
      </c>
      <c r="AF635" t="s">
        <v>2205</v>
      </c>
      <c r="AG635" t="s">
        <v>2205</v>
      </c>
      <c r="AH635">
        <v>243309</v>
      </c>
      <c r="AI635">
        <v>6639101</v>
      </c>
      <c r="AJ635" s="4">
        <v>243000</v>
      </c>
      <c r="AK635" s="4">
        <v>6639000</v>
      </c>
      <c r="AL635">
        <v>7</v>
      </c>
      <c r="AN635">
        <v>8</v>
      </c>
      <c r="AO635" t="s">
        <v>63</v>
      </c>
      <c r="AP635" t="s">
        <v>2228</v>
      </c>
      <c r="AQ635">
        <v>102495</v>
      </c>
      <c r="AS635" s="6" t="s">
        <v>13</v>
      </c>
      <c r="AT635">
        <v>1</v>
      </c>
      <c r="AU635" t="s">
        <v>14</v>
      </c>
      <c r="AV635" t="s">
        <v>2229</v>
      </c>
      <c r="AW635" t="s">
        <v>2230</v>
      </c>
      <c r="AX635">
        <v>8</v>
      </c>
      <c r="AY635" t="s">
        <v>41</v>
      </c>
      <c r="AZ635" t="s">
        <v>51</v>
      </c>
      <c r="BA635">
        <v>1</v>
      </c>
      <c r="BB635" s="5">
        <v>39447</v>
      </c>
      <c r="BC635" s="7" t="s">
        <v>19</v>
      </c>
      <c r="BE635">
        <v>3</v>
      </c>
      <c r="BF635">
        <v>484800</v>
      </c>
      <c r="BG635">
        <v>46150</v>
      </c>
      <c r="BH635" t="s">
        <v>2231</v>
      </c>
      <c r="BJ635" t="s">
        <v>2232</v>
      </c>
      <c r="BT635">
        <v>273045</v>
      </c>
    </row>
    <row r="636" spans="1:72" x14ac:dyDescent="0.3">
      <c r="A636">
        <v>276331</v>
      </c>
      <c r="B636">
        <v>400388</v>
      </c>
      <c r="F636" t="s">
        <v>2233</v>
      </c>
      <c r="G636" t="s">
        <v>2234</v>
      </c>
      <c r="H636" s="12" t="s">
        <v>2235</v>
      </c>
      <c r="I636" t="s">
        <v>3</v>
      </c>
      <c r="K636">
        <v>1</v>
      </c>
      <c r="L636" t="s">
        <v>4</v>
      </c>
      <c r="M636">
        <v>102495</v>
      </c>
      <c r="N636" t="s">
        <v>5</v>
      </c>
      <c r="T636" t="s">
        <v>2226</v>
      </c>
      <c r="U636" s="1">
        <v>1</v>
      </c>
      <c r="V636" t="s">
        <v>7</v>
      </c>
      <c r="W636" t="s">
        <v>2196</v>
      </c>
      <c r="X636" s="2" t="s">
        <v>1596</v>
      </c>
      <c r="Y636" s="3">
        <v>2</v>
      </c>
      <c r="Z636">
        <v>220</v>
      </c>
      <c r="AA636" t="s">
        <v>2196</v>
      </c>
      <c r="AB636" s="4" t="s">
        <v>2236</v>
      </c>
      <c r="AC636">
        <v>2014</v>
      </c>
      <c r="AD636">
        <v>6</v>
      </c>
      <c r="AE636">
        <v>22</v>
      </c>
      <c r="AF636" t="s">
        <v>2213</v>
      </c>
      <c r="AH636" s="4">
        <v>243926.63656399999</v>
      </c>
      <c r="AI636" s="4">
        <v>6639322.7301399997</v>
      </c>
      <c r="AJ636" s="4">
        <v>243000</v>
      </c>
      <c r="AK636" s="4">
        <v>6639000</v>
      </c>
      <c r="AL636" s="4">
        <v>5</v>
      </c>
      <c r="AN636" t="s">
        <v>2237</v>
      </c>
      <c r="AO636" s="8"/>
      <c r="BC636" s="10" t="s">
        <v>2156</v>
      </c>
      <c r="BD636" t="s">
        <v>2234</v>
      </c>
      <c r="BE636">
        <v>7</v>
      </c>
      <c r="BF636">
        <v>13013</v>
      </c>
      <c r="BG636">
        <v>46154</v>
      </c>
      <c r="BH636" t="s">
        <v>2238</v>
      </c>
      <c r="BT636">
        <v>276331</v>
      </c>
    </row>
    <row r="637" spans="1:72" x14ac:dyDescent="0.3">
      <c r="A637">
        <v>271395</v>
      </c>
      <c r="B637">
        <v>2604</v>
      </c>
      <c r="F637" t="s">
        <v>0</v>
      </c>
      <c r="G637" t="s">
        <v>226</v>
      </c>
      <c r="H637" t="s">
        <v>2239</v>
      </c>
      <c r="I637" t="s">
        <v>3</v>
      </c>
      <c r="K637">
        <v>1</v>
      </c>
      <c r="L637" t="s">
        <v>4</v>
      </c>
      <c r="M637">
        <v>102495</v>
      </c>
      <c r="N637" t="s">
        <v>5</v>
      </c>
      <c r="T637" t="s">
        <v>2240</v>
      </c>
      <c r="U637" s="1">
        <v>1</v>
      </c>
      <c r="V637" t="s">
        <v>7</v>
      </c>
      <c r="W637" t="s">
        <v>2196</v>
      </c>
      <c r="X637" s="2" t="s">
        <v>1596</v>
      </c>
      <c r="Y637" s="3">
        <v>2</v>
      </c>
      <c r="Z637" s="4">
        <v>220</v>
      </c>
      <c r="AA637" s="4" t="s">
        <v>2196</v>
      </c>
      <c r="AB637" t="s">
        <v>2241</v>
      </c>
      <c r="AC637">
        <v>2014</v>
      </c>
      <c r="AD637">
        <v>7</v>
      </c>
      <c r="AE637">
        <v>15</v>
      </c>
      <c r="AF637" t="s">
        <v>2242</v>
      </c>
      <c r="AH637">
        <v>242882</v>
      </c>
      <c r="AI637">
        <v>6641298</v>
      </c>
      <c r="AJ637" s="4">
        <v>243000</v>
      </c>
      <c r="AK637" s="4">
        <v>6641000</v>
      </c>
      <c r="AL637">
        <v>7</v>
      </c>
      <c r="AN637">
        <v>151</v>
      </c>
      <c r="AO637" t="s">
        <v>2243</v>
      </c>
      <c r="AP637" s="5"/>
      <c r="AQ637">
        <v>102495</v>
      </c>
      <c r="AS637" s="6" t="s">
        <v>13</v>
      </c>
      <c r="AT637">
        <v>1</v>
      </c>
      <c r="AU637" t="s">
        <v>14</v>
      </c>
      <c r="AV637" t="s">
        <v>2244</v>
      </c>
      <c r="AW637" t="s">
        <v>2245</v>
      </c>
      <c r="AX637">
        <v>151</v>
      </c>
      <c r="AY637" t="s">
        <v>234</v>
      </c>
      <c r="AZ637" t="s">
        <v>235</v>
      </c>
      <c r="BB637" s="5">
        <v>41835</v>
      </c>
      <c r="BC637" s="7" t="s">
        <v>19</v>
      </c>
      <c r="BE637">
        <v>5</v>
      </c>
      <c r="BF637">
        <v>306538</v>
      </c>
      <c r="BH637" t="s">
        <v>2246</v>
      </c>
      <c r="BT637">
        <v>271395</v>
      </c>
    </row>
    <row r="638" spans="1:72" x14ac:dyDescent="0.3">
      <c r="A638">
        <v>284642</v>
      </c>
      <c r="B638">
        <v>326232</v>
      </c>
      <c r="F638" t="s">
        <v>0</v>
      </c>
      <c r="G638" t="s">
        <v>33</v>
      </c>
      <c r="H638" t="s">
        <v>2247</v>
      </c>
      <c r="I638" s="8" t="str">
        <f>HYPERLINK(AP638,"Hb")</f>
        <v>Hb</v>
      </c>
      <c r="K638">
        <v>1</v>
      </c>
      <c r="L638" t="s">
        <v>4</v>
      </c>
      <c r="M638">
        <v>102495</v>
      </c>
      <c r="N638" t="s">
        <v>5</v>
      </c>
      <c r="T638" t="s">
        <v>2248</v>
      </c>
      <c r="U638" s="1">
        <v>1</v>
      </c>
      <c r="V638" t="s">
        <v>7</v>
      </c>
      <c r="W638" t="s">
        <v>2196</v>
      </c>
      <c r="X638" s="2" t="s">
        <v>1596</v>
      </c>
      <c r="Y638" s="3">
        <v>2</v>
      </c>
      <c r="Z638" s="4">
        <v>220</v>
      </c>
      <c r="AA638" s="4" t="s">
        <v>2196</v>
      </c>
      <c r="AB638" t="s">
        <v>2249</v>
      </c>
      <c r="AC638">
        <v>1887</v>
      </c>
      <c r="AD638">
        <v>7</v>
      </c>
      <c r="AE638">
        <v>23</v>
      </c>
      <c r="AF638" t="s">
        <v>2250</v>
      </c>
      <c r="AG638" t="s">
        <v>2250</v>
      </c>
      <c r="AH638">
        <v>245632</v>
      </c>
      <c r="AI638">
        <v>6639812</v>
      </c>
      <c r="AJ638" s="4">
        <v>245000</v>
      </c>
      <c r="AK638" s="4">
        <v>6639000</v>
      </c>
      <c r="AL638">
        <v>1414</v>
      </c>
      <c r="AN638">
        <v>8</v>
      </c>
      <c r="AO638" t="s">
        <v>47</v>
      </c>
      <c r="AP638" t="s">
        <v>2251</v>
      </c>
      <c r="AQ638">
        <v>102495</v>
      </c>
      <c r="AS638" s="6" t="s">
        <v>13</v>
      </c>
      <c r="AT638">
        <v>1</v>
      </c>
      <c r="AU638" t="s">
        <v>14</v>
      </c>
      <c r="AV638" t="s">
        <v>2252</v>
      </c>
      <c r="AW638" t="s">
        <v>2253</v>
      </c>
      <c r="AX638">
        <v>8</v>
      </c>
      <c r="AY638" t="s">
        <v>41</v>
      </c>
      <c r="AZ638" t="s">
        <v>51</v>
      </c>
      <c r="BA638">
        <v>1</v>
      </c>
      <c r="BB638" s="5">
        <v>38007</v>
      </c>
      <c r="BC638" s="7" t="s">
        <v>19</v>
      </c>
      <c r="BE638">
        <v>3</v>
      </c>
      <c r="BF638">
        <v>497301</v>
      </c>
      <c r="BG638">
        <v>46123</v>
      </c>
      <c r="BH638" t="s">
        <v>2254</v>
      </c>
      <c r="BJ638" t="s">
        <v>2255</v>
      </c>
      <c r="BT638">
        <v>284642</v>
      </c>
    </row>
    <row r="639" spans="1:72" x14ac:dyDescent="0.3">
      <c r="A639">
        <v>281037</v>
      </c>
      <c r="B639">
        <v>326231</v>
      </c>
      <c r="F639" t="s">
        <v>0</v>
      </c>
      <c r="G639" t="s">
        <v>33</v>
      </c>
      <c r="H639" t="s">
        <v>2256</v>
      </c>
      <c r="I639" s="8" t="str">
        <f>HYPERLINK(AP639,"Hb")</f>
        <v>Hb</v>
      </c>
      <c r="K639">
        <v>1</v>
      </c>
      <c r="L639" t="s">
        <v>4</v>
      </c>
      <c r="M639">
        <v>102495</v>
      </c>
      <c r="N639" t="s">
        <v>5</v>
      </c>
      <c r="T639" t="s">
        <v>2257</v>
      </c>
      <c r="U639" s="9">
        <v>3</v>
      </c>
      <c r="V639" t="s">
        <v>7</v>
      </c>
      <c r="W639" t="s">
        <v>2196</v>
      </c>
      <c r="X639" s="2" t="s">
        <v>1596</v>
      </c>
      <c r="Y639" s="3">
        <v>2</v>
      </c>
      <c r="Z639" s="4">
        <v>220</v>
      </c>
      <c r="AA639" s="4" t="s">
        <v>2196</v>
      </c>
      <c r="AB639" t="s">
        <v>2196</v>
      </c>
      <c r="AC639">
        <v>1880</v>
      </c>
      <c r="AD639">
        <v>1</v>
      </c>
      <c r="AE639">
        <v>1</v>
      </c>
      <c r="AF639" t="s">
        <v>2258</v>
      </c>
      <c r="AG639" t="s">
        <v>2258</v>
      </c>
      <c r="AH639">
        <v>244813</v>
      </c>
      <c r="AI639">
        <v>6641891</v>
      </c>
      <c r="AJ639" s="4">
        <v>245000</v>
      </c>
      <c r="AK639" s="4">
        <v>6641000</v>
      </c>
      <c r="AL639">
        <v>10630</v>
      </c>
      <c r="AN639">
        <v>8</v>
      </c>
      <c r="AO639" t="s">
        <v>47</v>
      </c>
      <c r="AP639" t="s">
        <v>2259</v>
      </c>
      <c r="AQ639">
        <v>102495</v>
      </c>
      <c r="AS639" s="6" t="s">
        <v>13</v>
      </c>
      <c r="AT639">
        <v>1</v>
      </c>
      <c r="AU639" t="s">
        <v>14</v>
      </c>
      <c r="AV639" t="s">
        <v>2260</v>
      </c>
      <c r="AW639" t="s">
        <v>2261</v>
      </c>
      <c r="AX639">
        <v>8</v>
      </c>
      <c r="AY639" t="s">
        <v>41</v>
      </c>
      <c r="AZ639" t="s">
        <v>51</v>
      </c>
      <c r="BA639">
        <v>1</v>
      </c>
      <c r="BB639" s="5">
        <v>38007</v>
      </c>
      <c r="BC639" s="7" t="s">
        <v>19</v>
      </c>
      <c r="BE639">
        <v>3</v>
      </c>
      <c r="BF639">
        <v>497300</v>
      </c>
      <c r="BG639">
        <v>46122</v>
      </c>
      <c r="BH639" t="s">
        <v>2262</v>
      </c>
      <c r="BJ639" t="s">
        <v>2263</v>
      </c>
      <c r="BT639">
        <v>281037</v>
      </c>
    </row>
    <row r="640" spans="1:72" x14ac:dyDescent="0.3">
      <c r="A640">
        <v>535781</v>
      </c>
      <c r="B640">
        <v>450657</v>
      </c>
      <c r="F640" t="s">
        <v>69</v>
      </c>
      <c r="G640" t="s">
        <v>484</v>
      </c>
      <c r="H640" t="s">
        <v>2282</v>
      </c>
      <c r="I640" t="s">
        <v>72</v>
      </c>
      <c r="K640">
        <v>1</v>
      </c>
      <c r="L640" t="s">
        <v>4</v>
      </c>
      <c r="M640">
        <v>102495</v>
      </c>
      <c r="N640" t="s">
        <v>5</v>
      </c>
      <c r="T640" t="s">
        <v>2272</v>
      </c>
      <c r="U640" s="9">
        <v>3</v>
      </c>
      <c r="V640" t="s">
        <v>7</v>
      </c>
      <c r="W640" t="s">
        <v>2196</v>
      </c>
      <c r="X640" t="s">
        <v>1596</v>
      </c>
      <c r="Y640" s="3">
        <v>2</v>
      </c>
      <c r="Z640" s="4">
        <v>220</v>
      </c>
      <c r="AA640" t="s">
        <v>2196</v>
      </c>
      <c r="AB640" t="s">
        <v>2283</v>
      </c>
      <c r="AC640">
        <v>1938</v>
      </c>
      <c r="AD640">
        <v>8</v>
      </c>
      <c r="AE640">
        <v>15</v>
      </c>
      <c r="AF640" t="s">
        <v>2284</v>
      </c>
      <c r="AH640">
        <v>245165</v>
      </c>
      <c r="AI640">
        <v>6642635</v>
      </c>
      <c r="AJ640" s="4">
        <v>245000</v>
      </c>
      <c r="AK640" s="4">
        <v>6643000</v>
      </c>
      <c r="AL640" s="1">
        <v>99999</v>
      </c>
      <c r="AP640" s="5" t="s">
        <v>2285</v>
      </c>
      <c r="AQ640">
        <v>102495</v>
      </c>
      <c r="AS640" s="6" t="s">
        <v>13</v>
      </c>
      <c r="AT640">
        <v>1</v>
      </c>
      <c r="AU640" t="s">
        <v>14</v>
      </c>
      <c r="AV640" t="s">
        <v>2277</v>
      </c>
      <c r="AW640" t="s">
        <v>2282</v>
      </c>
      <c r="AX640">
        <v>40</v>
      </c>
      <c r="AY640" t="s">
        <v>484</v>
      </c>
      <c r="BC640" s="10" t="s">
        <v>77</v>
      </c>
      <c r="BE640">
        <v>4</v>
      </c>
      <c r="BF640">
        <v>339</v>
      </c>
      <c r="BG640">
        <v>46135</v>
      </c>
      <c r="BH640" t="s">
        <v>2286</v>
      </c>
      <c r="BI640">
        <v>1</v>
      </c>
      <c r="BJ640" t="s">
        <v>2286</v>
      </c>
      <c r="BK640" s="10">
        <v>9</v>
      </c>
      <c r="BP640" t="s">
        <v>2287</v>
      </c>
      <c r="BQ640" t="s">
        <v>2288</v>
      </c>
      <c r="BR640" t="s">
        <v>81</v>
      </c>
      <c r="BS640" t="s">
        <v>2196</v>
      </c>
      <c r="BT640">
        <v>535781</v>
      </c>
    </row>
    <row r="641" spans="1:72" x14ac:dyDescent="0.3">
      <c r="A641">
        <v>277860</v>
      </c>
      <c r="B641">
        <v>357332</v>
      </c>
      <c r="F641" t="s">
        <v>2233</v>
      </c>
      <c r="G641" t="s">
        <v>33</v>
      </c>
      <c r="H641" s="12" t="s">
        <v>2289</v>
      </c>
      <c r="I641" t="s">
        <v>35</v>
      </c>
      <c r="K641">
        <v>1</v>
      </c>
      <c r="L641" t="s">
        <v>4</v>
      </c>
      <c r="M641">
        <v>102495</v>
      </c>
      <c r="N641" t="s">
        <v>5</v>
      </c>
      <c r="T641" t="s">
        <v>2272</v>
      </c>
      <c r="U641" s="1">
        <v>1</v>
      </c>
      <c r="V641" t="s">
        <v>7</v>
      </c>
      <c r="W641" t="s">
        <v>2196</v>
      </c>
      <c r="X641" s="2" t="s">
        <v>1596</v>
      </c>
      <c r="Y641" s="3">
        <v>2</v>
      </c>
      <c r="Z641">
        <v>220</v>
      </c>
      <c r="AA641" t="s">
        <v>2196</v>
      </c>
      <c r="AB641" t="s">
        <v>2290</v>
      </c>
      <c r="AC641">
        <v>1996</v>
      </c>
      <c r="AD641">
        <v>8</v>
      </c>
      <c r="AE641">
        <v>2</v>
      </c>
      <c r="AF641" t="s">
        <v>2291</v>
      </c>
      <c r="AH641" s="4">
        <v>244258.60013400001</v>
      </c>
      <c r="AI641" s="4">
        <v>6642237.9133900004</v>
      </c>
      <c r="AJ641" s="4">
        <v>245000</v>
      </c>
      <c r="AK641" s="4">
        <v>6643000</v>
      </c>
      <c r="AL641">
        <v>707</v>
      </c>
      <c r="AM641" s="4"/>
      <c r="AN641" t="s">
        <v>2292</v>
      </c>
      <c r="AO641" s="13"/>
      <c r="AZ641" t="s">
        <v>2293</v>
      </c>
      <c r="BC641" s="10" t="s">
        <v>2156</v>
      </c>
      <c r="BD641" t="s">
        <v>2234</v>
      </c>
      <c r="BE641">
        <v>6</v>
      </c>
      <c r="BF641">
        <v>9391</v>
      </c>
      <c r="BG641">
        <v>46145</v>
      </c>
      <c r="BH641" t="s">
        <v>2294</v>
      </c>
      <c r="BI641">
        <v>99</v>
      </c>
      <c r="BT641">
        <v>277860</v>
      </c>
    </row>
    <row r="642" spans="1:72" x14ac:dyDescent="0.3">
      <c r="A642">
        <v>281600</v>
      </c>
      <c r="B642">
        <v>121625</v>
      </c>
      <c r="F642" t="s">
        <v>0</v>
      </c>
      <c r="G642" t="s">
        <v>1</v>
      </c>
      <c r="H642" t="s">
        <v>2295</v>
      </c>
      <c r="I642" t="s">
        <v>3</v>
      </c>
      <c r="K642">
        <v>1</v>
      </c>
      <c r="L642" t="s">
        <v>4</v>
      </c>
      <c r="M642">
        <v>102495</v>
      </c>
      <c r="N642" t="s">
        <v>5</v>
      </c>
      <c r="T642" t="s">
        <v>2272</v>
      </c>
      <c r="U642" s="1">
        <v>1</v>
      </c>
      <c r="V642" t="s">
        <v>7</v>
      </c>
      <c r="W642" t="s">
        <v>2196</v>
      </c>
      <c r="X642" s="2" t="s">
        <v>1596</v>
      </c>
      <c r="Y642" s="3">
        <v>2</v>
      </c>
      <c r="Z642" s="4">
        <v>220</v>
      </c>
      <c r="AA642" s="4" t="s">
        <v>2196</v>
      </c>
      <c r="AB642" t="s">
        <v>2296</v>
      </c>
      <c r="AC642">
        <v>2016</v>
      </c>
      <c r="AD642">
        <v>6</v>
      </c>
      <c r="AE642">
        <v>23</v>
      </c>
      <c r="AF642" t="s">
        <v>2297</v>
      </c>
      <c r="AH642">
        <v>245000</v>
      </c>
      <c r="AI642">
        <v>6643062</v>
      </c>
      <c r="AJ642" s="4">
        <v>245000</v>
      </c>
      <c r="AK642" s="4">
        <v>6643000</v>
      </c>
      <c r="AL642">
        <v>8</v>
      </c>
      <c r="AN642">
        <v>1010</v>
      </c>
      <c r="AP642" s="5" t="s">
        <v>2298</v>
      </c>
      <c r="AQ642">
        <v>102495</v>
      </c>
      <c r="AS642" s="6" t="s">
        <v>13</v>
      </c>
      <c r="AT642">
        <v>1</v>
      </c>
      <c r="AU642" t="s">
        <v>14</v>
      </c>
      <c r="AV642" t="s">
        <v>2299</v>
      </c>
      <c r="AW642" t="s">
        <v>2300</v>
      </c>
      <c r="AX642">
        <v>1010</v>
      </c>
      <c r="AY642" t="s">
        <v>17</v>
      </c>
      <c r="AZ642" t="s">
        <v>18</v>
      </c>
      <c r="BB642" s="5">
        <v>43710.332638888904</v>
      </c>
      <c r="BC642" s="7" t="s">
        <v>19</v>
      </c>
      <c r="BE642">
        <v>6</v>
      </c>
      <c r="BF642">
        <v>105819</v>
      </c>
      <c r="BG642">
        <v>46157</v>
      </c>
      <c r="BH642" t="s">
        <v>2301</v>
      </c>
      <c r="BT642">
        <v>281600</v>
      </c>
    </row>
    <row r="643" spans="1:72" x14ac:dyDescent="0.3">
      <c r="A643">
        <v>284347</v>
      </c>
      <c r="B643">
        <v>326239</v>
      </c>
      <c r="F643" t="s">
        <v>0</v>
      </c>
      <c r="G643" t="s">
        <v>33</v>
      </c>
      <c r="H643" t="s">
        <v>2302</v>
      </c>
      <c r="I643" s="8" t="str">
        <f>HYPERLINK(AP643,"Hb")</f>
        <v>Hb</v>
      </c>
      <c r="K643">
        <v>1</v>
      </c>
      <c r="L643" t="s">
        <v>4</v>
      </c>
      <c r="M643">
        <v>102495</v>
      </c>
      <c r="N643" t="s">
        <v>5</v>
      </c>
      <c r="T643" t="s">
        <v>2303</v>
      </c>
      <c r="U643" s="1">
        <v>1</v>
      </c>
      <c r="V643" t="s">
        <v>7</v>
      </c>
      <c r="W643" t="s">
        <v>2196</v>
      </c>
      <c r="X643" s="2" t="s">
        <v>1596</v>
      </c>
      <c r="Y643" s="3">
        <v>2</v>
      </c>
      <c r="Z643" s="4">
        <v>220</v>
      </c>
      <c r="AA643" s="4" t="s">
        <v>2196</v>
      </c>
      <c r="AB643" t="s">
        <v>2304</v>
      </c>
      <c r="AC643">
        <v>1896</v>
      </c>
      <c r="AD643">
        <v>7</v>
      </c>
      <c r="AE643">
        <v>26</v>
      </c>
      <c r="AF643" t="s">
        <v>2305</v>
      </c>
      <c r="AG643" t="s">
        <v>2305</v>
      </c>
      <c r="AH643">
        <v>245538</v>
      </c>
      <c r="AI643">
        <v>6644343</v>
      </c>
      <c r="AJ643" s="4">
        <v>245000</v>
      </c>
      <c r="AK643" s="4">
        <v>6645000</v>
      </c>
      <c r="AL643">
        <v>707</v>
      </c>
      <c r="AN643">
        <v>8</v>
      </c>
      <c r="AO643" t="s">
        <v>47</v>
      </c>
      <c r="AP643" t="s">
        <v>2306</v>
      </c>
      <c r="AQ643">
        <v>102495</v>
      </c>
      <c r="AS643" s="6" t="s">
        <v>13</v>
      </c>
      <c r="AT643">
        <v>1</v>
      </c>
      <c r="AU643" t="s">
        <v>14</v>
      </c>
      <c r="AV643" t="s">
        <v>2307</v>
      </c>
      <c r="AW643" t="s">
        <v>2308</v>
      </c>
      <c r="AX643">
        <v>8</v>
      </c>
      <c r="AY643" t="s">
        <v>41</v>
      </c>
      <c r="AZ643" t="s">
        <v>51</v>
      </c>
      <c r="BA643">
        <v>1</v>
      </c>
      <c r="BB643" s="5">
        <v>38007</v>
      </c>
      <c r="BC643" s="7" t="s">
        <v>19</v>
      </c>
      <c r="BE643">
        <v>3</v>
      </c>
      <c r="BF643">
        <v>497308</v>
      </c>
      <c r="BG643">
        <v>46124</v>
      </c>
      <c r="BH643" t="s">
        <v>2309</v>
      </c>
      <c r="BJ643" t="s">
        <v>2310</v>
      </c>
      <c r="BT643">
        <v>284347</v>
      </c>
    </row>
    <row r="644" spans="1:72" x14ac:dyDescent="0.3">
      <c r="A644">
        <v>294106</v>
      </c>
      <c r="B644">
        <v>159872</v>
      </c>
      <c r="F644" t="s">
        <v>0</v>
      </c>
      <c r="G644" t="s">
        <v>33</v>
      </c>
      <c r="H644" t="s">
        <v>2311</v>
      </c>
      <c r="I644" t="s">
        <v>35</v>
      </c>
      <c r="K644">
        <v>1</v>
      </c>
      <c r="L644" t="s">
        <v>4</v>
      </c>
      <c r="M644">
        <v>102495</v>
      </c>
      <c r="N644" t="s">
        <v>5</v>
      </c>
      <c r="T644" t="s">
        <v>2312</v>
      </c>
      <c r="U644" s="1">
        <v>1</v>
      </c>
      <c r="V644" t="s">
        <v>7</v>
      </c>
      <c r="W644" t="s">
        <v>2196</v>
      </c>
      <c r="X644" s="2" t="s">
        <v>1596</v>
      </c>
      <c r="Y644" s="3">
        <v>2</v>
      </c>
      <c r="Z644" s="4">
        <v>220</v>
      </c>
      <c r="AA644" s="4" t="s">
        <v>2196</v>
      </c>
      <c r="AB644" t="s">
        <v>2313</v>
      </c>
      <c r="AC644">
        <v>2000</v>
      </c>
      <c r="AD644">
        <v>7</v>
      </c>
      <c r="AE644">
        <v>12</v>
      </c>
      <c r="AF644" t="s">
        <v>2213</v>
      </c>
      <c r="AG644" t="s">
        <v>2213</v>
      </c>
      <c r="AH644">
        <v>247582</v>
      </c>
      <c r="AI644">
        <v>6636970</v>
      </c>
      <c r="AJ644" s="4">
        <v>247000</v>
      </c>
      <c r="AK644" s="4">
        <v>6637000</v>
      </c>
      <c r="AL644">
        <v>403</v>
      </c>
      <c r="AN644">
        <v>23</v>
      </c>
      <c r="AP644" s="5"/>
      <c r="AQ644">
        <v>102495</v>
      </c>
      <c r="AS644" s="6" t="s">
        <v>13</v>
      </c>
      <c r="AT644">
        <v>1</v>
      </c>
      <c r="AU644" t="s">
        <v>14</v>
      </c>
      <c r="AV644" t="s">
        <v>2314</v>
      </c>
      <c r="AW644" t="s">
        <v>2315</v>
      </c>
      <c r="AX644">
        <v>23</v>
      </c>
      <c r="AY644" t="s">
        <v>41</v>
      </c>
      <c r="AZ644" t="s">
        <v>42</v>
      </c>
      <c r="BB644" s="5">
        <v>39130</v>
      </c>
      <c r="BC644" s="7" t="s">
        <v>19</v>
      </c>
      <c r="BE644">
        <v>4</v>
      </c>
      <c r="BF644">
        <v>311808</v>
      </c>
      <c r="BG644">
        <v>46146</v>
      </c>
      <c r="BH644" t="s">
        <v>2316</v>
      </c>
      <c r="BT644">
        <v>294106</v>
      </c>
    </row>
    <row r="645" spans="1:72" x14ac:dyDescent="0.3">
      <c r="A645">
        <v>292817</v>
      </c>
      <c r="B645">
        <v>60932</v>
      </c>
      <c r="F645" t="s">
        <v>0</v>
      </c>
      <c r="G645" t="s">
        <v>1</v>
      </c>
      <c r="H645" t="s">
        <v>2325</v>
      </c>
      <c r="I645" t="s">
        <v>3</v>
      </c>
      <c r="K645">
        <v>1</v>
      </c>
      <c r="L645" t="s">
        <v>4</v>
      </c>
      <c r="M645">
        <v>102495</v>
      </c>
      <c r="N645" t="s">
        <v>5</v>
      </c>
      <c r="T645" t="s">
        <v>2318</v>
      </c>
      <c r="U645" s="1">
        <v>1</v>
      </c>
      <c r="V645" t="s">
        <v>7</v>
      </c>
      <c r="W645" t="s">
        <v>2196</v>
      </c>
      <c r="X645" s="2" t="s">
        <v>1596</v>
      </c>
      <c r="Y645" s="3">
        <v>2</v>
      </c>
      <c r="Z645" s="4">
        <v>220</v>
      </c>
      <c r="AA645" s="4" t="s">
        <v>2196</v>
      </c>
      <c r="AB645" t="s">
        <v>2326</v>
      </c>
      <c r="AC645">
        <v>2014</v>
      </c>
      <c r="AD645">
        <v>8</v>
      </c>
      <c r="AE645">
        <v>6</v>
      </c>
      <c r="AF645" t="s">
        <v>2320</v>
      </c>
      <c r="AH645">
        <v>247382</v>
      </c>
      <c r="AI645">
        <v>6638190</v>
      </c>
      <c r="AJ645" s="4">
        <v>247000</v>
      </c>
      <c r="AK645" s="4">
        <v>6639000</v>
      </c>
      <c r="AL645">
        <v>1</v>
      </c>
      <c r="AN645">
        <v>1010</v>
      </c>
      <c r="AP645" s="5" t="s">
        <v>2327</v>
      </c>
      <c r="AQ645">
        <v>102495</v>
      </c>
      <c r="AS645" s="6" t="s">
        <v>13</v>
      </c>
      <c r="AT645">
        <v>1</v>
      </c>
      <c r="AU645" t="s">
        <v>14</v>
      </c>
      <c r="AV645" t="s">
        <v>2328</v>
      </c>
      <c r="AW645" t="s">
        <v>2329</v>
      </c>
      <c r="AX645">
        <v>1010</v>
      </c>
      <c r="AY645" t="s">
        <v>17</v>
      </c>
      <c r="AZ645" t="s">
        <v>18</v>
      </c>
      <c r="BB645" s="5">
        <v>43709.903472222199</v>
      </c>
      <c r="BC645" s="7" t="s">
        <v>19</v>
      </c>
      <c r="BE645">
        <v>6</v>
      </c>
      <c r="BF645">
        <v>57528</v>
      </c>
      <c r="BG645">
        <v>46152</v>
      </c>
      <c r="BH645" t="s">
        <v>2330</v>
      </c>
      <c r="BT645">
        <v>292817</v>
      </c>
    </row>
    <row r="646" spans="1:72" x14ac:dyDescent="0.3">
      <c r="A646">
        <v>289413</v>
      </c>
      <c r="B646">
        <v>303836</v>
      </c>
      <c r="F646" t="s">
        <v>0</v>
      </c>
      <c r="G646" t="s">
        <v>33</v>
      </c>
      <c r="H646" t="s">
        <v>2331</v>
      </c>
      <c r="I646" s="8" t="str">
        <f>HYPERLINK(AP646,"Hb")</f>
        <v>Hb</v>
      </c>
      <c r="K646">
        <v>1</v>
      </c>
      <c r="L646" t="s">
        <v>4</v>
      </c>
      <c r="M646">
        <v>102495</v>
      </c>
      <c r="N646" t="s">
        <v>5</v>
      </c>
      <c r="T646" t="s">
        <v>2332</v>
      </c>
      <c r="U646" s="1">
        <v>1</v>
      </c>
      <c r="V646" t="s">
        <v>7</v>
      </c>
      <c r="W646" t="s">
        <v>2196</v>
      </c>
      <c r="X646" s="2" t="s">
        <v>1596</v>
      </c>
      <c r="Y646" s="3">
        <v>2</v>
      </c>
      <c r="Z646" s="4">
        <v>220</v>
      </c>
      <c r="AA646" s="4" t="s">
        <v>2196</v>
      </c>
      <c r="AB646" t="s">
        <v>2333</v>
      </c>
      <c r="AC646">
        <v>1939</v>
      </c>
      <c r="AD646">
        <v>9</v>
      </c>
      <c r="AE646">
        <v>18</v>
      </c>
      <c r="AF646" t="s">
        <v>2334</v>
      </c>
      <c r="AG646" t="s">
        <v>2334</v>
      </c>
      <c r="AH646">
        <v>246808</v>
      </c>
      <c r="AI646">
        <v>6641709</v>
      </c>
      <c r="AJ646" s="4">
        <v>247000</v>
      </c>
      <c r="AK646" s="4">
        <v>6641000</v>
      </c>
      <c r="AL646">
        <v>1414</v>
      </c>
      <c r="AN646">
        <v>8</v>
      </c>
      <c r="AO646" t="s">
        <v>47</v>
      </c>
      <c r="AP646" t="s">
        <v>2335</v>
      </c>
      <c r="AQ646">
        <v>102495</v>
      </c>
      <c r="AS646" s="6" t="s">
        <v>13</v>
      </c>
      <c r="AT646">
        <v>1</v>
      </c>
      <c r="AU646" t="s">
        <v>14</v>
      </c>
      <c r="AV646" t="s">
        <v>2336</v>
      </c>
      <c r="AW646" t="s">
        <v>2337</v>
      </c>
      <c r="AX646">
        <v>8</v>
      </c>
      <c r="AY646" t="s">
        <v>41</v>
      </c>
      <c r="AZ646" t="s">
        <v>51</v>
      </c>
      <c r="BA646">
        <v>1</v>
      </c>
      <c r="BB646" s="5">
        <v>38465</v>
      </c>
      <c r="BC646" s="7" t="s">
        <v>19</v>
      </c>
      <c r="BE646">
        <v>3</v>
      </c>
      <c r="BF646">
        <v>476863</v>
      </c>
      <c r="BG646">
        <v>46136</v>
      </c>
      <c r="BH646" t="s">
        <v>2338</v>
      </c>
      <c r="BJ646" t="s">
        <v>2339</v>
      </c>
      <c r="BT646">
        <v>289413</v>
      </c>
    </row>
    <row r="647" spans="1:72" x14ac:dyDescent="0.3">
      <c r="A647">
        <v>287026</v>
      </c>
      <c r="B647">
        <v>126243</v>
      </c>
      <c r="F647" t="s">
        <v>0</v>
      </c>
      <c r="G647" t="s">
        <v>1</v>
      </c>
      <c r="H647" t="s">
        <v>2340</v>
      </c>
      <c r="I647" t="s">
        <v>3</v>
      </c>
      <c r="K647">
        <v>1</v>
      </c>
      <c r="L647" t="s">
        <v>4</v>
      </c>
      <c r="M647">
        <v>102495</v>
      </c>
      <c r="N647" t="s">
        <v>5</v>
      </c>
      <c r="T647" t="s">
        <v>2332</v>
      </c>
      <c r="U647" s="1">
        <v>1</v>
      </c>
      <c r="V647" t="s">
        <v>7</v>
      </c>
      <c r="W647" t="s">
        <v>2196</v>
      </c>
      <c r="X647" s="2" t="s">
        <v>1596</v>
      </c>
      <c r="Y647" s="3">
        <v>2</v>
      </c>
      <c r="Z647" s="4">
        <v>220</v>
      </c>
      <c r="AA647" s="4" t="s">
        <v>2196</v>
      </c>
      <c r="AB647" t="s">
        <v>2341</v>
      </c>
      <c r="AC647">
        <v>2016</v>
      </c>
      <c r="AD647">
        <v>8</v>
      </c>
      <c r="AE647">
        <v>3</v>
      </c>
      <c r="AF647" t="s">
        <v>290</v>
      </c>
      <c r="AH647">
        <v>246254</v>
      </c>
      <c r="AI647">
        <v>6641021</v>
      </c>
      <c r="AJ647" s="4">
        <v>247000</v>
      </c>
      <c r="AK647" s="4">
        <v>6641000</v>
      </c>
      <c r="AL647">
        <v>20</v>
      </c>
      <c r="AN647">
        <v>1010</v>
      </c>
      <c r="AP647" s="5" t="s">
        <v>2342</v>
      </c>
      <c r="AQ647">
        <v>102495</v>
      </c>
      <c r="AS647" s="6" t="s">
        <v>13</v>
      </c>
      <c r="AT647">
        <v>1</v>
      </c>
      <c r="AU647" t="s">
        <v>14</v>
      </c>
      <c r="AV647" t="s">
        <v>2343</v>
      </c>
      <c r="AW647" t="s">
        <v>2344</v>
      </c>
      <c r="AX647">
        <v>1010</v>
      </c>
      <c r="AY647" t="s">
        <v>17</v>
      </c>
      <c r="AZ647" t="s">
        <v>18</v>
      </c>
      <c r="BB647" s="5">
        <v>43710.333333333299</v>
      </c>
      <c r="BC647" s="7" t="s">
        <v>19</v>
      </c>
      <c r="BE647">
        <v>6</v>
      </c>
      <c r="BF647">
        <v>109895</v>
      </c>
      <c r="BG647">
        <v>46156</v>
      </c>
      <c r="BH647" t="s">
        <v>2345</v>
      </c>
      <c r="BT647">
        <v>287026</v>
      </c>
    </row>
    <row r="648" spans="1:72" x14ac:dyDescent="0.3">
      <c r="A648">
        <v>292554</v>
      </c>
      <c r="B648">
        <v>267660</v>
      </c>
      <c r="F648" t="s">
        <v>0</v>
      </c>
      <c r="G648" t="s">
        <v>33</v>
      </c>
      <c r="H648" t="s">
        <v>2346</v>
      </c>
      <c r="I648" s="8" t="str">
        <f>HYPERLINK(AP648,"Hb")</f>
        <v>Hb</v>
      </c>
      <c r="K648">
        <v>1</v>
      </c>
      <c r="L648" t="s">
        <v>4</v>
      </c>
      <c r="M648">
        <v>102495</v>
      </c>
      <c r="N648" t="s">
        <v>5</v>
      </c>
      <c r="T648" t="s">
        <v>2347</v>
      </c>
      <c r="U648" s="1">
        <v>1</v>
      </c>
      <c r="V648" t="s">
        <v>7</v>
      </c>
      <c r="W648" t="s">
        <v>2196</v>
      </c>
      <c r="X648" s="2" t="s">
        <v>1596</v>
      </c>
      <c r="Y648" s="3">
        <v>2</v>
      </c>
      <c r="Z648" s="4">
        <v>220</v>
      </c>
      <c r="AA648" s="4" t="s">
        <v>2196</v>
      </c>
      <c r="AB648" t="s">
        <v>2348</v>
      </c>
      <c r="AC648">
        <v>1993</v>
      </c>
      <c r="AD648">
        <v>7</v>
      </c>
      <c r="AE648">
        <v>17</v>
      </c>
      <c r="AF648" t="s">
        <v>2349</v>
      </c>
      <c r="AG648" t="s">
        <v>2349</v>
      </c>
      <c r="AH648">
        <v>247341</v>
      </c>
      <c r="AI648">
        <v>6642962</v>
      </c>
      <c r="AJ648" s="4">
        <v>247000</v>
      </c>
      <c r="AK648" s="4">
        <v>6643000</v>
      </c>
      <c r="AL648">
        <v>707</v>
      </c>
      <c r="AN648">
        <v>8</v>
      </c>
      <c r="AO648" t="s">
        <v>63</v>
      </c>
      <c r="AP648" t="s">
        <v>2350</v>
      </c>
      <c r="AQ648">
        <v>102495</v>
      </c>
      <c r="AS648" s="6" t="s">
        <v>13</v>
      </c>
      <c r="AT648">
        <v>1</v>
      </c>
      <c r="AU648" t="s">
        <v>14</v>
      </c>
      <c r="AV648" t="s">
        <v>2351</v>
      </c>
      <c r="AW648" t="s">
        <v>2352</v>
      </c>
      <c r="AX648">
        <v>8</v>
      </c>
      <c r="AY648" t="s">
        <v>41</v>
      </c>
      <c r="AZ648" t="s">
        <v>51</v>
      </c>
      <c r="BA648">
        <v>1</v>
      </c>
      <c r="BB648" s="5">
        <v>34850</v>
      </c>
      <c r="BC648" s="7" t="s">
        <v>19</v>
      </c>
      <c r="BE648">
        <v>3</v>
      </c>
      <c r="BF648">
        <v>438835</v>
      </c>
      <c r="BG648">
        <v>46142</v>
      </c>
      <c r="BH648" t="s">
        <v>2353</v>
      </c>
      <c r="BJ648" t="s">
        <v>2354</v>
      </c>
      <c r="BT648">
        <v>292554</v>
      </c>
    </row>
    <row r="649" spans="1:72" x14ac:dyDescent="0.3">
      <c r="A649">
        <v>286133</v>
      </c>
      <c r="B649">
        <v>182353</v>
      </c>
      <c r="F649" t="s">
        <v>0</v>
      </c>
      <c r="G649" t="s">
        <v>33</v>
      </c>
      <c r="H649" t="s">
        <v>2355</v>
      </c>
      <c r="I649" t="s">
        <v>35</v>
      </c>
      <c r="K649">
        <v>1</v>
      </c>
      <c r="L649" t="s">
        <v>4</v>
      </c>
      <c r="M649">
        <v>102495</v>
      </c>
      <c r="N649" t="s">
        <v>5</v>
      </c>
      <c r="T649" t="s">
        <v>2356</v>
      </c>
      <c r="U649" s="10">
        <v>2</v>
      </c>
      <c r="V649" t="s">
        <v>7</v>
      </c>
      <c r="W649" t="s">
        <v>2196</v>
      </c>
      <c r="X649" s="2" t="s">
        <v>1596</v>
      </c>
      <c r="Y649" s="3">
        <v>2</v>
      </c>
      <c r="Z649" s="4">
        <v>220</v>
      </c>
      <c r="AA649" s="4" t="s">
        <v>2196</v>
      </c>
      <c r="AB649" t="s">
        <v>2357</v>
      </c>
      <c r="AC649">
        <v>1975</v>
      </c>
      <c r="AD649">
        <v>6</v>
      </c>
      <c r="AE649">
        <v>22</v>
      </c>
      <c r="AF649" t="s">
        <v>2358</v>
      </c>
      <c r="AG649" t="s">
        <v>2358</v>
      </c>
      <c r="AH649">
        <v>246028</v>
      </c>
      <c r="AI649">
        <v>6645091</v>
      </c>
      <c r="AJ649" s="4">
        <v>247000</v>
      </c>
      <c r="AK649" s="4">
        <v>6645000</v>
      </c>
      <c r="AL649">
        <v>1803</v>
      </c>
      <c r="AN649">
        <v>23</v>
      </c>
      <c r="AP649" s="5"/>
      <c r="AQ649">
        <v>102495</v>
      </c>
      <c r="AS649" s="6" t="s">
        <v>13</v>
      </c>
      <c r="AT649">
        <v>1</v>
      </c>
      <c r="AU649" t="s">
        <v>14</v>
      </c>
      <c r="AV649" t="s">
        <v>2359</v>
      </c>
      <c r="AW649" t="s">
        <v>2360</v>
      </c>
      <c r="AX649">
        <v>23</v>
      </c>
      <c r="AY649" t="s">
        <v>41</v>
      </c>
      <c r="AZ649" t="s">
        <v>42</v>
      </c>
      <c r="BB649" s="5">
        <v>35577</v>
      </c>
      <c r="BC649" s="7" t="s">
        <v>19</v>
      </c>
      <c r="BE649">
        <v>4</v>
      </c>
      <c r="BF649">
        <v>328598</v>
      </c>
      <c r="BG649">
        <v>46141</v>
      </c>
      <c r="BH649" t="s">
        <v>2361</v>
      </c>
      <c r="BT649">
        <v>286133</v>
      </c>
    </row>
    <row r="650" spans="1:72" x14ac:dyDescent="0.3">
      <c r="A650">
        <v>291867</v>
      </c>
      <c r="B650">
        <v>326235</v>
      </c>
      <c r="F650" t="s">
        <v>0</v>
      </c>
      <c r="G650" t="s">
        <v>33</v>
      </c>
      <c r="H650" t="s">
        <v>2362</v>
      </c>
      <c r="I650" s="8" t="str">
        <f>HYPERLINK(AP650,"Hb")</f>
        <v>Hb</v>
      </c>
      <c r="K650">
        <v>1</v>
      </c>
      <c r="L650" t="s">
        <v>4</v>
      </c>
      <c r="M650">
        <v>102495</v>
      </c>
      <c r="N650" t="s">
        <v>5</v>
      </c>
      <c r="T650" t="s">
        <v>2363</v>
      </c>
      <c r="U650" s="1">
        <v>1</v>
      </c>
      <c r="V650" t="s">
        <v>7</v>
      </c>
      <c r="W650" t="s">
        <v>2196</v>
      </c>
      <c r="X650" s="2" t="s">
        <v>1596</v>
      </c>
      <c r="Y650" s="3">
        <v>2</v>
      </c>
      <c r="Z650" s="4">
        <v>220</v>
      </c>
      <c r="AA650" s="4" t="s">
        <v>2196</v>
      </c>
      <c r="AB650" t="s">
        <v>2364</v>
      </c>
      <c r="AC650">
        <v>1939</v>
      </c>
      <c r="AD650">
        <v>6</v>
      </c>
      <c r="AE650">
        <v>5</v>
      </c>
      <c r="AF650" t="s">
        <v>2365</v>
      </c>
      <c r="AG650" t="s">
        <v>2365</v>
      </c>
      <c r="AH650">
        <v>247215</v>
      </c>
      <c r="AI650">
        <v>6646194</v>
      </c>
      <c r="AJ650" s="4">
        <v>247000</v>
      </c>
      <c r="AK650" s="4">
        <v>6647000</v>
      </c>
      <c r="AL650">
        <v>1118</v>
      </c>
      <c r="AN650">
        <v>8</v>
      </c>
      <c r="AO650" t="s">
        <v>47</v>
      </c>
      <c r="AP650" t="s">
        <v>2366</v>
      </c>
      <c r="AQ650">
        <v>102495</v>
      </c>
      <c r="AS650" s="6" t="s">
        <v>13</v>
      </c>
      <c r="AT650">
        <v>1</v>
      </c>
      <c r="AU650" t="s">
        <v>14</v>
      </c>
      <c r="AV650" t="s">
        <v>2367</v>
      </c>
      <c r="AW650" t="s">
        <v>2368</v>
      </c>
      <c r="AX650">
        <v>8</v>
      </c>
      <c r="AY650" t="s">
        <v>41</v>
      </c>
      <c r="AZ650" t="s">
        <v>51</v>
      </c>
      <c r="BA650">
        <v>1</v>
      </c>
      <c r="BB650" s="5">
        <v>38007</v>
      </c>
      <c r="BC650" s="7" t="s">
        <v>19</v>
      </c>
      <c r="BE650">
        <v>3</v>
      </c>
      <c r="BF650">
        <v>497304</v>
      </c>
      <c r="BG650">
        <v>46137</v>
      </c>
      <c r="BH650" t="s">
        <v>2369</v>
      </c>
      <c r="BJ650" t="s">
        <v>2370</v>
      </c>
      <c r="BT650">
        <v>291867</v>
      </c>
    </row>
    <row r="651" spans="1:72" x14ac:dyDescent="0.3">
      <c r="A651">
        <v>301082</v>
      </c>
      <c r="B651">
        <v>175867</v>
      </c>
      <c r="F651" t="s">
        <v>0</v>
      </c>
      <c r="G651" t="s">
        <v>33</v>
      </c>
      <c r="H651" t="s">
        <v>2376</v>
      </c>
      <c r="I651" t="s">
        <v>35</v>
      </c>
      <c r="K651">
        <v>1</v>
      </c>
      <c r="L651" t="s">
        <v>4</v>
      </c>
      <c r="M651">
        <v>102495</v>
      </c>
      <c r="N651" t="s">
        <v>5</v>
      </c>
      <c r="T651" t="s">
        <v>2377</v>
      </c>
      <c r="U651" s="1">
        <v>1</v>
      </c>
      <c r="V651" t="s">
        <v>7</v>
      </c>
      <c r="W651" t="s">
        <v>2196</v>
      </c>
      <c r="X651" s="2" t="s">
        <v>1596</v>
      </c>
      <c r="Y651" s="3">
        <v>2</v>
      </c>
      <c r="Z651" s="4">
        <v>220</v>
      </c>
      <c r="AA651" s="4" t="s">
        <v>2196</v>
      </c>
      <c r="AB651" t="s">
        <v>2378</v>
      </c>
      <c r="AC651">
        <v>1995</v>
      </c>
      <c r="AD651">
        <v>5</v>
      </c>
      <c r="AE651">
        <v>18</v>
      </c>
      <c r="AF651" t="s">
        <v>2379</v>
      </c>
      <c r="AG651" t="s">
        <v>2379</v>
      </c>
      <c r="AH651">
        <v>249670</v>
      </c>
      <c r="AI651">
        <v>6643914</v>
      </c>
      <c r="AJ651" s="4">
        <v>249000</v>
      </c>
      <c r="AK651" s="4">
        <v>6643000</v>
      </c>
      <c r="AL651">
        <v>71</v>
      </c>
      <c r="AN651">
        <v>23</v>
      </c>
      <c r="AP651" s="5"/>
      <c r="AQ651">
        <v>102495</v>
      </c>
      <c r="AS651" s="6" t="s">
        <v>13</v>
      </c>
      <c r="AT651">
        <v>1</v>
      </c>
      <c r="AU651" t="s">
        <v>14</v>
      </c>
      <c r="AV651" t="s">
        <v>2380</v>
      </c>
      <c r="AW651" t="s">
        <v>2381</v>
      </c>
      <c r="AX651">
        <v>23</v>
      </c>
      <c r="AY651" t="s">
        <v>41</v>
      </c>
      <c r="AZ651" t="s">
        <v>42</v>
      </c>
      <c r="BB651" s="5">
        <v>37416</v>
      </c>
      <c r="BC651" s="7" t="s">
        <v>19</v>
      </c>
      <c r="BE651">
        <v>4</v>
      </c>
      <c r="BF651">
        <v>323406</v>
      </c>
      <c r="BG651">
        <v>46143</v>
      </c>
      <c r="BH651" t="s">
        <v>2382</v>
      </c>
      <c r="BT651">
        <v>301082</v>
      </c>
    </row>
    <row r="652" spans="1:72" x14ac:dyDescent="0.3">
      <c r="A652">
        <v>301037</v>
      </c>
      <c r="B652">
        <v>175911</v>
      </c>
      <c r="F652" t="s">
        <v>0</v>
      </c>
      <c r="G652" t="s">
        <v>33</v>
      </c>
      <c r="H652" t="s">
        <v>2383</v>
      </c>
      <c r="I652" t="s">
        <v>35</v>
      </c>
      <c r="K652">
        <v>1</v>
      </c>
      <c r="L652" t="s">
        <v>4</v>
      </c>
      <c r="M652">
        <v>102495</v>
      </c>
      <c r="N652" t="s">
        <v>5</v>
      </c>
      <c r="T652" t="s">
        <v>2377</v>
      </c>
      <c r="U652" s="1">
        <v>1</v>
      </c>
      <c r="V652" t="s">
        <v>7</v>
      </c>
      <c r="W652" t="s">
        <v>2196</v>
      </c>
      <c r="X652" s="2" t="s">
        <v>1596</v>
      </c>
      <c r="Y652" s="3">
        <v>2</v>
      </c>
      <c r="Z652" s="4">
        <v>220</v>
      </c>
      <c r="AA652" s="4" t="s">
        <v>2196</v>
      </c>
      <c r="AB652" t="s">
        <v>2378</v>
      </c>
      <c r="AC652">
        <v>1995</v>
      </c>
      <c r="AD652">
        <v>5</v>
      </c>
      <c r="AE652">
        <v>18</v>
      </c>
      <c r="AF652" t="s">
        <v>2379</v>
      </c>
      <c r="AG652" t="s">
        <v>2379</v>
      </c>
      <c r="AH652">
        <v>249651</v>
      </c>
      <c r="AI652">
        <v>6643715</v>
      </c>
      <c r="AJ652" s="4">
        <v>249000</v>
      </c>
      <c r="AK652" s="4">
        <v>6643000</v>
      </c>
      <c r="AL652">
        <v>71</v>
      </c>
      <c r="AN652">
        <v>23</v>
      </c>
      <c r="AP652" s="5"/>
      <c r="AQ652">
        <v>102495</v>
      </c>
      <c r="AS652" s="6" t="s">
        <v>13</v>
      </c>
      <c r="AT652">
        <v>1</v>
      </c>
      <c r="AU652" t="s">
        <v>14</v>
      </c>
      <c r="AV652" t="s">
        <v>2384</v>
      </c>
      <c r="AW652" t="s">
        <v>2385</v>
      </c>
      <c r="AX652">
        <v>23</v>
      </c>
      <c r="AY652" t="s">
        <v>41</v>
      </c>
      <c r="AZ652" t="s">
        <v>42</v>
      </c>
      <c r="BB652" s="5">
        <v>37416</v>
      </c>
      <c r="BC652" s="7" t="s">
        <v>19</v>
      </c>
      <c r="BE652">
        <v>4</v>
      </c>
      <c r="BF652">
        <v>323452</v>
      </c>
      <c r="BG652">
        <v>46144</v>
      </c>
      <c r="BH652" t="s">
        <v>2386</v>
      </c>
      <c r="BT652">
        <v>301037</v>
      </c>
    </row>
    <row r="653" spans="1:72" x14ac:dyDescent="0.3">
      <c r="A653">
        <v>300775</v>
      </c>
      <c r="B653">
        <v>188566</v>
      </c>
      <c r="F653" t="s">
        <v>0</v>
      </c>
      <c r="G653" t="s">
        <v>1688</v>
      </c>
      <c r="H653" t="s">
        <v>2387</v>
      </c>
      <c r="I653" t="s">
        <v>72</v>
      </c>
      <c r="K653">
        <v>1</v>
      </c>
      <c r="L653" t="s">
        <v>4</v>
      </c>
      <c r="M653">
        <v>102495</v>
      </c>
      <c r="N653" t="s">
        <v>5</v>
      </c>
      <c r="T653" t="s">
        <v>2388</v>
      </c>
      <c r="U653" s="10">
        <v>2</v>
      </c>
      <c r="V653" t="s">
        <v>7</v>
      </c>
      <c r="W653" t="s">
        <v>2196</v>
      </c>
      <c r="X653" s="2" t="s">
        <v>1596</v>
      </c>
      <c r="Y653" s="3">
        <v>2</v>
      </c>
      <c r="Z653" s="4">
        <v>220</v>
      </c>
      <c r="AA653" s="4" t="s">
        <v>2196</v>
      </c>
      <c r="AB653" t="s">
        <v>2389</v>
      </c>
      <c r="AC653">
        <v>1880</v>
      </c>
      <c r="AD653">
        <v>7</v>
      </c>
      <c r="AE653">
        <v>12</v>
      </c>
      <c r="AF653" t="s">
        <v>2390</v>
      </c>
      <c r="AG653" t="s">
        <v>2390</v>
      </c>
      <c r="AH653">
        <v>249600</v>
      </c>
      <c r="AI653">
        <v>6645328</v>
      </c>
      <c r="AJ653" s="4">
        <v>249000</v>
      </c>
      <c r="AK653" s="4">
        <v>6645000</v>
      </c>
      <c r="AL653">
        <v>1851</v>
      </c>
      <c r="AN653">
        <v>33</v>
      </c>
      <c r="AP653" s="5"/>
      <c r="AQ653">
        <v>102495</v>
      </c>
      <c r="AS653" s="6" t="s">
        <v>13</v>
      </c>
      <c r="AT653">
        <v>1</v>
      </c>
      <c r="AU653" t="s">
        <v>14</v>
      </c>
      <c r="AV653" t="s">
        <v>2391</v>
      </c>
      <c r="AW653" t="s">
        <v>2392</v>
      </c>
      <c r="AX653">
        <v>33</v>
      </c>
      <c r="AY653" t="s">
        <v>1695</v>
      </c>
      <c r="AZ653" t="s">
        <v>51</v>
      </c>
      <c r="BB653" s="5">
        <v>41689</v>
      </c>
      <c r="BC653" s="7" t="s">
        <v>19</v>
      </c>
      <c r="BE653">
        <v>4</v>
      </c>
      <c r="BF653">
        <v>340329</v>
      </c>
      <c r="BG653">
        <v>46121</v>
      </c>
      <c r="BH653" t="s">
        <v>2393</v>
      </c>
      <c r="BJ653" t="s">
        <v>2394</v>
      </c>
      <c r="BT653">
        <v>300775</v>
      </c>
    </row>
    <row r="654" spans="1:72" x14ac:dyDescent="0.3">
      <c r="A654">
        <v>300787</v>
      </c>
      <c r="B654">
        <v>290830</v>
      </c>
      <c r="F654" t="s">
        <v>0</v>
      </c>
      <c r="G654" t="s">
        <v>33</v>
      </c>
      <c r="H654" t="s">
        <v>2395</v>
      </c>
      <c r="I654" s="8" t="str">
        <f>HYPERLINK(AP654,"Hb")</f>
        <v>Hb</v>
      </c>
      <c r="K654">
        <v>1</v>
      </c>
      <c r="L654" t="s">
        <v>4</v>
      </c>
      <c r="M654">
        <v>102495</v>
      </c>
      <c r="N654" t="s">
        <v>5</v>
      </c>
      <c r="T654" t="s">
        <v>2388</v>
      </c>
      <c r="U654" s="10">
        <v>2</v>
      </c>
      <c r="V654" t="s">
        <v>7</v>
      </c>
      <c r="W654" t="s">
        <v>2196</v>
      </c>
      <c r="X654" s="2" t="s">
        <v>1596</v>
      </c>
      <c r="Y654" s="3">
        <v>2</v>
      </c>
      <c r="Z654" s="4">
        <v>220</v>
      </c>
      <c r="AA654" s="4" t="s">
        <v>2196</v>
      </c>
      <c r="AB654" t="s">
        <v>2396</v>
      </c>
      <c r="AC654">
        <v>1913</v>
      </c>
      <c r="AD654">
        <v>9</v>
      </c>
      <c r="AE654">
        <v>14</v>
      </c>
      <c r="AF654" t="s">
        <v>1946</v>
      </c>
      <c r="AG654" t="s">
        <v>1946</v>
      </c>
      <c r="AH654">
        <v>249600</v>
      </c>
      <c r="AI654">
        <v>6645328</v>
      </c>
      <c r="AJ654" s="4">
        <v>249000</v>
      </c>
      <c r="AK654" s="4">
        <v>6645000</v>
      </c>
      <c r="AL654">
        <v>1851</v>
      </c>
      <c r="AN654">
        <v>8</v>
      </c>
      <c r="AO654" t="s">
        <v>47</v>
      </c>
      <c r="AP654" t="s">
        <v>1947</v>
      </c>
      <c r="AQ654">
        <v>102495</v>
      </c>
      <c r="AS654" s="6" t="s">
        <v>13</v>
      </c>
      <c r="AT654">
        <v>1</v>
      </c>
      <c r="AU654" t="s">
        <v>14</v>
      </c>
      <c r="AV654" t="s">
        <v>2391</v>
      </c>
      <c r="AW654" t="s">
        <v>2397</v>
      </c>
      <c r="AX654">
        <v>8</v>
      </c>
      <c r="AY654" t="s">
        <v>41</v>
      </c>
      <c r="AZ654" t="s">
        <v>51</v>
      </c>
      <c r="BA654">
        <v>1</v>
      </c>
      <c r="BB654" s="5">
        <v>38467</v>
      </c>
      <c r="BC654" s="7" t="s">
        <v>19</v>
      </c>
      <c r="BE654">
        <v>3</v>
      </c>
      <c r="BF654">
        <v>463537</v>
      </c>
      <c r="BG654">
        <v>46129</v>
      </c>
      <c r="BH654" t="s">
        <v>2398</v>
      </c>
      <c r="BJ654" t="s">
        <v>2399</v>
      </c>
      <c r="BT654">
        <v>300787</v>
      </c>
    </row>
    <row r="655" spans="1:72" x14ac:dyDescent="0.3">
      <c r="A655">
        <v>300811</v>
      </c>
      <c r="B655">
        <v>326233</v>
      </c>
      <c r="F655" t="s">
        <v>0</v>
      </c>
      <c r="G655" t="s">
        <v>33</v>
      </c>
      <c r="H655" t="s">
        <v>2400</v>
      </c>
      <c r="I655" s="8" t="str">
        <f>HYPERLINK(AP655,"Hb")</f>
        <v>Hb</v>
      </c>
      <c r="K655">
        <v>1</v>
      </c>
      <c r="L655" t="s">
        <v>4</v>
      </c>
      <c r="M655">
        <v>102495</v>
      </c>
      <c r="N655" t="s">
        <v>5</v>
      </c>
      <c r="T655" t="s">
        <v>2388</v>
      </c>
      <c r="U655" s="10">
        <v>2</v>
      </c>
      <c r="V655" t="s">
        <v>7</v>
      </c>
      <c r="W655" t="s">
        <v>2196</v>
      </c>
      <c r="X655" s="2" t="s">
        <v>1596</v>
      </c>
      <c r="Y655" s="3">
        <v>2</v>
      </c>
      <c r="Z655" s="4">
        <v>220</v>
      </c>
      <c r="AA655" s="4" t="s">
        <v>2196</v>
      </c>
      <c r="AB655" t="s">
        <v>2401</v>
      </c>
      <c r="AC655">
        <v>1934</v>
      </c>
      <c r="AD655">
        <v>10</v>
      </c>
      <c r="AE655">
        <v>1</v>
      </c>
      <c r="AF655" t="s">
        <v>2402</v>
      </c>
      <c r="AG655" t="s">
        <v>2402</v>
      </c>
      <c r="AH655">
        <v>249600</v>
      </c>
      <c r="AI655">
        <v>6645328</v>
      </c>
      <c r="AJ655" s="4">
        <v>249000</v>
      </c>
      <c r="AK655" s="4">
        <v>6645000</v>
      </c>
      <c r="AL655">
        <v>1851</v>
      </c>
      <c r="AN655">
        <v>8</v>
      </c>
      <c r="AO655" t="s">
        <v>47</v>
      </c>
      <c r="AP655" t="s">
        <v>2403</v>
      </c>
      <c r="AQ655">
        <v>102495</v>
      </c>
      <c r="AS655" s="6" t="s">
        <v>13</v>
      </c>
      <c r="AT655">
        <v>1</v>
      </c>
      <c r="AU655" t="s">
        <v>14</v>
      </c>
      <c r="AV655" t="s">
        <v>2391</v>
      </c>
      <c r="AW655" t="s">
        <v>2404</v>
      </c>
      <c r="AX655">
        <v>8</v>
      </c>
      <c r="AY655" t="s">
        <v>41</v>
      </c>
      <c r="AZ655" t="s">
        <v>51</v>
      </c>
      <c r="BA655">
        <v>1</v>
      </c>
      <c r="BB655" s="5">
        <v>38007</v>
      </c>
      <c r="BC655" s="7" t="s">
        <v>19</v>
      </c>
      <c r="BE655">
        <v>3</v>
      </c>
      <c r="BF655">
        <v>497302</v>
      </c>
      <c r="BG655">
        <v>46133</v>
      </c>
      <c r="BH655" t="s">
        <v>2405</v>
      </c>
      <c r="BJ655" t="s">
        <v>2406</v>
      </c>
      <c r="BT655">
        <v>300811</v>
      </c>
    </row>
    <row r="656" spans="1:72" x14ac:dyDescent="0.3">
      <c r="A656">
        <v>300812</v>
      </c>
      <c r="B656">
        <v>326234</v>
      </c>
      <c r="F656" t="s">
        <v>0</v>
      </c>
      <c r="G656" t="s">
        <v>33</v>
      </c>
      <c r="H656" t="s">
        <v>2407</v>
      </c>
      <c r="I656" s="8" t="str">
        <f>HYPERLINK(AP656,"Hb")</f>
        <v>Hb</v>
      </c>
      <c r="K656">
        <v>1</v>
      </c>
      <c r="L656" t="s">
        <v>4</v>
      </c>
      <c r="M656">
        <v>102495</v>
      </c>
      <c r="N656" t="s">
        <v>5</v>
      </c>
      <c r="T656" t="s">
        <v>2388</v>
      </c>
      <c r="U656" s="10">
        <v>2</v>
      </c>
      <c r="V656" t="s">
        <v>7</v>
      </c>
      <c r="W656" t="s">
        <v>2196</v>
      </c>
      <c r="X656" s="2" t="s">
        <v>1596</v>
      </c>
      <c r="Y656" s="3">
        <v>2</v>
      </c>
      <c r="Z656" s="4">
        <v>220</v>
      </c>
      <c r="AA656" s="4" t="s">
        <v>2196</v>
      </c>
      <c r="AB656" t="s">
        <v>2408</v>
      </c>
      <c r="AC656">
        <v>1937</v>
      </c>
      <c r="AD656">
        <v>7</v>
      </c>
      <c r="AE656">
        <v>4</v>
      </c>
      <c r="AF656" t="s">
        <v>2365</v>
      </c>
      <c r="AG656" t="s">
        <v>2365</v>
      </c>
      <c r="AH656">
        <v>249600</v>
      </c>
      <c r="AI656">
        <v>6645328</v>
      </c>
      <c r="AJ656" s="4">
        <v>249000</v>
      </c>
      <c r="AK656" s="4">
        <v>6645000</v>
      </c>
      <c r="AL656">
        <v>1851</v>
      </c>
      <c r="AN656">
        <v>8</v>
      </c>
      <c r="AO656" t="s">
        <v>47</v>
      </c>
      <c r="AP656" t="s">
        <v>2409</v>
      </c>
      <c r="AQ656">
        <v>102495</v>
      </c>
      <c r="AS656" s="6" t="s">
        <v>13</v>
      </c>
      <c r="AT656">
        <v>1</v>
      </c>
      <c r="AU656" t="s">
        <v>14</v>
      </c>
      <c r="AV656" t="s">
        <v>2391</v>
      </c>
      <c r="AW656" t="s">
        <v>2410</v>
      </c>
      <c r="AX656">
        <v>8</v>
      </c>
      <c r="AY656" t="s">
        <v>41</v>
      </c>
      <c r="AZ656" t="s">
        <v>51</v>
      </c>
      <c r="BA656">
        <v>1</v>
      </c>
      <c r="BB656" s="5">
        <v>38007</v>
      </c>
      <c r="BC656" s="7" t="s">
        <v>19</v>
      </c>
      <c r="BE656">
        <v>3</v>
      </c>
      <c r="BF656">
        <v>497303</v>
      </c>
      <c r="BG656">
        <v>46134</v>
      </c>
      <c r="BH656" t="s">
        <v>2411</v>
      </c>
      <c r="BJ656" t="s">
        <v>2412</v>
      </c>
      <c r="BT656">
        <v>300812</v>
      </c>
    </row>
    <row r="657" spans="1:72" x14ac:dyDescent="0.3">
      <c r="A657">
        <v>301197</v>
      </c>
      <c r="B657">
        <v>174977</v>
      </c>
      <c r="F657" t="s">
        <v>0</v>
      </c>
      <c r="G657" t="s">
        <v>33</v>
      </c>
      <c r="H657" t="s">
        <v>2413</v>
      </c>
      <c r="I657" t="s">
        <v>35</v>
      </c>
      <c r="K657">
        <v>1</v>
      </c>
      <c r="L657" t="s">
        <v>4</v>
      </c>
      <c r="M657">
        <v>102495</v>
      </c>
      <c r="N657" t="s">
        <v>5</v>
      </c>
      <c r="T657" t="s">
        <v>2388</v>
      </c>
      <c r="U657" s="1">
        <v>1</v>
      </c>
      <c r="V657" t="s">
        <v>7</v>
      </c>
      <c r="W657" t="s">
        <v>2196</v>
      </c>
      <c r="X657" s="2" t="s">
        <v>1596</v>
      </c>
      <c r="Y657" s="3">
        <v>2</v>
      </c>
      <c r="Z657" s="4">
        <v>220</v>
      </c>
      <c r="AA657" s="4" t="s">
        <v>2196</v>
      </c>
      <c r="AB657" t="s">
        <v>2414</v>
      </c>
      <c r="AC657">
        <v>1953</v>
      </c>
      <c r="AD657">
        <v>6</v>
      </c>
      <c r="AE657">
        <v>14</v>
      </c>
      <c r="AF657" t="s">
        <v>2379</v>
      </c>
      <c r="AG657" t="s">
        <v>2379</v>
      </c>
      <c r="AH657">
        <v>249706</v>
      </c>
      <c r="AI657">
        <v>6645971</v>
      </c>
      <c r="AJ657" s="4">
        <v>249000</v>
      </c>
      <c r="AK657" s="4">
        <v>6645000</v>
      </c>
      <c r="AL657">
        <v>707</v>
      </c>
      <c r="AN657">
        <v>23</v>
      </c>
      <c r="AP657" s="5"/>
      <c r="AQ657">
        <v>102495</v>
      </c>
      <c r="AS657" s="6" t="s">
        <v>13</v>
      </c>
      <c r="AT657">
        <v>1</v>
      </c>
      <c r="AU657" t="s">
        <v>14</v>
      </c>
      <c r="AV657" t="s">
        <v>2415</v>
      </c>
      <c r="AW657" t="s">
        <v>2416</v>
      </c>
      <c r="AX657">
        <v>23</v>
      </c>
      <c r="AY657" t="s">
        <v>41</v>
      </c>
      <c r="AZ657" t="s">
        <v>42</v>
      </c>
      <c r="BB657" s="5">
        <v>35515</v>
      </c>
      <c r="BC657" s="7" t="s">
        <v>19</v>
      </c>
      <c r="BE657">
        <v>4</v>
      </c>
      <c r="BF657">
        <v>322737</v>
      </c>
      <c r="BG657">
        <v>46138</v>
      </c>
      <c r="BH657" t="s">
        <v>2417</v>
      </c>
      <c r="BT657">
        <v>301197</v>
      </c>
    </row>
    <row r="658" spans="1:72" x14ac:dyDescent="0.3">
      <c r="A658">
        <v>297169</v>
      </c>
      <c r="B658">
        <v>58909</v>
      </c>
      <c r="F658" t="s">
        <v>0</v>
      </c>
      <c r="G658" t="s">
        <v>1</v>
      </c>
      <c r="H658" t="s">
        <v>2418</v>
      </c>
      <c r="I658" t="s">
        <v>3</v>
      </c>
      <c r="K658">
        <v>1</v>
      </c>
      <c r="L658" t="s">
        <v>4</v>
      </c>
      <c r="M658">
        <v>102495</v>
      </c>
      <c r="N658" t="s">
        <v>5</v>
      </c>
      <c r="T658" t="s">
        <v>2388</v>
      </c>
      <c r="U658" s="1">
        <v>1</v>
      </c>
      <c r="V658" t="s">
        <v>7</v>
      </c>
      <c r="W658" t="s">
        <v>2196</v>
      </c>
      <c r="X658" s="2" t="s">
        <v>1596</v>
      </c>
      <c r="Y658" s="3">
        <v>2</v>
      </c>
      <c r="Z658" s="4">
        <v>220</v>
      </c>
      <c r="AA658" s="4" t="s">
        <v>2196</v>
      </c>
      <c r="AB658" t="s">
        <v>2419</v>
      </c>
      <c r="AC658">
        <v>2013</v>
      </c>
      <c r="AD658">
        <v>10</v>
      </c>
      <c r="AE658">
        <v>30</v>
      </c>
      <c r="AF658" t="s">
        <v>1025</v>
      </c>
      <c r="AH658">
        <v>248527</v>
      </c>
      <c r="AI658">
        <v>6645997</v>
      </c>
      <c r="AJ658" s="4">
        <v>249000</v>
      </c>
      <c r="AK658" s="4">
        <v>6645000</v>
      </c>
      <c r="AL658">
        <v>10</v>
      </c>
      <c r="AN658">
        <v>1010</v>
      </c>
      <c r="AP658" s="5" t="s">
        <v>2420</v>
      </c>
      <c r="AQ658">
        <v>102495</v>
      </c>
      <c r="AS658" s="6" t="s">
        <v>13</v>
      </c>
      <c r="AT658">
        <v>1</v>
      </c>
      <c r="AU658" t="s">
        <v>14</v>
      </c>
      <c r="AV658" t="s">
        <v>2421</v>
      </c>
      <c r="AW658" t="s">
        <v>2422</v>
      </c>
      <c r="AX658">
        <v>1010</v>
      </c>
      <c r="AY658" t="s">
        <v>17</v>
      </c>
      <c r="AZ658" t="s">
        <v>18</v>
      </c>
      <c r="BB658" s="5">
        <v>43709.903472222199</v>
      </c>
      <c r="BC658" s="7" t="s">
        <v>19</v>
      </c>
      <c r="BE658">
        <v>6</v>
      </c>
      <c r="BF658">
        <v>55624</v>
      </c>
      <c r="BG658">
        <v>46151</v>
      </c>
      <c r="BH658" t="s">
        <v>2423</v>
      </c>
      <c r="BT658">
        <v>297169</v>
      </c>
    </row>
    <row r="659" spans="1:72" x14ac:dyDescent="0.3">
      <c r="A659">
        <v>300757</v>
      </c>
      <c r="B659">
        <v>326245</v>
      </c>
      <c r="F659" t="s">
        <v>119</v>
      </c>
      <c r="G659" t="s">
        <v>33</v>
      </c>
      <c r="H659">
        <v>642114</v>
      </c>
      <c r="I659" s="8" t="str">
        <f>HYPERLINK(AP659,"Hb")</f>
        <v>Hb</v>
      </c>
      <c r="K659">
        <v>1</v>
      </c>
      <c r="L659" t="s">
        <v>4</v>
      </c>
      <c r="M659">
        <v>102495</v>
      </c>
      <c r="N659" t="s">
        <v>5</v>
      </c>
      <c r="T659" t="s">
        <v>2388</v>
      </c>
      <c r="U659" s="10">
        <v>2</v>
      </c>
      <c r="V659" t="s">
        <v>7</v>
      </c>
      <c r="W659" t="s">
        <v>2196</v>
      </c>
      <c r="X659" s="2" t="s">
        <v>1596</v>
      </c>
      <c r="Y659" s="3">
        <v>2</v>
      </c>
      <c r="Z659" s="4">
        <v>220</v>
      </c>
      <c r="AA659" s="4" t="s">
        <v>2196</v>
      </c>
      <c r="AB659" t="s">
        <v>2424</v>
      </c>
      <c r="AF659" t="s">
        <v>2019</v>
      </c>
      <c r="AG659" t="s">
        <v>2019</v>
      </c>
      <c r="AH659">
        <v>249597</v>
      </c>
      <c r="AI659">
        <v>6645328</v>
      </c>
      <c r="AJ659" s="4">
        <v>249000</v>
      </c>
      <c r="AK659" s="4">
        <v>6645000</v>
      </c>
      <c r="AL659">
        <v>1851</v>
      </c>
      <c r="AN659" t="s">
        <v>2020</v>
      </c>
      <c r="AP659" t="s">
        <v>2425</v>
      </c>
      <c r="AQ659">
        <v>102495</v>
      </c>
      <c r="AS659" s="10" t="s">
        <v>124</v>
      </c>
      <c r="AZ659" t="s">
        <v>2020</v>
      </c>
      <c r="BA659">
        <v>1</v>
      </c>
      <c r="BB659" s="5">
        <v>38007</v>
      </c>
      <c r="BC659" s="6" t="s">
        <v>125</v>
      </c>
      <c r="BE659">
        <v>3</v>
      </c>
      <c r="BF659">
        <v>7190</v>
      </c>
      <c r="BH659" t="s">
        <v>2426</v>
      </c>
      <c r="BJ659" t="s">
        <v>2426</v>
      </c>
      <c r="BL659" t="s">
        <v>2427</v>
      </c>
      <c r="BM659" t="s">
        <v>128</v>
      </c>
      <c r="BT659">
        <v>300757</v>
      </c>
    </row>
    <row r="660" spans="1:72" x14ac:dyDescent="0.3">
      <c r="A660">
        <v>302770</v>
      </c>
      <c r="B660">
        <v>326243</v>
      </c>
      <c r="F660" t="s">
        <v>0</v>
      </c>
      <c r="G660" t="s">
        <v>33</v>
      </c>
      <c r="H660" t="s">
        <v>2428</v>
      </c>
      <c r="I660" s="8" t="str">
        <f>HYPERLINK(AP660,"Hb")</f>
        <v>Hb</v>
      </c>
      <c r="K660">
        <v>1</v>
      </c>
      <c r="L660" t="s">
        <v>4</v>
      </c>
      <c r="M660">
        <v>102495</v>
      </c>
      <c r="N660" t="s">
        <v>5</v>
      </c>
      <c r="T660" t="s">
        <v>2429</v>
      </c>
      <c r="U660" s="1">
        <v>1</v>
      </c>
      <c r="V660" t="s">
        <v>7</v>
      </c>
      <c r="W660" t="s">
        <v>2196</v>
      </c>
      <c r="X660" s="2" t="s">
        <v>1596</v>
      </c>
      <c r="Y660" s="3">
        <v>2</v>
      </c>
      <c r="Z660" s="4">
        <v>220</v>
      </c>
      <c r="AA660" s="4" t="s">
        <v>2196</v>
      </c>
      <c r="AB660" t="s">
        <v>2430</v>
      </c>
      <c r="AC660">
        <v>1906</v>
      </c>
      <c r="AD660">
        <v>6</v>
      </c>
      <c r="AE660">
        <v>21</v>
      </c>
      <c r="AF660" t="s">
        <v>2431</v>
      </c>
      <c r="AG660" t="s">
        <v>2431</v>
      </c>
      <c r="AH660">
        <v>250264</v>
      </c>
      <c r="AI660">
        <v>6643262</v>
      </c>
      <c r="AJ660" s="4">
        <v>251000</v>
      </c>
      <c r="AK660" s="4">
        <v>6643000</v>
      </c>
      <c r="AL660">
        <v>971</v>
      </c>
      <c r="AN660">
        <v>8</v>
      </c>
      <c r="AO660" t="s">
        <v>47</v>
      </c>
      <c r="AP660" t="s">
        <v>2432</v>
      </c>
      <c r="AQ660">
        <v>102495</v>
      </c>
      <c r="AS660" s="6" t="s">
        <v>13</v>
      </c>
      <c r="AT660">
        <v>1</v>
      </c>
      <c r="AU660" t="s">
        <v>14</v>
      </c>
      <c r="AV660" t="s">
        <v>2433</v>
      </c>
      <c r="AW660" t="s">
        <v>2434</v>
      </c>
      <c r="AX660">
        <v>8</v>
      </c>
      <c r="AY660" t="s">
        <v>41</v>
      </c>
      <c r="AZ660" t="s">
        <v>51</v>
      </c>
      <c r="BA660">
        <v>1</v>
      </c>
      <c r="BB660" s="5">
        <v>38007</v>
      </c>
      <c r="BC660" s="7" t="s">
        <v>19</v>
      </c>
      <c r="BE660">
        <v>3</v>
      </c>
      <c r="BF660">
        <v>497312</v>
      </c>
      <c r="BG660">
        <v>46128</v>
      </c>
      <c r="BH660" t="s">
        <v>2435</v>
      </c>
      <c r="BJ660" t="s">
        <v>2436</v>
      </c>
      <c r="BT660">
        <v>302770</v>
      </c>
    </row>
    <row r="661" spans="1:72" x14ac:dyDescent="0.3">
      <c r="A661">
        <v>303239</v>
      </c>
      <c r="B661">
        <v>175008</v>
      </c>
      <c r="F661" t="s">
        <v>0</v>
      </c>
      <c r="G661" t="s">
        <v>33</v>
      </c>
      <c r="H661" t="s">
        <v>2437</v>
      </c>
      <c r="I661" t="s">
        <v>35</v>
      </c>
      <c r="K661">
        <v>1</v>
      </c>
      <c r="L661" t="s">
        <v>4</v>
      </c>
      <c r="M661">
        <v>102495</v>
      </c>
      <c r="N661" t="s">
        <v>5</v>
      </c>
      <c r="T661" t="s">
        <v>2429</v>
      </c>
      <c r="U661" s="1">
        <v>1</v>
      </c>
      <c r="V661" t="s">
        <v>7</v>
      </c>
      <c r="W661" t="s">
        <v>2196</v>
      </c>
      <c r="X661" s="2" t="s">
        <v>1596</v>
      </c>
      <c r="Y661" s="3">
        <v>2</v>
      </c>
      <c r="Z661" s="4">
        <v>220</v>
      </c>
      <c r="AA661" s="4" t="s">
        <v>2196</v>
      </c>
      <c r="AB661" t="s">
        <v>2438</v>
      </c>
      <c r="AC661">
        <v>1956</v>
      </c>
      <c r="AD661">
        <v>7</v>
      </c>
      <c r="AE661">
        <v>8</v>
      </c>
      <c r="AF661" t="s">
        <v>2079</v>
      </c>
      <c r="AG661" t="s">
        <v>2079</v>
      </c>
      <c r="AH661">
        <v>250431</v>
      </c>
      <c r="AI661">
        <v>6642891</v>
      </c>
      <c r="AJ661" s="4">
        <v>251000</v>
      </c>
      <c r="AK661" s="4">
        <v>6643000</v>
      </c>
      <c r="AL661">
        <v>707</v>
      </c>
      <c r="AN661">
        <v>23</v>
      </c>
      <c r="AP661" s="5"/>
      <c r="AQ661">
        <v>102495</v>
      </c>
      <c r="AS661" s="6" t="s">
        <v>13</v>
      </c>
      <c r="AT661">
        <v>1</v>
      </c>
      <c r="AU661" t="s">
        <v>14</v>
      </c>
      <c r="AV661" t="s">
        <v>2439</v>
      </c>
      <c r="AW661" t="s">
        <v>2440</v>
      </c>
      <c r="AX661">
        <v>23</v>
      </c>
      <c r="AY661" t="s">
        <v>41</v>
      </c>
      <c r="AZ661" t="s">
        <v>42</v>
      </c>
      <c r="BB661" s="5">
        <v>37215</v>
      </c>
      <c r="BC661" s="7" t="s">
        <v>19</v>
      </c>
      <c r="BE661">
        <v>4</v>
      </c>
      <c r="BF661">
        <v>322762</v>
      </c>
      <c r="BG661">
        <v>46139</v>
      </c>
      <c r="BH661" t="s">
        <v>2441</v>
      </c>
      <c r="BT661">
        <v>303239</v>
      </c>
    </row>
    <row r="662" spans="1:72" x14ac:dyDescent="0.3">
      <c r="A662">
        <v>302861</v>
      </c>
      <c r="B662">
        <v>290831</v>
      </c>
      <c r="F662" t="s">
        <v>0</v>
      </c>
      <c r="G662" t="s">
        <v>33</v>
      </c>
      <c r="H662" t="s">
        <v>2442</v>
      </c>
      <c r="I662" s="8" t="str">
        <f>HYPERLINK(AP662,"Hb")</f>
        <v>Hb</v>
      </c>
      <c r="K662">
        <v>1</v>
      </c>
      <c r="L662" t="s">
        <v>4</v>
      </c>
      <c r="M662">
        <v>102495</v>
      </c>
      <c r="N662" t="s">
        <v>5</v>
      </c>
      <c r="T662" t="s">
        <v>2003</v>
      </c>
      <c r="U662" s="1">
        <v>1</v>
      </c>
      <c r="V662" t="s">
        <v>7</v>
      </c>
      <c r="W662" t="s">
        <v>2196</v>
      </c>
      <c r="X662" s="2" t="s">
        <v>1596</v>
      </c>
      <c r="Y662" s="3">
        <v>2</v>
      </c>
      <c r="Z662" s="4">
        <v>220</v>
      </c>
      <c r="AA662" s="4" t="s">
        <v>2196</v>
      </c>
      <c r="AB662" t="s">
        <v>2443</v>
      </c>
      <c r="AC662">
        <v>1928</v>
      </c>
      <c r="AD662">
        <v>8</v>
      </c>
      <c r="AE662">
        <v>10</v>
      </c>
      <c r="AF662" t="s">
        <v>2444</v>
      </c>
      <c r="AG662" t="s">
        <v>2444</v>
      </c>
      <c r="AH662">
        <v>250296</v>
      </c>
      <c r="AI662">
        <v>6644164</v>
      </c>
      <c r="AJ662" s="4">
        <v>251000</v>
      </c>
      <c r="AK662" s="4">
        <v>6645000</v>
      </c>
      <c r="AL662">
        <v>1344</v>
      </c>
      <c r="AN662">
        <v>8</v>
      </c>
      <c r="AO662" t="s">
        <v>47</v>
      </c>
      <c r="AP662" t="s">
        <v>2445</v>
      </c>
      <c r="AQ662">
        <v>102495</v>
      </c>
      <c r="AS662" s="6" t="s">
        <v>13</v>
      </c>
      <c r="AT662">
        <v>1</v>
      </c>
      <c r="AU662" t="s">
        <v>14</v>
      </c>
      <c r="AV662" t="s">
        <v>2446</v>
      </c>
      <c r="AW662" t="s">
        <v>2447</v>
      </c>
      <c r="AX662">
        <v>8</v>
      </c>
      <c r="AY662" t="s">
        <v>41</v>
      </c>
      <c r="AZ662" t="s">
        <v>51</v>
      </c>
      <c r="BA662">
        <v>1</v>
      </c>
      <c r="BB662" s="5">
        <v>38467</v>
      </c>
      <c r="BC662" s="7" t="s">
        <v>19</v>
      </c>
      <c r="BE662">
        <v>3</v>
      </c>
      <c r="BF662">
        <v>463538</v>
      </c>
      <c r="BG662">
        <v>46132</v>
      </c>
      <c r="BH662" t="s">
        <v>2448</v>
      </c>
      <c r="BJ662" t="s">
        <v>2449</v>
      </c>
      <c r="BT662">
        <v>302861</v>
      </c>
    </row>
    <row r="663" spans="1:72" x14ac:dyDescent="0.3">
      <c r="A663">
        <v>303460</v>
      </c>
      <c r="B663">
        <v>290022</v>
      </c>
      <c r="F663" t="s">
        <v>0</v>
      </c>
      <c r="G663" t="s">
        <v>33</v>
      </c>
      <c r="H663" t="s">
        <v>2450</v>
      </c>
      <c r="I663" s="8" t="str">
        <f>HYPERLINK(AP663,"Hb")</f>
        <v>Hb</v>
      </c>
      <c r="K663">
        <v>1</v>
      </c>
      <c r="L663" t="s">
        <v>4</v>
      </c>
      <c r="M663">
        <v>102495</v>
      </c>
      <c r="N663" t="s">
        <v>5</v>
      </c>
      <c r="T663" t="s">
        <v>2003</v>
      </c>
      <c r="U663" s="1">
        <v>1</v>
      </c>
      <c r="V663" t="s">
        <v>7</v>
      </c>
      <c r="W663" t="s">
        <v>2196</v>
      </c>
      <c r="X663" s="2" t="s">
        <v>1596</v>
      </c>
      <c r="Y663" s="3">
        <v>2</v>
      </c>
      <c r="Z663" s="4">
        <v>220</v>
      </c>
      <c r="AA663" s="4" t="s">
        <v>2196</v>
      </c>
      <c r="AB663" t="s">
        <v>2451</v>
      </c>
      <c r="AC663">
        <v>2002</v>
      </c>
      <c r="AD663">
        <v>7</v>
      </c>
      <c r="AE663">
        <v>11</v>
      </c>
      <c r="AF663" t="s">
        <v>1812</v>
      </c>
      <c r="AG663" t="s">
        <v>1812</v>
      </c>
      <c r="AH663">
        <v>250505</v>
      </c>
      <c r="AI663">
        <v>6645345</v>
      </c>
      <c r="AJ663" s="4">
        <v>251000</v>
      </c>
      <c r="AK663" s="4">
        <v>6645000</v>
      </c>
      <c r="AL663">
        <v>71</v>
      </c>
      <c r="AN663">
        <v>8</v>
      </c>
      <c r="AO663" t="s">
        <v>63</v>
      </c>
      <c r="AP663" t="s">
        <v>2452</v>
      </c>
      <c r="AQ663">
        <v>102495</v>
      </c>
      <c r="AS663" s="6" t="s">
        <v>13</v>
      </c>
      <c r="AT663">
        <v>1</v>
      </c>
      <c r="AU663" t="s">
        <v>14</v>
      </c>
      <c r="AV663" t="s">
        <v>2453</v>
      </c>
      <c r="AW663" t="s">
        <v>2454</v>
      </c>
      <c r="AX663">
        <v>8</v>
      </c>
      <c r="AY663" t="s">
        <v>41</v>
      </c>
      <c r="AZ663" t="s">
        <v>51</v>
      </c>
      <c r="BA663">
        <v>1</v>
      </c>
      <c r="BB663" s="5">
        <v>38461</v>
      </c>
      <c r="BC663" s="7" t="s">
        <v>19</v>
      </c>
      <c r="BE663">
        <v>3</v>
      </c>
      <c r="BF663">
        <v>462619</v>
      </c>
      <c r="BG663">
        <v>46149</v>
      </c>
      <c r="BH663" t="s">
        <v>2455</v>
      </c>
      <c r="BJ663" t="s">
        <v>2456</v>
      </c>
      <c r="BT663">
        <v>303460</v>
      </c>
    </row>
    <row r="664" spans="1:72" x14ac:dyDescent="0.3">
      <c r="A664">
        <v>478799</v>
      </c>
      <c r="B664">
        <v>279571</v>
      </c>
      <c r="F664" t="s">
        <v>0</v>
      </c>
      <c r="G664" t="s">
        <v>33</v>
      </c>
      <c r="H664" t="s">
        <v>2457</v>
      </c>
      <c r="I664" s="8" t="str">
        <f>HYPERLINK(AP664,"Hb")</f>
        <v>Hb</v>
      </c>
      <c r="K664">
        <v>1</v>
      </c>
      <c r="L664" t="s">
        <v>4</v>
      </c>
      <c r="M664">
        <v>102495</v>
      </c>
      <c r="N664" t="s">
        <v>5</v>
      </c>
      <c r="T664" t="s">
        <v>2458</v>
      </c>
      <c r="U664" s="1">
        <v>1</v>
      </c>
      <c r="V664" t="s">
        <v>7</v>
      </c>
      <c r="W664" t="s">
        <v>997</v>
      </c>
      <c r="X664" s="2" t="s">
        <v>1596</v>
      </c>
      <c r="Y664" s="3">
        <v>2</v>
      </c>
      <c r="Z664" s="4">
        <v>221</v>
      </c>
      <c r="AA664" t="s">
        <v>997</v>
      </c>
      <c r="AB664" t="s">
        <v>2459</v>
      </c>
      <c r="AC664">
        <v>1997</v>
      </c>
      <c r="AD664">
        <v>9</v>
      </c>
      <c r="AE664">
        <v>4</v>
      </c>
      <c r="AF664" t="s">
        <v>2460</v>
      </c>
      <c r="AG664" t="s">
        <v>2460</v>
      </c>
      <c r="AH664">
        <v>304624</v>
      </c>
      <c r="AI664">
        <v>6613905</v>
      </c>
      <c r="AJ664" s="4">
        <v>305000</v>
      </c>
      <c r="AK664" s="4">
        <v>6613000</v>
      </c>
      <c r="AL664">
        <v>71</v>
      </c>
      <c r="AN664">
        <v>8</v>
      </c>
      <c r="AO664" t="s">
        <v>63</v>
      </c>
      <c r="AP664" t="s">
        <v>2461</v>
      </c>
      <c r="AQ664">
        <v>102495</v>
      </c>
      <c r="AS664" s="6" t="s">
        <v>13</v>
      </c>
      <c r="AT664">
        <v>1</v>
      </c>
      <c r="AU664" t="s">
        <v>14</v>
      </c>
      <c r="AV664" t="s">
        <v>2462</v>
      </c>
      <c r="AW664" t="s">
        <v>2463</v>
      </c>
      <c r="AX664">
        <v>8</v>
      </c>
      <c r="AY664" t="s">
        <v>41</v>
      </c>
      <c r="AZ664" t="s">
        <v>51</v>
      </c>
      <c r="BA664">
        <v>1</v>
      </c>
      <c r="BB664" s="5">
        <v>36412</v>
      </c>
      <c r="BC664" s="7" t="s">
        <v>19</v>
      </c>
      <c r="BE664">
        <v>3</v>
      </c>
      <c r="BF664">
        <v>452511</v>
      </c>
      <c r="BG664">
        <v>46034</v>
      </c>
      <c r="BH664" t="s">
        <v>2464</v>
      </c>
      <c r="BJ664" t="s">
        <v>2465</v>
      </c>
      <c r="BT664">
        <v>478799</v>
      </c>
    </row>
    <row r="665" spans="1:72" x14ac:dyDescent="0.3">
      <c r="A665">
        <v>436335</v>
      </c>
      <c r="B665">
        <v>326230</v>
      </c>
      <c r="F665" t="s">
        <v>0</v>
      </c>
      <c r="G665" t="s">
        <v>33</v>
      </c>
      <c r="H665" t="s">
        <v>2466</v>
      </c>
      <c r="I665" s="8" t="str">
        <f>HYPERLINK(AP665,"Hb")</f>
        <v>Hb</v>
      </c>
      <c r="K665">
        <v>1</v>
      </c>
      <c r="L665" t="s">
        <v>4</v>
      </c>
      <c r="M665">
        <v>102495</v>
      </c>
      <c r="N665" t="s">
        <v>5</v>
      </c>
      <c r="T665" t="s">
        <v>2467</v>
      </c>
      <c r="U665" s="1">
        <v>1</v>
      </c>
      <c r="V665" t="s">
        <v>7</v>
      </c>
      <c r="W665" t="s">
        <v>2468</v>
      </c>
      <c r="X665" s="2" t="s">
        <v>1596</v>
      </c>
      <c r="Y665" s="3">
        <v>2</v>
      </c>
      <c r="Z665" s="4">
        <v>228</v>
      </c>
      <c r="AA665" t="s">
        <v>2468</v>
      </c>
      <c r="AB665" t="s">
        <v>2469</v>
      </c>
      <c r="AC665">
        <v>1940</v>
      </c>
      <c r="AD665">
        <v>8</v>
      </c>
      <c r="AE665">
        <v>13</v>
      </c>
      <c r="AF665" t="s">
        <v>2365</v>
      </c>
      <c r="AG665" t="s">
        <v>2365</v>
      </c>
      <c r="AH665">
        <v>277922</v>
      </c>
      <c r="AI665">
        <v>6652451</v>
      </c>
      <c r="AJ665" s="4">
        <v>277000</v>
      </c>
      <c r="AK665" s="4">
        <v>6653000</v>
      </c>
      <c r="AL665">
        <v>1118</v>
      </c>
      <c r="AN665">
        <v>8</v>
      </c>
      <c r="AO665" t="s">
        <v>47</v>
      </c>
      <c r="AP665" t="s">
        <v>2470</v>
      </c>
      <c r="AQ665">
        <v>102495</v>
      </c>
      <c r="AS665" s="6" t="s">
        <v>13</v>
      </c>
      <c r="AT665">
        <v>1</v>
      </c>
      <c r="AU665" t="s">
        <v>14</v>
      </c>
      <c r="AV665" t="s">
        <v>2471</v>
      </c>
      <c r="AW665" t="s">
        <v>2472</v>
      </c>
      <c r="AX665">
        <v>8</v>
      </c>
      <c r="AY665" t="s">
        <v>41</v>
      </c>
      <c r="AZ665" t="s">
        <v>51</v>
      </c>
      <c r="BA665">
        <v>1</v>
      </c>
      <c r="BB665" s="5">
        <v>38007</v>
      </c>
      <c r="BC665" s="7" t="s">
        <v>19</v>
      </c>
      <c r="BE665">
        <v>3</v>
      </c>
      <c r="BF665">
        <v>497299</v>
      </c>
      <c r="BG665">
        <v>46160</v>
      </c>
      <c r="BH665" t="s">
        <v>2473</v>
      </c>
      <c r="BJ665" t="s">
        <v>2474</v>
      </c>
      <c r="BT665">
        <v>436335</v>
      </c>
    </row>
    <row r="666" spans="1:72" x14ac:dyDescent="0.3">
      <c r="A666">
        <v>437206</v>
      </c>
      <c r="B666">
        <v>326255</v>
      </c>
      <c r="F666" t="s">
        <v>0</v>
      </c>
      <c r="G666" t="s">
        <v>33</v>
      </c>
      <c r="H666" t="s">
        <v>2475</v>
      </c>
      <c r="I666" s="8" t="str">
        <f>HYPERLINK(AP666,"Hb")</f>
        <v>Hb</v>
      </c>
      <c r="K666">
        <v>1</v>
      </c>
      <c r="L666" t="s">
        <v>4</v>
      </c>
      <c r="M666">
        <v>102495</v>
      </c>
      <c r="N666" t="s">
        <v>5</v>
      </c>
      <c r="T666" t="s">
        <v>2476</v>
      </c>
      <c r="U666" s="1">
        <v>1</v>
      </c>
      <c r="V666" t="s">
        <v>7</v>
      </c>
      <c r="W666" t="s">
        <v>2468</v>
      </c>
      <c r="X666" s="2" t="s">
        <v>1596</v>
      </c>
      <c r="Y666" s="3">
        <v>2</v>
      </c>
      <c r="Z666" s="4">
        <v>228</v>
      </c>
      <c r="AA666" t="s">
        <v>2468</v>
      </c>
      <c r="AB666" t="s">
        <v>2477</v>
      </c>
      <c r="AC666">
        <v>1929</v>
      </c>
      <c r="AD666">
        <v>8</v>
      </c>
      <c r="AE666">
        <v>22</v>
      </c>
      <c r="AF666" t="s">
        <v>1700</v>
      </c>
      <c r="AG666" t="s">
        <v>1700</v>
      </c>
      <c r="AH666">
        <v>278423</v>
      </c>
      <c r="AI666">
        <v>6652399</v>
      </c>
      <c r="AJ666" s="4">
        <v>279000</v>
      </c>
      <c r="AK666" s="4">
        <v>6653000</v>
      </c>
      <c r="AL666">
        <v>707</v>
      </c>
      <c r="AN666">
        <v>8</v>
      </c>
      <c r="AO666" t="s">
        <v>47</v>
      </c>
      <c r="AP666" t="s">
        <v>2478</v>
      </c>
      <c r="AQ666">
        <v>102495</v>
      </c>
      <c r="AS666" s="6" t="s">
        <v>13</v>
      </c>
      <c r="AT666">
        <v>1</v>
      </c>
      <c r="AU666" t="s">
        <v>14</v>
      </c>
      <c r="AV666" t="s">
        <v>2479</v>
      </c>
      <c r="AW666" t="s">
        <v>2480</v>
      </c>
      <c r="AX666">
        <v>8</v>
      </c>
      <c r="AY666" t="s">
        <v>41</v>
      </c>
      <c r="AZ666" t="s">
        <v>51</v>
      </c>
      <c r="BA666">
        <v>1</v>
      </c>
      <c r="BB666" s="5">
        <v>38007</v>
      </c>
      <c r="BC666" s="7" t="s">
        <v>19</v>
      </c>
      <c r="BE666">
        <v>3</v>
      </c>
      <c r="BF666">
        <v>497321</v>
      </c>
      <c r="BG666">
        <v>46159</v>
      </c>
      <c r="BH666" t="s">
        <v>2481</v>
      </c>
      <c r="BJ666" t="s">
        <v>2482</v>
      </c>
      <c r="BT666">
        <v>437206</v>
      </c>
    </row>
    <row r="667" spans="1:72" x14ac:dyDescent="0.3">
      <c r="A667">
        <v>442441</v>
      </c>
      <c r="B667">
        <v>295283</v>
      </c>
      <c r="F667" t="s">
        <v>0</v>
      </c>
      <c r="G667" t="s">
        <v>33</v>
      </c>
      <c r="H667" t="s">
        <v>2509</v>
      </c>
      <c r="I667" s="8" t="str">
        <f>HYPERLINK(AP667,"Hb")</f>
        <v>Hb</v>
      </c>
      <c r="K667">
        <v>1</v>
      </c>
      <c r="L667" t="s">
        <v>4</v>
      </c>
      <c r="M667">
        <v>102495</v>
      </c>
      <c r="N667" t="s">
        <v>5</v>
      </c>
      <c r="T667" t="s">
        <v>2510</v>
      </c>
      <c r="U667" s="1">
        <v>1</v>
      </c>
      <c r="V667" t="s">
        <v>7</v>
      </c>
      <c r="W667" t="s">
        <v>2502</v>
      </c>
      <c r="X667" s="2" t="s">
        <v>1596</v>
      </c>
      <c r="Y667" s="3">
        <v>2</v>
      </c>
      <c r="Z667" s="4">
        <v>231</v>
      </c>
      <c r="AA667" t="s">
        <v>2503</v>
      </c>
      <c r="AB667" t="s">
        <v>2511</v>
      </c>
      <c r="AC667">
        <v>2007</v>
      </c>
      <c r="AD667">
        <v>9</v>
      </c>
      <c r="AE667">
        <v>11</v>
      </c>
      <c r="AF667" t="s">
        <v>2512</v>
      </c>
      <c r="AG667" t="s">
        <v>2512</v>
      </c>
      <c r="AH667">
        <v>280835</v>
      </c>
      <c r="AI667">
        <v>6658674</v>
      </c>
      <c r="AJ667" s="4">
        <v>281000</v>
      </c>
      <c r="AK667" s="4">
        <v>6659000</v>
      </c>
      <c r="AL667">
        <v>7</v>
      </c>
      <c r="AN667">
        <v>8</v>
      </c>
      <c r="AO667" t="s">
        <v>63</v>
      </c>
      <c r="AP667" t="s">
        <v>2513</v>
      </c>
      <c r="AQ667">
        <v>102495</v>
      </c>
      <c r="AS667" s="6" t="s">
        <v>13</v>
      </c>
      <c r="AT667">
        <v>1</v>
      </c>
      <c r="AU667" t="s">
        <v>14</v>
      </c>
      <c r="AV667" t="s">
        <v>2514</v>
      </c>
      <c r="AW667" t="s">
        <v>2515</v>
      </c>
      <c r="AX667">
        <v>8</v>
      </c>
      <c r="AY667" t="s">
        <v>41</v>
      </c>
      <c r="AZ667" t="s">
        <v>51</v>
      </c>
      <c r="BA667">
        <v>1</v>
      </c>
      <c r="BB667" s="5">
        <v>39548</v>
      </c>
      <c r="BC667" s="7" t="s">
        <v>19</v>
      </c>
      <c r="BE667">
        <v>3</v>
      </c>
      <c r="BF667">
        <v>467848</v>
      </c>
      <c r="BG667">
        <v>46161</v>
      </c>
      <c r="BH667" t="s">
        <v>2516</v>
      </c>
      <c r="BJ667" t="s">
        <v>2517</v>
      </c>
      <c r="BT667">
        <v>442441</v>
      </c>
    </row>
    <row r="668" spans="1:72" x14ac:dyDescent="0.3">
      <c r="A668">
        <v>411268</v>
      </c>
      <c r="B668">
        <v>279756</v>
      </c>
      <c r="F668" t="s">
        <v>0</v>
      </c>
      <c r="G668" t="s">
        <v>33</v>
      </c>
      <c r="H668" t="s">
        <v>2559</v>
      </c>
      <c r="I668" s="8" t="str">
        <f>HYPERLINK(AP668,"Hb")</f>
        <v>Hb</v>
      </c>
      <c r="K668">
        <v>1</v>
      </c>
      <c r="L668" t="s">
        <v>4</v>
      </c>
      <c r="M668">
        <v>102495</v>
      </c>
      <c r="N668" t="s">
        <v>5</v>
      </c>
      <c r="T668" t="s">
        <v>2560</v>
      </c>
      <c r="U668" s="1">
        <v>1</v>
      </c>
      <c r="V668" t="s">
        <v>7</v>
      </c>
      <c r="W668" t="s">
        <v>2520</v>
      </c>
      <c r="X668" s="2" t="s">
        <v>1596</v>
      </c>
      <c r="Y668" s="3">
        <v>2</v>
      </c>
      <c r="Z668" s="4">
        <v>233</v>
      </c>
      <c r="AA668" s="4" t="s">
        <v>2520</v>
      </c>
      <c r="AB668" t="s">
        <v>2561</v>
      </c>
      <c r="AC668">
        <v>1999</v>
      </c>
      <c r="AD668">
        <v>8</v>
      </c>
      <c r="AE668">
        <v>5</v>
      </c>
      <c r="AF668" t="s">
        <v>1844</v>
      </c>
      <c r="AG668" t="s">
        <v>1844</v>
      </c>
      <c r="AH668">
        <v>269410</v>
      </c>
      <c r="AI668">
        <v>6674267</v>
      </c>
      <c r="AJ668" s="4">
        <v>269000</v>
      </c>
      <c r="AK668" s="4">
        <v>6675000</v>
      </c>
      <c r="AL668">
        <v>71</v>
      </c>
      <c r="AN668">
        <v>8</v>
      </c>
      <c r="AO668" t="s">
        <v>63</v>
      </c>
      <c r="AP668" t="s">
        <v>2562</v>
      </c>
      <c r="AQ668">
        <v>102495</v>
      </c>
      <c r="AS668" s="6" t="s">
        <v>13</v>
      </c>
      <c r="AT668">
        <v>1</v>
      </c>
      <c r="AU668" t="s">
        <v>14</v>
      </c>
      <c r="AV668" t="s">
        <v>2563</v>
      </c>
      <c r="AW668" t="s">
        <v>2564</v>
      </c>
      <c r="AX668">
        <v>8</v>
      </c>
      <c r="AY668" t="s">
        <v>41</v>
      </c>
      <c r="AZ668" t="s">
        <v>51</v>
      </c>
      <c r="BA668">
        <v>1</v>
      </c>
      <c r="BB668" s="5">
        <v>36377</v>
      </c>
      <c r="BC668" s="7" t="s">
        <v>19</v>
      </c>
      <c r="BE668">
        <v>3</v>
      </c>
      <c r="BF668">
        <v>452664</v>
      </c>
      <c r="BG668">
        <v>46164</v>
      </c>
      <c r="BH668" t="s">
        <v>2565</v>
      </c>
      <c r="BJ668" t="s">
        <v>2566</v>
      </c>
      <c r="BT668">
        <v>411268</v>
      </c>
    </row>
    <row r="669" spans="1:72" x14ac:dyDescent="0.3">
      <c r="A669">
        <v>410945</v>
      </c>
      <c r="B669">
        <v>177986</v>
      </c>
      <c r="F669" t="s">
        <v>0</v>
      </c>
      <c r="G669" t="s">
        <v>33</v>
      </c>
      <c r="H669" t="s">
        <v>2567</v>
      </c>
      <c r="I669" t="s">
        <v>35</v>
      </c>
      <c r="K669">
        <v>1</v>
      </c>
      <c r="L669" t="s">
        <v>4</v>
      </c>
      <c r="M669">
        <v>102495</v>
      </c>
      <c r="N669" t="s">
        <v>5</v>
      </c>
      <c r="T669" t="s">
        <v>2560</v>
      </c>
      <c r="U669" s="1">
        <v>1</v>
      </c>
      <c r="V669" t="s">
        <v>7</v>
      </c>
      <c r="W669" t="s">
        <v>2520</v>
      </c>
      <c r="X669" s="2" t="s">
        <v>1596</v>
      </c>
      <c r="Y669" s="3">
        <v>2</v>
      </c>
      <c r="Z669" s="4">
        <v>233</v>
      </c>
      <c r="AA669" s="4" t="s">
        <v>2520</v>
      </c>
      <c r="AB669" t="s">
        <v>2568</v>
      </c>
      <c r="AC669">
        <v>1999</v>
      </c>
      <c r="AD669">
        <v>8</v>
      </c>
      <c r="AE669">
        <v>5</v>
      </c>
      <c r="AF669" t="s">
        <v>2155</v>
      </c>
      <c r="AG669" t="s">
        <v>2155</v>
      </c>
      <c r="AH669">
        <v>269366</v>
      </c>
      <c r="AI669">
        <v>6674324</v>
      </c>
      <c r="AJ669" s="4">
        <v>269000</v>
      </c>
      <c r="AK669" s="4">
        <v>6675000</v>
      </c>
      <c r="AL669">
        <v>707</v>
      </c>
      <c r="AN669">
        <v>23</v>
      </c>
      <c r="AP669" s="5"/>
      <c r="AQ669">
        <v>102495</v>
      </c>
      <c r="AS669" s="6" t="s">
        <v>13</v>
      </c>
      <c r="AT669">
        <v>1</v>
      </c>
      <c r="AU669" t="s">
        <v>14</v>
      </c>
      <c r="AV669" t="s">
        <v>2569</v>
      </c>
      <c r="AW669" t="s">
        <v>2570</v>
      </c>
      <c r="AX669">
        <v>23</v>
      </c>
      <c r="AY669" t="s">
        <v>41</v>
      </c>
      <c r="AZ669" t="s">
        <v>42</v>
      </c>
      <c r="BB669" s="5">
        <v>39085</v>
      </c>
      <c r="BC669" s="7" t="s">
        <v>19</v>
      </c>
      <c r="BE669">
        <v>4</v>
      </c>
      <c r="BF669">
        <v>325206</v>
      </c>
      <c r="BG669">
        <v>46163</v>
      </c>
      <c r="BH669" t="s">
        <v>2571</v>
      </c>
      <c r="BT669">
        <v>410945</v>
      </c>
    </row>
    <row r="670" spans="1:72" x14ac:dyDescent="0.3">
      <c r="A670">
        <v>422541</v>
      </c>
      <c r="B670">
        <v>181217</v>
      </c>
      <c r="F670" t="s">
        <v>0</v>
      </c>
      <c r="G670" t="s">
        <v>33</v>
      </c>
      <c r="H670" t="s">
        <v>2579</v>
      </c>
      <c r="I670" t="s">
        <v>35</v>
      </c>
      <c r="K670">
        <v>1</v>
      </c>
      <c r="L670" t="s">
        <v>4</v>
      </c>
      <c r="M670">
        <v>102495</v>
      </c>
      <c r="N670" t="s">
        <v>5</v>
      </c>
      <c r="T670" t="s">
        <v>2580</v>
      </c>
      <c r="U670" s="1">
        <v>1</v>
      </c>
      <c r="V670" t="s">
        <v>7</v>
      </c>
      <c r="W670" t="s">
        <v>2520</v>
      </c>
      <c r="X670" s="2" t="s">
        <v>1596</v>
      </c>
      <c r="Y670" s="3">
        <v>2</v>
      </c>
      <c r="Z670" s="4">
        <v>233</v>
      </c>
      <c r="AA670" s="4" t="s">
        <v>2520</v>
      </c>
      <c r="AB670" t="s">
        <v>2581</v>
      </c>
      <c r="AC670">
        <v>1975</v>
      </c>
      <c r="AD670">
        <v>8</v>
      </c>
      <c r="AE670">
        <v>31</v>
      </c>
      <c r="AF670" t="s">
        <v>2582</v>
      </c>
      <c r="AG670" t="s">
        <v>2582</v>
      </c>
      <c r="AH670">
        <v>272263</v>
      </c>
      <c r="AI670">
        <v>6667530</v>
      </c>
      <c r="AJ670" s="4">
        <v>273000</v>
      </c>
      <c r="AK670" s="4">
        <v>6667000</v>
      </c>
      <c r="AL670">
        <v>1414</v>
      </c>
      <c r="AN670">
        <v>23</v>
      </c>
      <c r="AP670" s="5"/>
      <c r="AQ670">
        <v>102495</v>
      </c>
      <c r="AS670" s="6" t="s">
        <v>13</v>
      </c>
      <c r="AT670">
        <v>1</v>
      </c>
      <c r="AU670" t="s">
        <v>14</v>
      </c>
      <c r="AV670" t="s">
        <v>2583</v>
      </c>
      <c r="AW670" t="s">
        <v>2584</v>
      </c>
      <c r="AX670">
        <v>23</v>
      </c>
      <c r="AY670" t="s">
        <v>41</v>
      </c>
      <c r="AZ670" t="s">
        <v>42</v>
      </c>
      <c r="BB670" s="5">
        <v>39065</v>
      </c>
      <c r="BC670" s="7" t="s">
        <v>19</v>
      </c>
      <c r="BE670">
        <v>4</v>
      </c>
      <c r="BF670">
        <v>327699</v>
      </c>
      <c r="BG670">
        <v>46162</v>
      </c>
      <c r="BH670" t="s">
        <v>2585</v>
      </c>
      <c r="BT670">
        <v>422541</v>
      </c>
    </row>
    <row r="671" spans="1:72" x14ac:dyDescent="0.3">
      <c r="A671">
        <v>453985</v>
      </c>
      <c r="B671">
        <v>295123</v>
      </c>
      <c r="F671" t="s">
        <v>0</v>
      </c>
      <c r="G671" t="s">
        <v>33</v>
      </c>
      <c r="H671" t="s">
        <v>2594</v>
      </c>
      <c r="I671" s="8" t="str">
        <f>HYPERLINK(AP671,"Hb")</f>
        <v>Hb</v>
      </c>
      <c r="K671">
        <v>1</v>
      </c>
      <c r="L671" t="s">
        <v>4</v>
      </c>
      <c r="M671">
        <v>102495</v>
      </c>
      <c r="N671" t="s">
        <v>5</v>
      </c>
      <c r="T671" t="s">
        <v>2595</v>
      </c>
      <c r="U671" s="1">
        <v>1</v>
      </c>
      <c r="V671" t="s">
        <v>7</v>
      </c>
      <c r="W671" t="s">
        <v>2596</v>
      </c>
      <c r="X671" s="2" t="s">
        <v>1596</v>
      </c>
      <c r="Y671" s="3">
        <v>2</v>
      </c>
      <c r="Z671" s="4">
        <v>235</v>
      </c>
      <c r="AA671" s="4" t="s">
        <v>2596</v>
      </c>
      <c r="AB671" t="s">
        <v>2597</v>
      </c>
      <c r="AC671">
        <v>1993</v>
      </c>
      <c r="AD671">
        <v>8</v>
      </c>
      <c r="AE671">
        <v>17</v>
      </c>
      <c r="AF671" t="s">
        <v>1844</v>
      </c>
      <c r="AG671" t="s">
        <v>1844</v>
      </c>
      <c r="AH671">
        <v>286989</v>
      </c>
      <c r="AI671">
        <v>6678489</v>
      </c>
      <c r="AJ671" s="4">
        <v>287000</v>
      </c>
      <c r="AK671" s="4">
        <v>6679000</v>
      </c>
      <c r="AL671">
        <v>71</v>
      </c>
      <c r="AN671">
        <v>8</v>
      </c>
      <c r="AO671" t="s">
        <v>63</v>
      </c>
      <c r="AP671" t="s">
        <v>2598</v>
      </c>
      <c r="AQ671">
        <v>102495</v>
      </c>
      <c r="AS671" s="6" t="s">
        <v>13</v>
      </c>
      <c r="AT671">
        <v>1</v>
      </c>
      <c r="AU671" t="s">
        <v>14</v>
      </c>
      <c r="AV671" t="s">
        <v>2599</v>
      </c>
      <c r="AW671" t="s">
        <v>2600</v>
      </c>
      <c r="AX671">
        <v>8</v>
      </c>
      <c r="AY671" t="s">
        <v>41</v>
      </c>
      <c r="AZ671" t="s">
        <v>51</v>
      </c>
      <c r="BA671">
        <v>1</v>
      </c>
      <c r="BB671" s="5">
        <v>34206</v>
      </c>
      <c r="BC671" s="7" t="s">
        <v>19</v>
      </c>
      <c r="BE671">
        <v>3</v>
      </c>
      <c r="BF671">
        <v>467700</v>
      </c>
      <c r="BG671">
        <v>46166</v>
      </c>
      <c r="BH671" t="s">
        <v>2601</v>
      </c>
      <c r="BJ671" t="s">
        <v>2602</v>
      </c>
      <c r="BT671">
        <v>453985</v>
      </c>
    </row>
    <row r="672" spans="1:72" x14ac:dyDescent="0.3">
      <c r="A672">
        <v>455679</v>
      </c>
      <c r="B672">
        <v>303350</v>
      </c>
      <c r="F672" t="s">
        <v>0</v>
      </c>
      <c r="G672" t="s">
        <v>33</v>
      </c>
      <c r="H672" t="s">
        <v>2603</v>
      </c>
      <c r="I672" s="8" t="str">
        <f>HYPERLINK(AP672,"Hb")</f>
        <v>Hb</v>
      </c>
      <c r="K672">
        <v>1</v>
      </c>
      <c r="L672" t="s">
        <v>4</v>
      </c>
      <c r="M672">
        <v>102495</v>
      </c>
      <c r="N672" t="s">
        <v>5</v>
      </c>
      <c r="T672" t="s">
        <v>2595</v>
      </c>
      <c r="U672" s="1">
        <v>1</v>
      </c>
      <c r="V672" t="s">
        <v>7</v>
      </c>
      <c r="W672" t="s">
        <v>2596</v>
      </c>
      <c r="X672" s="2" t="s">
        <v>1596</v>
      </c>
      <c r="Y672" s="3">
        <v>2</v>
      </c>
      <c r="Z672" s="4">
        <v>235</v>
      </c>
      <c r="AA672" s="4" t="s">
        <v>2596</v>
      </c>
      <c r="AB672" t="s">
        <v>2604</v>
      </c>
      <c r="AC672">
        <v>1998</v>
      </c>
      <c r="AD672">
        <v>7</v>
      </c>
      <c r="AE672">
        <v>23</v>
      </c>
      <c r="AF672" t="s">
        <v>1844</v>
      </c>
      <c r="AG672" t="s">
        <v>1844</v>
      </c>
      <c r="AH672">
        <v>287846</v>
      </c>
      <c r="AI672">
        <v>6678667</v>
      </c>
      <c r="AJ672" s="4">
        <v>287000</v>
      </c>
      <c r="AK672" s="4">
        <v>6679000</v>
      </c>
      <c r="AL672">
        <v>707</v>
      </c>
      <c r="AN672">
        <v>8</v>
      </c>
      <c r="AO672" t="s">
        <v>63</v>
      </c>
      <c r="AP672" t="s">
        <v>2605</v>
      </c>
      <c r="AQ672">
        <v>102495</v>
      </c>
      <c r="AS672" s="6" t="s">
        <v>13</v>
      </c>
      <c r="AT672">
        <v>1</v>
      </c>
      <c r="AU672" t="s">
        <v>14</v>
      </c>
      <c r="AV672" t="s">
        <v>2606</v>
      </c>
      <c r="AW672" t="s">
        <v>2607</v>
      </c>
      <c r="AX672">
        <v>8</v>
      </c>
      <c r="AY672" t="s">
        <v>41</v>
      </c>
      <c r="AZ672" t="s">
        <v>51</v>
      </c>
      <c r="BA672">
        <v>1</v>
      </c>
      <c r="BB672" s="5">
        <v>36241</v>
      </c>
      <c r="BC672" s="7" t="s">
        <v>19</v>
      </c>
      <c r="BE672">
        <v>3</v>
      </c>
      <c r="BF672">
        <v>476192</v>
      </c>
      <c r="BG672">
        <v>46168</v>
      </c>
      <c r="BH672" t="s">
        <v>2608</v>
      </c>
      <c r="BJ672" t="s">
        <v>2609</v>
      </c>
      <c r="BT672">
        <v>455679</v>
      </c>
    </row>
    <row r="673" spans="1:72" x14ac:dyDescent="0.3">
      <c r="A673">
        <v>455674</v>
      </c>
      <c r="B673">
        <v>178396</v>
      </c>
      <c r="F673" t="s">
        <v>0</v>
      </c>
      <c r="G673" t="s">
        <v>33</v>
      </c>
      <c r="H673" t="s">
        <v>2610</v>
      </c>
      <c r="I673" t="s">
        <v>35</v>
      </c>
      <c r="K673">
        <v>1</v>
      </c>
      <c r="L673" t="s">
        <v>4</v>
      </c>
      <c r="M673">
        <v>102495</v>
      </c>
      <c r="N673" t="s">
        <v>5</v>
      </c>
      <c r="T673" t="s">
        <v>2595</v>
      </c>
      <c r="U673" s="1">
        <v>1</v>
      </c>
      <c r="V673" t="s">
        <v>7</v>
      </c>
      <c r="W673" t="s">
        <v>2596</v>
      </c>
      <c r="X673" s="2" t="s">
        <v>1596</v>
      </c>
      <c r="Y673" s="3">
        <v>2</v>
      </c>
      <c r="Z673" s="4">
        <v>235</v>
      </c>
      <c r="AA673" s="4" t="s">
        <v>2596</v>
      </c>
      <c r="AB673" t="s">
        <v>2611</v>
      </c>
      <c r="AC673">
        <v>1998</v>
      </c>
      <c r="AD673">
        <v>7</v>
      </c>
      <c r="AE673">
        <v>23</v>
      </c>
      <c r="AF673" t="s">
        <v>2155</v>
      </c>
      <c r="AG673" t="s">
        <v>2155</v>
      </c>
      <c r="AH673">
        <v>287844</v>
      </c>
      <c r="AI673">
        <v>6678668</v>
      </c>
      <c r="AJ673" s="4">
        <v>287000</v>
      </c>
      <c r="AK673" s="4">
        <v>6679000</v>
      </c>
      <c r="AL673">
        <v>707</v>
      </c>
      <c r="AN673">
        <v>23</v>
      </c>
      <c r="AP673" s="5"/>
      <c r="AQ673">
        <v>102495</v>
      </c>
      <c r="AS673" s="6" t="s">
        <v>13</v>
      </c>
      <c r="AT673">
        <v>1</v>
      </c>
      <c r="AU673" t="s">
        <v>14</v>
      </c>
      <c r="AV673" t="s">
        <v>2612</v>
      </c>
      <c r="AW673" t="s">
        <v>2613</v>
      </c>
      <c r="AX673">
        <v>23</v>
      </c>
      <c r="AY673" t="s">
        <v>41</v>
      </c>
      <c r="AZ673" t="s">
        <v>42</v>
      </c>
      <c r="BB673" s="5">
        <v>39085</v>
      </c>
      <c r="BC673" s="7" t="s">
        <v>19</v>
      </c>
      <c r="BE673">
        <v>4</v>
      </c>
      <c r="BF673">
        <v>325575</v>
      </c>
      <c r="BG673">
        <v>46167</v>
      </c>
      <c r="BH673" t="s">
        <v>2614</v>
      </c>
      <c r="BT673">
        <v>455674</v>
      </c>
    </row>
    <row r="674" spans="1:72" x14ac:dyDescent="0.3">
      <c r="A674">
        <v>456199</v>
      </c>
      <c r="B674">
        <v>274026</v>
      </c>
      <c r="F674" t="s">
        <v>0</v>
      </c>
      <c r="G674" t="s">
        <v>33</v>
      </c>
      <c r="H674" t="s">
        <v>2627</v>
      </c>
      <c r="I674" s="8" t="str">
        <f>HYPERLINK(AP674,"Hb")</f>
        <v>Hb</v>
      </c>
      <c r="K674">
        <v>1</v>
      </c>
      <c r="L674" t="s">
        <v>4</v>
      </c>
      <c r="M674">
        <v>102495</v>
      </c>
      <c r="N674" t="s">
        <v>5</v>
      </c>
      <c r="T674" t="s">
        <v>2628</v>
      </c>
      <c r="U674" s="1">
        <v>1</v>
      </c>
      <c r="V674" t="s">
        <v>7</v>
      </c>
      <c r="W674" t="s">
        <v>2596</v>
      </c>
      <c r="X674" s="2" t="s">
        <v>1596</v>
      </c>
      <c r="Y674" s="3">
        <v>2</v>
      </c>
      <c r="Z674" s="4">
        <v>235</v>
      </c>
      <c r="AA674" s="4" t="s">
        <v>2596</v>
      </c>
      <c r="AB674" t="s">
        <v>2629</v>
      </c>
      <c r="AC674">
        <v>1998</v>
      </c>
      <c r="AD674">
        <v>7</v>
      </c>
      <c r="AE674">
        <v>28</v>
      </c>
      <c r="AF674" t="s">
        <v>2630</v>
      </c>
      <c r="AG674" t="s">
        <v>2630</v>
      </c>
      <c r="AH674">
        <v>288114</v>
      </c>
      <c r="AI674">
        <v>6681654</v>
      </c>
      <c r="AJ674" s="4">
        <v>289000</v>
      </c>
      <c r="AK674" s="4">
        <v>6681000</v>
      </c>
      <c r="AL674">
        <v>707</v>
      </c>
      <c r="AN674">
        <v>8</v>
      </c>
      <c r="AO674" t="s">
        <v>63</v>
      </c>
      <c r="AP674" t="s">
        <v>2631</v>
      </c>
      <c r="AQ674">
        <v>102495</v>
      </c>
      <c r="AS674" s="6" t="s">
        <v>13</v>
      </c>
      <c r="AT674">
        <v>1</v>
      </c>
      <c r="AU674" t="s">
        <v>14</v>
      </c>
      <c r="AV674" t="s">
        <v>2632</v>
      </c>
      <c r="AW674" t="s">
        <v>2633</v>
      </c>
      <c r="AX674">
        <v>8</v>
      </c>
      <c r="AY674" t="s">
        <v>41</v>
      </c>
      <c r="AZ674" t="s">
        <v>51</v>
      </c>
      <c r="BA674">
        <v>1</v>
      </c>
      <c r="BB674" s="5">
        <v>36288</v>
      </c>
      <c r="BC674" s="7" t="s">
        <v>19</v>
      </c>
      <c r="BE674">
        <v>3</v>
      </c>
      <c r="BF674">
        <v>444468</v>
      </c>
      <c r="BG674">
        <v>46169</v>
      </c>
      <c r="BH674" t="s">
        <v>2634</v>
      </c>
      <c r="BJ674" t="s">
        <v>2635</v>
      </c>
      <c r="BT674">
        <v>456199</v>
      </c>
    </row>
    <row r="675" spans="1:72" x14ac:dyDescent="0.3">
      <c r="A675">
        <v>462116</v>
      </c>
      <c r="B675">
        <v>181269</v>
      </c>
      <c r="F675" t="s">
        <v>0</v>
      </c>
      <c r="G675" t="s">
        <v>33</v>
      </c>
      <c r="H675" t="s">
        <v>2636</v>
      </c>
      <c r="I675" t="s">
        <v>35</v>
      </c>
      <c r="K675">
        <v>1</v>
      </c>
      <c r="L675" t="s">
        <v>4</v>
      </c>
      <c r="M675">
        <v>102495</v>
      </c>
      <c r="N675" t="s">
        <v>5</v>
      </c>
      <c r="T675" t="s">
        <v>2637</v>
      </c>
      <c r="U675" s="10">
        <v>2</v>
      </c>
      <c r="V675" t="s">
        <v>7</v>
      </c>
      <c r="W675" t="s">
        <v>2596</v>
      </c>
      <c r="X675" s="2" t="s">
        <v>1596</v>
      </c>
      <c r="Y675" s="3">
        <v>2</v>
      </c>
      <c r="Z675" s="4">
        <v>235</v>
      </c>
      <c r="AA675" s="4" t="s">
        <v>2596</v>
      </c>
      <c r="AB675" t="s">
        <v>2638</v>
      </c>
      <c r="AC675">
        <v>1976</v>
      </c>
      <c r="AD675">
        <v>9</v>
      </c>
      <c r="AE675">
        <v>5</v>
      </c>
      <c r="AF675" t="s">
        <v>2639</v>
      </c>
      <c r="AG675" t="s">
        <v>2639</v>
      </c>
      <c r="AH675">
        <v>291465</v>
      </c>
      <c r="AI675">
        <v>6668795</v>
      </c>
      <c r="AJ675" s="4">
        <v>291000</v>
      </c>
      <c r="AK675" s="4">
        <v>6669000</v>
      </c>
      <c r="AL675">
        <v>7071</v>
      </c>
      <c r="AN675">
        <v>23</v>
      </c>
      <c r="AP675" s="5"/>
      <c r="AQ675">
        <v>102495</v>
      </c>
      <c r="AS675" s="6" t="s">
        <v>13</v>
      </c>
      <c r="AT675">
        <v>1</v>
      </c>
      <c r="AU675" t="s">
        <v>14</v>
      </c>
      <c r="AV675" t="s">
        <v>2640</v>
      </c>
      <c r="AW675" t="s">
        <v>2641</v>
      </c>
      <c r="AX675">
        <v>23</v>
      </c>
      <c r="AY675" t="s">
        <v>41</v>
      </c>
      <c r="AZ675" t="s">
        <v>42</v>
      </c>
      <c r="BB675" s="5">
        <v>39065</v>
      </c>
      <c r="BC675" s="7" t="s">
        <v>19</v>
      </c>
      <c r="BE675">
        <v>4</v>
      </c>
      <c r="BF675">
        <v>327743</v>
      </c>
      <c r="BG675">
        <v>46165</v>
      </c>
      <c r="BH675" t="s">
        <v>2642</v>
      </c>
      <c r="BT675">
        <v>462116</v>
      </c>
    </row>
    <row r="676" spans="1:72" x14ac:dyDescent="0.3">
      <c r="A676">
        <v>475256</v>
      </c>
      <c r="B676">
        <v>268353</v>
      </c>
      <c r="F676" t="s">
        <v>0</v>
      </c>
      <c r="G676" t="s">
        <v>33</v>
      </c>
      <c r="H676" t="s">
        <v>2643</v>
      </c>
      <c r="I676" s="8" t="str">
        <f>HYPERLINK(AP676,"Hb")</f>
        <v>Hb</v>
      </c>
      <c r="K676">
        <v>1</v>
      </c>
      <c r="L676" t="s">
        <v>4</v>
      </c>
      <c r="M676">
        <v>102495</v>
      </c>
      <c r="N676" t="s">
        <v>5</v>
      </c>
      <c r="T676" t="s">
        <v>2644</v>
      </c>
      <c r="U676" s="1">
        <v>1</v>
      </c>
      <c r="V676" t="s">
        <v>7</v>
      </c>
      <c r="W676" t="s">
        <v>2645</v>
      </c>
      <c r="X676" s="2" t="s">
        <v>1596</v>
      </c>
      <c r="Y676" s="3">
        <v>2</v>
      </c>
      <c r="Z676" s="4">
        <v>236</v>
      </c>
      <c r="AA676" s="4" t="s">
        <v>2645</v>
      </c>
      <c r="AB676" t="s">
        <v>2646</v>
      </c>
      <c r="AC676">
        <v>1996</v>
      </c>
      <c r="AD676">
        <v>7</v>
      </c>
      <c r="AE676">
        <v>11</v>
      </c>
      <c r="AF676" t="s">
        <v>230</v>
      </c>
      <c r="AG676" t="s">
        <v>230</v>
      </c>
      <c r="AH676">
        <v>300328</v>
      </c>
      <c r="AI676">
        <v>6673306</v>
      </c>
      <c r="AJ676" s="4">
        <v>301000</v>
      </c>
      <c r="AK676" s="4">
        <v>6673000</v>
      </c>
      <c r="AL676">
        <v>707</v>
      </c>
      <c r="AN676">
        <v>8</v>
      </c>
      <c r="AO676" t="s">
        <v>63</v>
      </c>
      <c r="AP676" t="s">
        <v>2647</v>
      </c>
      <c r="AQ676">
        <v>102495</v>
      </c>
      <c r="AS676" s="6" t="s">
        <v>13</v>
      </c>
      <c r="AT676">
        <v>1</v>
      </c>
      <c r="AU676" t="s">
        <v>14</v>
      </c>
      <c r="AV676" t="s">
        <v>2648</v>
      </c>
      <c r="AW676" t="s">
        <v>2649</v>
      </c>
      <c r="AX676">
        <v>8</v>
      </c>
      <c r="AY676" t="s">
        <v>41</v>
      </c>
      <c r="AZ676" t="s">
        <v>51</v>
      </c>
      <c r="BA676">
        <v>1</v>
      </c>
      <c r="BB676" s="5">
        <v>35480</v>
      </c>
      <c r="BC676" s="7" t="s">
        <v>19</v>
      </c>
      <c r="BE676">
        <v>3</v>
      </c>
      <c r="BF676">
        <v>439444</v>
      </c>
      <c r="BG676">
        <v>46170</v>
      </c>
      <c r="BH676" t="s">
        <v>2650</v>
      </c>
      <c r="BJ676" t="s">
        <v>2651</v>
      </c>
      <c r="BT676">
        <v>475256</v>
      </c>
    </row>
    <row r="677" spans="1:72" x14ac:dyDescent="0.3">
      <c r="A677">
        <v>461175</v>
      </c>
      <c r="B677">
        <v>212074</v>
      </c>
      <c r="F677" t="s">
        <v>0</v>
      </c>
      <c r="G677" t="s">
        <v>339</v>
      </c>
      <c r="H677" t="s">
        <v>2652</v>
      </c>
      <c r="I677" s="8" t="str">
        <f>HYPERLINK(AP677,"Hb")</f>
        <v>Hb</v>
      </c>
      <c r="K677">
        <v>1</v>
      </c>
      <c r="L677" t="s">
        <v>4</v>
      </c>
      <c r="M677">
        <v>102495</v>
      </c>
      <c r="N677" t="s">
        <v>5</v>
      </c>
      <c r="T677" t="s">
        <v>2653</v>
      </c>
      <c r="U677" s="1">
        <v>1</v>
      </c>
      <c r="V677" t="s">
        <v>7</v>
      </c>
      <c r="W677" t="s">
        <v>2654</v>
      </c>
      <c r="X677" s="2" t="s">
        <v>1596</v>
      </c>
      <c r="Y677" s="3">
        <v>2</v>
      </c>
      <c r="Z677" s="4">
        <v>237</v>
      </c>
      <c r="AA677" s="4" t="s">
        <v>2654</v>
      </c>
      <c r="AB677" t="s">
        <v>2655</v>
      </c>
      <c r="AC677">
        <v>1964</v>
      </c>
      <c r="AD677">
        <v>9</v>
      </c>
      <c r="AE677">
        <v>7</v>
      </c>
      <c r="AF677" t="s">
        <v>2656</v>
      </c>
      <c r="AG677" t="s">
        <v>2656</v>
      </c>
      <c r="AH677">
        <v>290909</v>
      </c>
      <c r="AI677">
        <v>6690288</v>
      </c>
      <c r="AJ677" s="4">
        <v>291000</v>
      </c>
      <c r="AK677" s="4">
        <v>6691000</v>
      </c>
      <c r="AL677">
        <v>707</v>
      </c>
      <c r="AN677">
        <v>37</v>
      </c>
      <c r="AP677" t="s">
        <v>2657</v>
      </c>
      <c r="AQ677">
        <v>102495</v>
      </c>
      <c r="AS677" s="6" t="s">
        <v>13</v>
      </c>
      <c r="AT677">
        <v>1</v>
      </c>
      <c r="AU677" t="s">
        <v>14</v>
      </c>
      <c r="AV677" t="s">
        <v>2658</v>
      </c>
      <c r="AW677" t="s">
        <v>2659</v>
      </c>
      <c r="AX677">
        <v>37</v>
      </c>
      <c r="AY677" t="s">
        <v>347</v>
      </c>
      <c r="AZ677" t="s">
        <v>51</v>
      </c>
      <c r="BA677">
        <v>1</v>
      </c>
      <c r="BB677" s="5">
        <v>41767</v>
      </c>
      <c r="BC677" s="7" t="s">
        <v>19</v>
      </c>
      <c r="BE677">
        <v>4</v>
      </c>
      <c r="BF677">
        <v>366544</v>
      </c>
      <c r="BG677">
        <v>46174</v>
      </c>
      <c r="BH677" t="s">
        <v>2660</v>
      </c>
      <c r="BJ677" t="s">
        <v>2661</v>
      </c>
      <c r="BT677">
        <v>461175</v>
      </c>
    </row>
    <row r="678" spans="1:72" x14ac:dyDescent="0.3">
      <c r="A678">
        <v>462210</v>
      </c>
      <c r="B678">
        <v>326227</v>
      </c>
      <c r="F678" t="s">
        <v>0</v>
      </c>
      <c r="G678" t="s">
        <v>33</v>
      </c>
      <c r="H678" t="s">
        <v>2662</v>
      </c>
      <c r="I678" s="8" t="str">
        <f>HYPERLINK(AP678,"Hb")</f>
        <v>Hb</v>
      </c>
      <c r="K678">
        <v>1</v>
      </c>
      <c r="L678" t="s">
        <v>4</v>
      </c>
      <c r="M678">
        <v>102495</v>
      </c>
      <c r="N678" t="s">
        <v>5</v>
      </c>
      <c r="T678" t="s">
        <v>2653</v>
      </c>
      <c r="U678" s="10">
        <v>2</v>
      </c>
      <c r="V678" t="s">
        <v>7</v>
      </c>
      <c r="W678" t="s">
        <v>2654</v>
      </c>
      <c r="X678" s="2" t="s">
        <v>1596</v>
      </c>
      <c r="Y678" s="3">
        <v>2</v>
      </c>
      <c r="Z678" s="4">
        <v>237</v>
      </c>
      <c r="AA678" s="4" t="s">
        <v>2654</v>
      </c>
      <c r="AB678" t="s">
        <v>2663</v>
      </c>
      <c r="AC678">
        <v>1964</v>
      </c>
      <c r="AD678">
        <v>9</v>
      </c>
      <c r="AE678">
        <v>9</v>
      </c>
      <c r="AF678" t="s">
        <v>1555</v>
      </c>
      <c r="AG678" t="s">
        <v>1555</v>
      </c>
      <c r="AH678">
        <v>291515</v>
      </c>
      <c r="AI678">
        <v>6691392</v>
      </c>
      <c r="AJ678" s="4">
        <v>291000</v>
      </c>
      <c r="AK678" s="4">
        <v>6691000</v>
      </c>
      <c r="AL678">
        <v>3202</v>
      </c>
      <c r="AN678">
        <v>8</v>
      </c>
      <c r="AO678" t="s">
        <v>47</v>
      </c>
      <c r="AP678" t="s">
        <v>2664</v>
      </c>
      <c r="AQ678">
        <v>102495</v>
      </c>
      <c r="AS678" s="6" t="s">
        <v>13</v>
      </c>
      <c r="AT678">
        <v>1</v>
      </c>
      <c r="AU678" t="s">
        <v>14</v>
      </c>
      <c r="AV678" t="s">
        <v>2665</v>
      </c>
      <c r="AW678" t="s">
        <v>2666</v>
      </c>
      <c r="AX678">
        <v>8</v>
      </c>
      <c r="AY678" t="s">
        <v>41</v>
      </c>
      <c r="AZ678" t="s">
        <v>51</v>
      </c>
      <c r="BA678">
        <v>1</v>
      </c>
      <c r="BB678" s="5">
        <v>38007</v>
      </c>
      <c r="BC678" s="7" t="s">
        <v>19</v>
      </c>
      <c r="BE678">
        <v>3</v>
      </c>
      <c r="BF678">
        <v>497296</v>
      </c>
      <c r="BG678">
        <v>46173</v>
      </c>
      <c r="BH678" t="s">
        <v>2667</v>
      </c>
      <c r="BJ678" t="s">
        <v>2668</v>
      </c>
      <c r="BT678">
        <v>462210</v>
      </c>
    </row>
    <row r="679" spans="1:72" x14ac:dyDescent="0.3">
      <c r="A679">
        <v>465244</v>
      </c>
      <c r="B679">
        <v>326254</v>
      </c>
      <c r="F679" t="s">
        <v>0</v>
      </c>
      <c r="G679" t="s">
        <v>33</v>
      </c>
      <c r="H679" t="s">
        <v>2669</v>
      </c>
      <c r="I679" s="8" t="str">
        <f>HYPERLINK(AP679,"Hb")</f>
        <v>Hb</v>
      </c>
      <c r="K679">
        <v>1</v>
      </c>
      <c r="L679" t="s">
        <v>4</v>
      </c>
      <c r="M679">
        <v>102495</v>
      </c>
      <c r="N679" t="s">
        <v>5</v>
      </c>
      <c r="T679" t="s">
        <v>2670</v>
      </c>
      <c r="U679" s="1">
        <v>1</v>
      </c>
      <c r="V679" t="s">
        <v>7</v>
      </c>
      <c r="W679" t="s">
        <v>2654</v>
      </c>
      <c r="X679" s="2" t="s">
        <v>1596</v>
      </c>
      <c r="Y679" s="3">
        <v>2</v>
      </c>
      <c r="Z679" s="4">
        <v>237</v>
      </c>
      <c r="AA679" s="4" t="s">
        <v>2654</v>
      </c>
      <c r="AB679" t="s">
        <v>2671</v>
      </c>
      <c r="AC679">
        <v>1934</v>
      </c>
      <c r="AD679">
        <v>8</v>
      </c>
      <c r="AE679">
        <v>10</v>
      </c>
      <c r="AF679" t="s">
        <v>2672</v>
      </c>
      <c r="AG679" t="s">
        <v>2672</v>
      </c>
      <c r="AH679">
        <v>292968</v>
      </c>
      <c r="AI679">
        <v>6701811</v>
      </c>
      <c r="AJ679" s="4">
        <v>293000</v>
      </c>
      <c r="AK679" s="4">
        <v>6701000</v>
      </c>
      <c r="AL679">
        <v>1118</v>
      </c>
      <c r="AN679">
        <v>8</v>
      </c>
      <c r="AO679" t="s">
        <v>47</v>
      </c>
      <c r="AP679" t="s">
        <v>2673</v>
      </c>
      <c r="AQ679">
        <v>102495</v>
      </c>
      <c r="AS679" s="6" t="s">
        <v>13</v>
      </c>
      <c r="AT679">
        <v>1</v>
      </c>
      <c r="AU679" t="s">
        <v>14</v>
      </c>
      <c r="AV679" t="s">
        <v>2674</v>
      </c>
      <c r="AW679" t="s">
        <v>2675</v>
      </c>
      <c r="AX679">
        <v>8</v>
      </c>
      <c r="AY679" t="s">
        <v>41</v>
      </c>
      <c r="AZ679" t="s">
        <v>51</v>
      </c>
      <c r="BA679">
        <v>1</v>
      </c>
      <c r="BB679" s="5">
        <v>38007</v>
      </c>
      <c r="BC679" s="7" t="s">
        <v>19</v>
      </c>
      <c r="BE679">
        <v>3</v>
      </c>
      <c r="BF679">
        <v>497320</v>
      </c>
      <c r="BG679">
        <v>46171</v>
      </c>
      <c r="BH679" t="s">
        <v>2676</v>
      </c>
      <c r="BJ679" t="s">
        <v>2677</v>
      </c>
      <c r="BT679">
        <v>465244</v>
      </c>
    </row>
    <row r="680" spans="1:72" x14ac:dyDescent="0.3">
      <c r="A680">
        <v>329063</v>
      </c>
      <c r="B680">
        <v>61124</v>
      </c>
      <c r="F680" t="s">
        <v>0</v>
      </c>
      <c r="G680" t="s">
        <v>1</v>
      </c>
      <c r="H680" t="s">
        <v>2686</v>
      </c>
      <c r="I680" s="8" t="str">
        <f>HYPERLINK(AP680,"Foto")</f>
        <v>Foto</v>
      </c>
      <c r="K680">
        <v>1</v>
      </c>
      <c r="L680" t="s">
        <v>4</v>
      </c>
      <c r="M680">
        <v>102495</v>
      </c>
      <c r="N680" t="s">
        <v>5</v>
      </c>
      <c r="T680" t="s">
        <v>2687</v>
      </c>
      <c r="U680" s="1">
        <v>1</v>
      </c>
      <c r="V680" t="s">
        <v>2688</v>
      </c>
      <c r="W680" t="s">
        <v>2688</v>
      </c>
      <c r="X680" s="2" t="s">
        <v>1596</v>
      </c>
      <c r="Y680" s="3">
        <v>2</v>
      </c>
      <c r="Z680" s="4">
        <v>301</v>
      </c>
      <c r="AA680" s="4" t="s">
        <v>2688</v>
      </c>
      <c r="AB680" t="s">
        <v>2689</v>
      </c>
      <c r="AC680">
        <v>2014</v>
      </c>
      <c r="AD680">
        <v>7</v>
      </c>
      <c r="AE680">
        <v>6</v>
      </c>
      <c r="AF680" t="s">
        <v>2690</v>
      </c>
      <c r="AH680">
        <v>255882</v>
      </c>
      <c r="AI680">
        <v>6661717</v>
      </c>
      <c r="AJ680" s="4">
        <v>255000</v>
      </c>
      <c r="AK680" s="4">
        <v>6661000</v>
      </c>
      <c r="AL680">
        <v>5</v>
      </c>
      <c r="AN680">
        <v>1010</v>
      </c>
      <c r="AO680" t="s">
        <v>2691</v>
      </c>
      <c r="AP680" s="5" t="s">
        <v>2692</v>
      </c>
      <c r="AQ680">
        <v>102495</v>
      </c>
      <c r="AS680" s="6" t="s">
        <v>13</v>
      </c>
      <c r="AT680">
        <v>1</v>
      </c>
      <c r="AU680" t="s">
        <v>14</v>
      </c>
      <c r="AV680" t="s">
        <v>2693</v>
      </c>
      <c r="AW680" t="s">
        <v>2694</v>
      </c>
      <c r="AX680">
        <v>1010</v>
      </c>
      <c r="AY680" t="s">
        <v>17</v>
      </c>
      <c r="AZ680" t="s">
        <v>18</v>
      </c>
      <c r="BA680">
        <v>1</v>
      </c>
      <c r="BB680" s="5">
        <v>43001.118750000001</v>
      </c>
      <c r="BC680" s="7" t="s">
        <v>19</v>
      </c>
      <c r="BE680">
        <v>6</v>
      </c>
      <c r="BF680">
        <v>57657</v>
      </c>
      <c r="BG680">
        <v>46352</v>
      </c>
      <c r="BH680" t="s">
        <v>2695</v>
      </c>
      <c r="BT680">
        <v>329063</v>
      </c>
    </row>
    <row r="681" spans="1:72" x14ac:dyDescent="0.3">
      <c r="A681">
        <v>329046</v>
      </c>
      <c r="B681">
        <v>99850</v>
      </c>
      <c r="F681" t="s">
        <v>0</v>
      </c>
      <c r="G681" t="s">
        <v>1</v>
      </c>
      <c r="H681" t="s">
        <v>2696</v>
      </c>
      <c r="I681" s="8" t="str">
        <f>HYPERLINK(AP681,"Foto")</f>
        <v>Foto</v>
      </c>
      <c r="K681">
        <v>1</v>
      </c>
      <c r="L681" t="s">
        <v>4</v>
      </c>
      <c r="M681">
        <v>102495</v>
      </c>
      <c r="N681" t="s">
        <v>5</v>
      </c>
      <c r="T681" t="s">
        <v>2687</v>
      </c>
      <c r="U681" s="1">
        <v>1</v>
      </c>
      <c r="V681" t="s">
        <v>2688</v>
      </c>
      <c r="W681" t="s">
        <v>2688</v>
      </c>
      <c r="X681" s="2" t="s">
        <v>1596</v>
      </c>
      <c r="Y681" s="3">
        <v>2</v>
      </c>
      <c r="Z681" s="4">
        <v>301</v>
      </c>
      <c r="AA681" s="4" t="s">
        <v>2688</v>
      </c>
      <c r="AB681" t="s">
        <v>2697</v>
      </c>
      <c r="AC681">
        <v>2015</v>
      </c>
      <c r="AD681">
        <v>8</v>
      </c>
      <c r="AE681">
        <v>30</v>
      </c>
      <c r="AF681" t="s">
        <v>2690</v>
      </c>
      <c r="AH681">
        <v>255879</v>
      </c>
      <c r="AI681">
        <v>6661767</v>
      </c>
      <c r="AJ681" s="4">
        <v>255000</v>
      </c>
      <c r="AK681" s="4">
        <v>6661000</v>
      </c>
      <c r="AL681">
        <v>10</v>
      </c>
      <c r="AN681">
        <v>1010</v>
      </c>
      <c r="AP681" s="5" t="s">
        <v>2698</v>
      </c>
      <c r="AQ681">
        <v>102495</v>
      </c>
      <c r="AS681" s="6" t="s">
        <v>13</v>
      </c>
      <c r="AT681">
        <v>1</v>
      </c>
      <c r="AU681" t="s">
        <v>14</v>
      </c>
      <c r="AV681" t="s">
        <v>2699</v>
      </c>
      <c r="AW681" t="s">
        <v>2700</v>
      </c>
      <c r="AX681">
        <v>1010</v>
      </c>
      <c r="AY681" t="s">
        <v>17</v>
      </c>
      <c r="AZ681" t="s">
        <v>18</v>
      </c>
      <c r="BA681">
        <v>1</v>
      </c>
      <c r="BB681" s="5">
        <v>43001.118750000001</v>
      </c>
      <c r="BC681" s="7" t="s">
        <v>19</v>
      </c>
      <c r="BE681">
        <v>6</v>
      </c>
      <c r="BF681">
        <v>86798</v>
      </c>
      <c r="BG681">
        <v>46357</v>
      </c>
      <c r="BH681" t="s">
        <v>2701</v>
      </c>
      <c r="BT681">
        <v>329046</v>
      </c>
    </row>
    <row r="682" spans="1:72" x14ac:dyDescent="0.3">
      <c r="A682">
        <v>328674</v>
      </c>
      <c r="B682">
        <v>100714</v>
      </c>
      <c r="F682" t="s">
        <v>0</v>
      </c>
      <c r="G682" t="s">
        <v>1</v>
      </c>
      <c r="H682" t="s">
        <v>2702</v>
      </c>
      <c r="I682" t="s">
        <v>3</v>
      </c>
      <c r="K682">
        <v>1</v>
      </c>
      <c r="L682" t="s">
        <v>4</v>
      </c>
      <c r="M682">
        <v>102495</v>
      </c>
      <c r="N682" t="s">
        <v>5</v>
      </c>
      <c r="T682" t="s">
        <v>2703</v>
      </c>
      <c r="U682" s="1">
        <v>1</v>
      </c>
      <c r="V682" t="s">
        <v>2688</v>
      </c>
      <c r="W682" t="s">
        <v>2688</v>
      </c>
      <c r="X682" s="2" t="s">
        <v>1596</v>
      </c>
      <c r="Y682" s="3">
        <v>2</v>
      </c>
      <c r="Z682" s="4">
        <v>301</v>
      </c>
      <c r="AA682" s="4" t="s">
        <v>2688</v>
      </c>
      <c r="AB682" t="s">
        <v>2697</v>
      </c>
      <c r="AC682">
        <v>2015</v>
      </c>
      <c r="AD682">
        <v>9</v>
      </c>
      <c r="AE682">
        <v>25</v>
      </c>
      <c r="AF682" t="s">
        <v>2690</v>
      </c>
      <c r="AH682">
        <v>255843</v>
      </c>
      <c r="AI682">
        <v>6662235</v>
      </c>
      <c r="AJ682" s="4">
        <v>255000</v>
      </c>
      <c r="AK682" s="4">
        <v>6663000</v>
      </c>
      <c r="AL682">
        <v>25</v>
      </c>
      <c r="AN682">
        <v>1010</v>
      </c>
      <c r="AP682" s="5" t="s">
        <v>2704</v>
      </c>
      <c r="AQ682">
        <v>102495</v>
      </c>
      <c r="AS682" s="6" t="s">
        <v>13</v>
      </c>
      <c r="AT682">
        <v>1</v>
      </c>
      <c r="AU682" t="s">
        <v>14</v>
      </c>
      <c r="AV682" t="s">
        <v>2705</v>
      </c>
      <c r="AW682" t="s">
        <v>2706</v>
      </c>
      <c r="AX682">
        <v>1010</v>
      </c>
      <c r="AY682" t="s">
        <v>17</v>
      </c>
      <c r="AZ682" t="s">
        <v>18</v>
      </c>
      <c r="BB682" s="5">
        <v>42273.029791666697</v>
      </c>
      <c r="BC682" s="7" t="s">
        <v>19</v>
      </c>
      <c r="BE682">
        <v>6</v>
      </c>
      <c r="BF682">
        <v>87521</v>
      </c>
      <c r="BG682">
        <v>46358</v>
      </c>
      <c r="BH682" t="s">
        <v>2707</v>
      </c>
      <c r="BT682">
        <v>328674</v>
      </c>
    </row>
    <row r="683" spans="1:72" x14ac:dyDescent="0.3">
      <c r="A683">
        <v>341910</v>
      </c>
      <c r="B683">
        <v>316133</v>
      </c>
      <c r="F683" t="s">
        <v>0</v>
      </c>
      <c r="G683" t="s">
        <v>33</v>
      </c>
      <c r="H683" t="s">
        <v>2714</v>
      </c>
      <c r="I683" s="8" t="str">
        <f>HYPERLINK(AP683,"Hb")</f>
        <v>Hb</v>
      </c>
      <c r="K683">
        <v>1</v>
      </c>
      <c r="L683" t="s">
        <v>4</v>
      </c>
      <c r="M683">
        <v>102495</v>
      </c>
      <c r="N683" t="s">
        <v>5</v>
      </c>
      <c r="T683" t="s">
        <v>2715</v>
      </c>
      <c r="U683" s="1">
        <v>1</v>
      </c>
      <c r="V683" t="s">
        <v>2688</v>
      </c>
      <c r="W683" t="s">
        <v>2688</v>
      </c>
      <c r="X683" s="2" t="s">
        <v>1596</v>
      </c>
      <c r="Y683" s="3">
        <v>2</v>
      </c>
      <c r="Z683" s="4">
        <v>301</v>
      </c>
      <c r="AA683" s="4" t="s">
        <v>2688</v>
      </c>
      <c r="AB683" t="s">
        <v>2716</v>
      </c>
      <c r="AC683">
        <v>1939</v>
      </c>
      <c r="AD683">
        <v>9</v>
      </c>
      <c r="AE683">
        <v>9</v>
      </c>
      <c r="AF683" t="s">
        <v>2717</v>
      </c>
      <c r="AG683" t="s">
        <v>2672</v>
      </c>
      <c r="AH683">
        <v>257906</v>
      </c>
      <c r="AI683">
        <v>6647735</v>
      </c>
      <c r="AJ683" s="4">
        <v>257000</v>
      </c>
      <c r="AK683" s="4">
        <v>6647000</v>
      </c>
      <c r="AL683">
        <v>1118</v>
      </c>
      <c r="AN683">
        <v>8</v>
      </c>
      <c r="AO683" t="s">
        <v>47</v>
      </c>
      <c r="AP683" t="s">
        <v>2718</v>
      </c>
      <c r="AQ683">
        <v>102495</v>
      </c>
      <c r="AS683" s="6" t="s">
        <v>13</v>
      </c>
      <c r="AT683">
        <v>1</v>
      </c>
      <c r="AU683" t="s">
        <v>14</v>
      </c>
      <c r="AV683" t="s">
        <v>2719</v>
      </c>
      <c r="AW683" t="s">
        <v>2720</v>
      </c>
      <c r="AX683">
        <v>8</v>
      </c>
      <c r="AY683" t="s">
        <v>41</v>
      </c>
      <c r="AZ683" t="s">
        <v>51</v>
      </c>
      <c r="BA683">
        <v>1</v>
      </c>
      <c r="BB683" s="5">
        <v>37992</v>
      </c>
      <c r="BC683" s="7" t="s">
        <v>19</v>
      </c>
      <c r="BE683">
        <v>3</v>
      </c>
      <c r="BF683">
        <v>487880</v>
      </c>
      <c r="BG683">
        <v>46268</v>
      </c>
      <c r="BH683" t="s">
        <v>2721</v>
      </c>
      <c r="BJ683" t="s">
        <v>2722</v>
      </c>
      <c r="BT683">
        <v>341910</v>
      </c>
    </row>
    <row r="684" spans="1:72" x14ac:dyDescent="0.3">
      <c r="A684">
        <v>343965</v>
      </c>
      <c r="B684">
        <v>316126</v>
      </c>
      <c r="F684" t="s">
        <v>0</v>
      </c>
      <c r="G684" t="s">
        <v>33</v>
      </c>
      <c r="H684" t="s">
        <v>2723</v>
      </c>
      <c r="I684" s="8" t="str">
        <f>HYPERLINK(AP684,"Hb")</f>
        <v>Hb</v>
      </c>
      <c r="K684">
        <v>1</v>
      </c>
      <c r="L684" t="s">
        <v>4</v>
      </c>
      <c r="M684">
        <v>102495</v>
      </c>
      <c r="N684" t="s">
        <v>5</v>
      </c>
      <c r="T684" t="s">
        <v>2724</v>
      </c>
      <c r="U684" s="1">
        <v>1</v>
      </c>
      <c r="V684" t="s">
        <v>2688</v>
      </c>
      <c r="W684" t="s">
        <v>2688</v>
      </c>
      <c r="X684" s="2" t="s">
        <v>1596</v>
      </c>
      <c r="Y684" s="3">
        <v>2</v>
      </c>
      <c r="Z684" s="4">
        <v>301</v>
      </c>
      <c r="AA684" s="4" t="s">
        <v>2688</v>
      </c>
      <c r="AB684" t="s">
        <v>2725</v>
      </c>
      <c r="AC684">
        <v>1935</v>
      </c>
      <c r="AD684">
        <v>7</v>
      </c>
      <c r="AE684">
        <v>6</v>
      </c>
      <c r="AF684" t="s">
        <v>2717</v>
      </c>
      <c r="AG684" t="s">
        <v>2717</v>
      </c>
      <c r="AH684">
        <v>257994</v>
      </c>
      <c r="AI684">
        <v>6648735</v>
      </c>
      <c r="AJ684" s="4">
        <v>257000</v>
      </c>
      <c r="AK684" s="4">
        <v>6649000</v>
      </c>
      <c r="AL684">
        <v>1118</v>
      </c>
      <c r="AN684">
        <v>8</v>
      </c>
      <c r="AO684" t="s">
        <v>47</v>
      </c>
      <c r="AP684" t="s">
        <v>2726</v>
      </c>
      <c r="AQ684">
        <v>102495</v>
      </c>
      <c r="AS684" s="6" t="s">
        <v>13</v>
      </c>
      <c r="AT684">
        <v>1</v>
      </c>
      <c r="AU684" t="s">
        <v>14</v>
      </c>
      <c r="AV684" t="s">
        <v>2727</v>
      </c>
      <c r="AW684" t="s">
        <v>2728</v>
      </c>
      <c r="AX684">
        <v>8</v>
      </c>
      <c r="AY684" t="s">
        <v>41</v>
      </c>
      <c r="AZ684" t="s">
        <v>51</v>
      </c>
      <c r="BA684">
        <v>1</v>
      </c>
      <c r="BB684" s="5">
        <v>37992</v>
      </c>
      <c r="BC684" s="7" t="s">
        <v>19</v>
      </c>
      <c r="BE684">
        <v>3</v>
      </c>
      <c r="BF684">
        <v>487874</v>
      </c>
      <c r="BG684">
        <v>46257</v>
      </c>
      <c r="BH684" t="s">
        <v>2729</v>
      </c>
      <c r="BJ684" t="s">
        <v>2730</v>
      </c>
      <c r="BT684">
        <v>343965</v>
      </c>
    </row>
    <row r="685" spans="1:72" x14ac:dyDescent="0.3">
      <c r="A685">
        <v>341033</v>
      </c>
      <c r="B685">
        <v>282632</v>
      </c>
      <c r="F685" t="s">
        <v>0</v>
      </c>
      <c r="G685" t="s">
        <v>33</v>
      </c>
      <c r="H685" t="s">
        <v>2731</v>
      </c>
      <c r="I685" s="8" t="str">
        <f>HYPERLINK(AP685,"Hb")</f>
        <v>Hb</v>
      </c>
      <c r="K685">
        <v>1</v>
      </c>
      <c r="L685" t="s">
        <v>4</v>
      </c>
      <c r="M685">
        <v>102495</v>
      </c>
      <c r="N685" t="s">
        <v>5</v>
      </c>
      <c r="T685" t="s">
        <v>2732</v>
      </c>
      <c r="U685" s="1">
        <v>1</v>
      </c>
      <c r="V685" t="s">
        <v>2688</v>
      </c>
      <c r="W685" t="s">
        <v>2688</v>
      </c>
      <c r="X685" s="2" t="s">
        <v>1596</v>
      </c>
      <c r="Y685" s="3">
        <v>2</v>
      </c>
      <c r="Z685" s="4">
        <v>301</v>
      </c>
      <c r="AA685" s="4" t="s">
        <v>2688</v>
      </c>
      <c r="AB685" t="s">
        <v>2733</v>
      </c>
      <c r="AC685">
        <v>1958</v>
      </c>
      <c r="AD685">
        <v>7</v>
      </c>
      <c r="AE685">
        <v>1</v>
      </c>
      <c r="AF685" t="s">
        <v>2734</v>
      </c>
      <c r="AG685" t="s">
        <v>2734</v>
      </c>
      <c r="AH685">
        <v>257766</v>
      </c>
      <c r="AI685">
        <v>6651765</v>
      </c>
      <c r="AJ685" s="4">
        <v>257000</v>
      </c>
      <c r="AK685" s="4">
        <v>6651000</v>
      </c>
      <c r="AL685">
        <v>1414</v>
      </c>
      <c r="AN685">
        <v>8</v>
      </c>
      <c r="AO685" t="s">
        <v>47</v>
      </c>
      <c r="AP685" t="s">
        <v>2735</v>
      </c>
      <c r="AQ685">
        <v>102495</v>
      </c>
      <c r="AS685" s="6" t="s">
        <v>13</v>
      </c>
      <c r="AT685">
        <v>1</v>
      </c>
      <c r="AU685" t="s">
        <v>14</v>
      </c>
      <c r="AV685" t="s">
        <v>2736</v>
      </c>
      <c r="AW685" t="s">
        <v>2737</v>
      </c>
      <c r="AX685">
        <v>8</v>
      </c>
      <c r="AY685" t="s">
        <v>41</v>
      </c>
      <c r="AZ685" t="s">
        <v>51</v>
      </c>
      <c r="BA685">
        <v>1</v>
      </c>
      <c r="BB685" s="5">
        <v>38467</v>
      </c>
      <c r="BC685" s="7" t="s">
        <v>19</v>
      </c>
      <c r="BE685">
        <v>3</v>
      </c>
      <c r="BF685">
        <v>455870</v>
      </c>
      <c r="BG685">
        <v>46285</v>
      </c>
      <c r="BH685" t="s">
        <v>2738</v>
      </c>
      <c r="BJ685" t="s">
        <v>2739</v>
      </c>
      <c r="BT685">
        <v>341033</v>
      </c>
    </row>
    <row r="686" spans="1:72" x14ac:dyDescent="0.3">
      <c r="A686">
        <v>340762</v>
      </c>
      <c r="B686">
        <v>188567</v>
      </c>
      <c r="F686" t="s">
        <v>0</v>
      </c>
      <c r="G686" t="s">
        <v>1688</v>
      </c>
      <c r="H686" t="s">
        <v>2740</v>
      </c>
      <c r="I686" t="s">
        <v>72</v>
      </c>
      <c r="K686">
        <v>1</v>
      </c>
      <c r="L686" t="s">
        <v>4</v>
      </c>
      <c r="M686">
        <v>102495</v>
      </c>
      <c r="N686" t="s">
        <v>5</v>
      </c>
      <c r="T686" t="s">
        <v>2732</v>
      </c>
      <c r="U686" s="1">
        <v>1</v>
      </c>
      <c r="V686" t="s">
        <v>2688</v>
      </c>
      <c r="W686" t="s">
        <v>2688</v>
      </c>
      <c r="X686" s="2" t="s">
        <v>1596</v>
      </c>
      <c r="Y686" s="3">
        <v>2</v>
      </c>
      <c r="Z686" s="4">
        <v>301</v>
      </c>
      <c r="AA686" s="4" t="s">
        <v>2688</v>
      </c>
      <c r="AB686" t="s">
        <v>2741</v>
      </c>
      <c r="AC686">
        <v>1964</v>
      </c>
      <c r="AD686">
        <v>9</v>
      </c>
      <c r="AE686">
        <v>17</v>
      </c>
      <c r="AF686" t="s">
        <v>2742</v>
      </c>
      <c r="AG686" t="s">
        <v>2742</v>
      </c>
      <c r="AH686">
        <v>257722</v>
      </c>
      <c r="AI686">
        <v>6651265</v>
      </c>
      <c r="AJ686" s="4">
        <v>257000</v>
      </c>
      <c r="AK686" s="4">
        <v>6651000</v>
      </c>
      <c r="AL686">
        <v>1118</v>
      </c>
      <c r="AN686">
        <v>33</v>
      </c>
      <c r="AP686" s="5"/>
      <c r="AQ686">
        <v>102495</v>
      </c>
      <c r="AS686" s="6" t="s">
        <v>13</v>
      </c>
      <c r="AT686">
        <v>1</v>
      </c>
      <c r="AU686" t="s">
        <v>14</v>
      </c>
      <c r="AV686" t="s">
        <v>2743</v>
      </c>
      <c r="AW686" t="s">
        <v>2744</v>
      </c>
      <c r="AX686">
        <v>33</v>
      </c>
      <c r="AY686" t="s">
        <v>1695</v>
      </c>
      <c r="AZ686" t="s">
        <v>51</v>
      </c>
      <c r="BB686" s="5">
        <v>41689</v>
      </c>
      <c r="BC686" s="7" t="s">
        <v>19</v>
      </c>
      <c r="BE686">
        <v>4</v>
      </c>
      <c r="BF686">
        <v>340330</v>
      </c>
      <c r="BG686">
        <v>46289</v>
      </c>
      <c r="BH686" t="s">
        <v>2745</v>
      </c>
      <c r="BJ686" t="s">
        <v>2746</v>
      </c>
      <c r="BT686">
        <v>340762</v>
      </c>
    </row>
    <row r="687" spans="1:72" x14ac:dyDescent="0.3">
      <c r="A687">
        <v>338882</v>
      </c>
      <c r="B687">
        <v>209001</v>
      </c>
      <c r="F687" t="s">
        <v>0</v>
      </c>
      <c r="G687" t="s">
        <v>339</v>
      </c>
      <c r="H687" t="s">
        <v>2747</v>
      </c>
      <c r="I687" s="8" t="str">
        <f>HYPERLINK(AP687,"Hb")</f>
        <v>Hb</v>
      </c>
      <c r="K687">
        <v>1</v>
      </c>
      <c r="L687" t="s">
        <v>4</v>
      </c>
      <c r="M687">
        <v>102495</v>
      </c>
      <c r="N687" t="s">
        <v>5</v>
      </c>
      <c r="T687" t="s">
        <v>2748</v>
      </c>
      <c r="U687" s="1">
        <v>1</v>
      </c>
      <c r="V687" t="s">
        <v>2688</v>
      </c>
      <c r="W687" t="s">
        <v>2688</v>
      </c>
      <c r="X687" s="2" t="s">
        <v>1596</v>
      </c>
      <c r="Y687" s="3">
        <v>2</v>
      </c>
      <c r="Z687" s="4">
        <v>301</v>
      </c>
      <c r="AA687" s="4" t="s">
        <v>2688</v>
      </c>
      <c r="AB687" t="s">
        <v>2749</v>
      </c>
      <c r="AC687">
        <v>1951</v>
      </c>
      <c r="AD687">
        <v>9</v>
      </c>
      <c r="AE687">
        <v>2</v>
      </c>
      <c r="AF687" t="s">
        <v>604</v>
      </c>
      <c r="AG687" t="s">
        <v>604</v>
      </c>
      <c r="AH687">
        <v>257408</v>
      </c>
      <c r="AI687">
        <v>6653308</v>
      </c>
      <c r="AJ687" s="4">
        <v>257000</v>
      </c>
      <c r="AK687" s="4">
        <v>6653000</v>
      </c>
      <c r="AL687">
        <v>707</v>
      </c>
      <c r="AN687">
        <v>37</v>
      </c>
      <c r="AP687" t="s">
        <v>2750</v>
      </c>
      <c r="AQ687">
        <v>102495</v>
      </c>
      <c r="AS687" s="6" t="s">
        <v>13</v>
      </c>
      <c r="AT687">
        <v>1</v>
      </c>
      <c r="AU687" t="s">
        <v>14</v>
      </c>
      <c r="AV687" t="s">
        <v>2751</v>
      </c>
      <c r="AW687" t="s">
        <v>2752</v>
      </c>
      <c r="AX687">
        <v>37</v>
      </c>
      <c r="AY687" t="s">
        <v>347</v>
      </c>
      <c r="AZ687" t="s">
        <v>51</v>
      </c>
      <c r="BA687">
        <v>1</v>
      </c>
      <c r="BB687" s="5">
        <v>41767</v>
      </c>
      <c r="BC687" s="7" t="s">
        <v>19</v>
      </c>
      <c r="BE687">
        <v>4</v>
      </c>
      <c r="BF687">
        <v>363848</v>
      </c>
      <c r="BG687">
        <v>46284</v>
      </c>
      <c r="BH687" t="s">
        <v>2753</v>
      </c>
      <c r="BJ687" t="s">
        <v>2754</v>
      </c>
      <c r="BT687">
        <v>338882</v>
      </c>
    </row>
    <row r="688" spans="1:72" x14ac:dyDescent="0.3">
      <c r="A688">
        <v>339189</v>
      </c>
      <c r="B688">
        <v>99978</v>
      </c>
      <c r="F688" t="s">
        <v>0</v>
      </c>
      <c r="G688" t="s">
        <v>1</v>
      </c>
      <c r="H688" t="s">
        <v>2755</v>
      </c>
      <c r="I688" t="s">
        <v>3</v>
      </c>
      <c r="K688">
        <v>1</v>
      </c>
      <c r="L688" t="s">
        <v>4</v>
      </c>
      <c r="M688">
        <v>102495</v>
      </c>
      <c r="N688" t="s">
        <v>5</v>
      </c>
      <c r="T688" t="s">
        <v>2748</v>
      </c>
      <c r="U688" s="1">
        <v>1</v>
      </c>
      <c r="V688" t="s">
        <v>2688</v>
      </c>
      <c r="W688" t="s">
        <v>2688</v>
      </c>
      <c r="X688" s="2" t="s">
        <v>1596</v>
      </c>
      <c r="Y688" s="3">
        <v>2</v>
      </c>
      <c r="Z688" s="4">
        <v>301</v>
      </c>
      <c r="AA688" s="4" t="s">
        <v>2688</v>
      </c>
      <c r="AB688" t="s">
        <v>2756</v>
      </c>
      <c r="AC688">
        <v>2015</v>
      </c>
      <c r="AD688">
        <v>9</v>
      </c>
      <c r="AE688">
        <v>1</v>
      </c>
      <c r="AF688" t="s">
        <v>2690</v>
      </c>
      <c r="AH688">
        <v>257461</v>
      </c>
      <c r="AI688">
        <v>6653425</v>
      </c>
      <c r="AJ688" s="4">
        <v>257000</v>
      </c>
      <c r="AK688" s="4">
        <v>6653000</v>
      </c>
      <c r="AL688">
        <v>10</v>
      </c>
      <c r="AN688">
        <v>1010</v>
      </c>
      <c r="AP688" s="5" t="s">
        <v>2757</v>
      </c>
      <c r="AQ688">
        <v>102495</v>
      </c>
      <c r="AS688" s="6" t="s">
        <v>13</v>
      </c>
      <c r="AT688">
        <v>1</v>
      </c>
      <c r="AU688" t="s">
        <v>14</v>
      </c>
      <c r="AV688" t="s">
        <v>2758</v>
      </c>
      <c r="AW688" t="s">
        <v>2759</v>
      </c>
      <c r="AX688">
        <v>1010</v>
      </c>
      <c r="AY688" t="s">
        <v>17</v>
      </c>
      <c r="AZ688" t="s">
        <v>18</v>
      </c>
      <c r="BB688" s="5">
        <v>42248.983148148101</v>
      </c>
      <c r="BC688" s="7" t="s">
        <v>19</v>
      </c>
      <c r="BE688">
        <v>6</v>
      </c>
      <c r="BF688">
        <v>86917</v>
      </c>
      <c r="BG688">
        <v>46355</v>
      </c>
      <c r="BH688" t="s">
        <v>2760</v>
      </c>
      <c r="BT688">
        <v>339189</v>
      </c>
    </row>
    <row r="689" spans="1:72" x14ac:dyDescent="0.3">
      <c r="A689">
        <v>343883</v>
      </c>
      <c r="B689">
        <v>129862</v>
      </c>
      <c r="F689" t="s">
        <v>0</v>
      </c>
      <c r="G689" t="s">
        <v>1</v>
      </c>
      <c r="H689" t="s">
        <v>2767</v>
      </c>
      <c r="I689" s="8" t="str">
        <f>HYPERLINK(AP689,"Foto")</f>
        <v>Foto</v>
      </c>
      <c r="K689">
        <v>1</v>
      </c>
      <c r="L689" t="s">
        <v>4</v>
      </c>
      <c r="M689">
        <v>102495</v>
      </c>
      <c r="N689" t="s">
        <v>5</v>
      </c>
      <c r="T689" t="s">
        <v>2768</v>
      </c>
      <c r="U689" s="1">
        <v>1</v>
      </c>
      <c r="V689" t="s">
        <v>2688</v>
      </c>
      <c r="W689" t="s">
        <v>2688</v>
      </c>
      <c r="X689" s="2" t="s">
        <v>1596</v>
      </c>
      <c r="Y689" s="3">
        <v>2</v>
      </c>
      <c r="Z689" s="4">
        <v>301</v>
      </c>
      <c r="AA689" s="4" t="s">
        <v>2688</v>
      </c>
      <c r="AB689" t="s">
        <v>2769</v>
      </c>
      <c r="AC689">
        <v>2016</v>
      </c>
      <c r="AD689">
        <v>9</v>
      </c>
      <c r="AE689">
        <v>19</v>
      </c>
      <c r="AF689" t="s">
        <v>2690</v>
      </c>
      <c r="AH689">
        <v>257979</v>
      </c>
      <c r="AI689">
        <v>6655258</v>
      </c>
      <c r="AJ689" s="4">
        <v>257000</v>
      </c>
      <c r="AK689" s="4">
        <v>6655000</v>
      </c>
      <c r="AL689">
        <v>25</v>
      </c>
      <c r="AN689">
        <v>1010</v>
      </c>
      <c r="AP689" s="5" t="s">
        <v>2770</v>
      </c>
      <c r="AQ689">
        <v>102495</v>
      </c>
      <c r="AS689" s="6" t="s">
        <v>13</v>
      </c>
      <c r="AT689">
        <v>1</v>
      </c>
      <c r="AU689" t="s">
        <v>14</v>
      </c>
      <c r="AV689" t="s">
        <v>2771</v>
      </c>
      <c r="AW689" t="s">
        <v>2772</v>
      </c>
      <c r="AX689">
        <v>1010</v>
      </c>
      <c r="AY689" t="s">
        <v>17</v>
      </c>
      <c r="AZ689" t="s">
        <v>18</v>
      </c>
      <c r="BA689">
        <v>1</v>
      </c>
      <c r="BB689" s="5">
        <v>43001.118750000001</v>
      </c>
      <c r="BC689" s="7" t="s">
        <v>19</v>
      </c>
      <c r="BE689">
        <v>6</v>
      </c>
      <c r="BF689">
        <v>113112</v>
      </c>
      <c r="BG689">
        <v>46361</v>
      </c>
      <c r="BH689" t="s">
        <v>2773</v>
      </c>
      <c r="BT689">
        <v>343883</v>
      </c>
    </row>
    <row r="690" spans="1:72" x14ac:dyDescent="0.3">
      <c r="A690">
        <v>333063</v>
      </c>
      <c r="B690">
        <v>129522</v>
      </c>
      <c r="F690" t="s">
        <v>0</v>
      </c>
      <c r="G690" t="s">
        <v>1</v>
      </c>
      <c r="H690" t="s">
        <v>2774</v>
      </c>
      <c r="I690" s="8" t="str">
        <f>HYPERLINK(AP690,"Foto")</f>
        <v>Foto</v>
      </c>
      <c r="K690">
        <v>1</v>
      </c>
      <c r="L690" t="s">
        <v>4</v>
      </c>
      <c r="M690">
        <v>102495</v>
      </c>
      <c r="N690" t="s">
        <v>5</v>
      </c>
      <c r="T690" t="s">
        <v>2775</v>
      </c>
      <c r="U690" s="1">
        <v>1</v>
      </c>
      <c r="V690" t="s">
        <v>2688</v>
      </c>
      <c r="W690" t="s">
        <v>2688</v>
      </c>
      <c r="X690" s="2" t="s">
        <v>1596</v>
      </c>
      <c r="Y690" s="3">
        <v>2</v>
      </c>
      <c r="Z690" s="4">
        <v>301</v>
      </c>
      <c r="AA690" s="4" t="s">
        <v>2688</v>
      </c>
      <c r="AB690" t="s">
        <v>2776</v>
      </c>
      <c r="AC690">
        <v>2016</v>
      </c>
      <c r="AD690">
        <v>9</v>
      </c>
      <c r="AE690">
        <v>12</v>
      </c>
      <c r="AF690" t="s">
        <v>2690</v>
      </c>
      <c r="AH690">
        <v>256582</v>
      </c>
      <c r="AI690">
        <v>6658409</v>
      </c>
      <c r="AJ690" s="4">
        <v>257000</v>
      </c>
      <c r="AK690" s="4">
        <v>6659000</v>
      </c>
      <c r="AL690">
        <v>150</v>
      </c>
      <c r="AN690">
        <v>1010</v>
      </c>
      <c r="AP690" s="5" t="s">
        <v>2777</v>
      </c>
      <c r="AQ690">
        <v>102495</v>
      </c>
      <c r="AS690" s="6" t="s">
        <v>13</v>
      </c>
      <c r="AT690">
        <v>1</v>
      </c>
      <c r="AU690" t="s">
        <v>14</v>
      </c>
      <c r="AV690" t="s">
        <v>2778</v>
      </c>
      <c r="AW690" t="s">
        <v>2779</v>
      </c>
      <c r="AX690">
        <v>1010</v>
      </c>
      <c r="AY690" t="s">
        <v>17</v>
      </c>
      <c r="AZ690" t="s">
        <v>18</v>
      </c>
      <c r="BA690">
        <v>1</v>
      </c>
      <c r="BB690" s="5">
        <v>43001.118750000001</v>
      </c>
      <c r="BC690" s="7" t="s">
        <v>19</v>
      </c>
      <c r="BE690">
        <v>6</v>
      </c>
      <c r="BF690">
        <v>112823</v>
      </c>
      <c r="BG690">
        <v>46363</v>
      </c>
      <c r="BH690" t="s">
        <v>2780</v>
      </c>
      <c r="BT690">
        <v>333063</v>
      </c>
    </row>
    <row r="691" spans="1:72" x14ac:dyDescent="0.3">
      <c r="A691">
        <v>347376</v>
      </c>
      <c r="B691">
        <v>316111</v>
      </c>
      <c r="F691" t="s">
        <v>0</v>
      </c>
      <c r="G691" t="s">
        <v>33</v>
      </c>
      <c r="H691" t="s">
        <v>2794</v>
      </c>
      <c r="I691" s="8" t="str">
        <f>HYPERLINK(AP691,"Hb")</f>
        <v>Hb</v>
      </c>
      <c r="K691">
        <v>1</v>
      </c>
      <c r="L691" t="s">
        <v>4</v>
      </c>
      <c r="M691">
        <v>102495</v>
      </c>
      <c r="N691" t="s">
        <v>5</v>
      </c>
      <c r="T691" t="s">
        <v>2795</v>
      </c>
      <c r="U691" s="10">
        <v>2</v>
      </c>
      <c r="V691" t="s">
        <v>2688</v>
      </c>
      <c r="W691" t="s">
        <v>2688</v>
      </c>
      <c r="X691" s="2" t="s">
        <v>1596</v>
      </c>
      <c r="Y691" s="3">
        <v>2</v>
      </c>
      <c r="Z691" s="4">
        <v>301</v>
      </c>
      <c r="AA691" s="4" t="s">
        <v>2688</v>
      </c>
      <c r="AB691" t="s">
        <v>2796</v>
      </c>
      <c r="AC691">
        <v>1888</v>
      </c>
      <c r="AD691">
        <v>7</v>
      </c>
      <c r="AE691">
        <v>20</v>
      </c>
      <c r="AF691" t="s">
        <v>2797</v>
      </c>
      <c r="AG691" t="s">
        <v>2797</v>
      </c>
      <c r="AH691">
        <v>258578</v>
      </c>
      <c r="AI691">
        <v>6649087</v>
      </c>
      <c r="AJ691" s="4">
        <v>259000</v>
      </c>
      <c r="AK691" s="4">
        <v>6649000</v>
      </c>
      <c r="AL691">
        <v>1970</v>
      </c>
      <c r="AN691">
        <v>8</v>
      </c>
      <c r="AO691" t="s">
        <v>47</v>
      </c>
      <c r="AP691" t="s">
        <v>2798</v>
      </c>
      <c r="AQ691">
        <v>102495</v>
      </c>
      <c r="AS691" s="6" t="s">
        <v>13</v>
      </c>
      <c r="AT691">
        <v>1</v>
      </c>
      <c r="AU691" t="s">
        <v>14</v>
      </c>
      <c r="AV691" t="s">
        <v>2799</v>
      </c>
      <c r="AW691" t="s">
        <v>2800</v>
      </c>
      <c r="AX691">
        <v>8</v>
      </c>
      <c r="AY691" t="s">
        <v>41</v>
      </c>
      <c r="AZ691" t="s">
        <v>51</v>
      </c>
      <c r="BA691">
        <v>1</v>
      </c>
      <c r="BB691" s="5">
        <v>37992</v>
      </c>
      <c r="BC691" s="7" t="s">
        <v>19</v>
      </c>
      <c r="BE691">
        <v>3</v>
      </c>
      <c r="BF691">
        <v>487859</v>
      </c>
      <c r="BG691">
        <v>46204</v>
      </c>
      <c r="BH691" t="s">
        <v>2801</v>
      </c>
      <c r="BJ691" t="s">
        <v>2802</v>
      </c>
      <c r="BT691">
        <v>347376</v>
      </c>
    </row>
    <row r="692" spans="1:72" x14ac:dyDescent="0.3">
      <c r="A692">
        <v>352131</v>
      </c>
      <c r="B692">
        <v>326249</v>
      </c>
      <c r="F692" t="s">
        <v>0</v>
      </c>
      <c r="G692" t="s">
        <v>33</v>
      </c>
      <c r="H692" t="s">
        <v>2812</v>
      </c>
      <c r="I692" s="8" t="str">
        <f>HYPERLINK(AP692,"Hb")</f>
        <v>Hb</v>
      </c>
      <c r="K692">
        <v>1</v>
      </c>
      <c r="L692" t="s">
        <v>4</v>
      </c>
      <c r="M692">
        <v>102495</v>
      </c>
      <c r="N692" t="s">
        <v>5</v>
      </c>
      <c r="T692" t="s">
        <v>2795</v>
      </c>
      <c r="U692" s="1">
        <v>1</v>
      </c>
      <c r="V692" t="s">
        <v>2688</v>
      </c>
      <c r="W692" t="s">
        <v>2688</v>
      </c>
      <c r="X692" s="2" t="s">
        <v>1596</v>
      </c>
      <c r="Y692" s="3">
        <v>2</v>
      </c>
      <c r="Z692" s="4">
        <v>301</v>
      </c>
      <c r="AA692" s="4" t="s">
        <v>2688</v>
      </c>
      <c r="AB692" t="s">
        <v>2813</v>
      </c>
      <c r="AC692">
        <v>1891</v>
      </c>
      <c r="AD692">
        <v>8</v>
      </c>
      <c r="AE692">
        <v>25</v>
      </c>
      <c r="AF692" t="s">
        <v>2115</v>
      </c>
      <c r="AG692" t="s">
        <v>2115</v>
      </c>
      <c r="AH692">
        <v>259581</v>
      </c>
      <c r="AI692">
        <v>6649592</v>
      </c>
      <c r="AJ692" s="4">
        <v>259000</v>
      </c>
      <c r="AK692" s="4">
        <v>6649000</v>
      </c>
      <c r="AL692">
        <v>1414</v>
      </c>
      <c r="AN692">
        <v>8</v>
      </c>
      <c r="AO692" t="s">
        <v>47</v>
      </c>
      <c r="AP692" t="s">
        <v>2116</v>
      </c>
      <c r="AQ692">
        <v>102495</v>
      </c>
      <c r="AS692" s="6" t="s">
        <v>13</v>
      </c>
      <c r="AT692">
        <v>1</v>
      </c>
      <c r="AU692" t="s">
        <v>14</v>
      </c>
      <c r="AV692" t="s">
        <v>2814</v>
      </c>
      <c r="AW692" t="s">
        <v>2815</v>
      </c>
      <c r="AX692">
        <v>8</v>
      </c>
      <c r="AY692" t="s">
        <v>41</v>
      </c>
      <c r="AZ692" t="s">
        <v>51</v>
      </c>
      <c r="BA692">
        <v>1</v>
      </c>
      <c r="BB692" s="5">
        <v>38007</v>
      </c>
      <c r="BC692" s="7" t="s">
        <v>19</v>
      </c>
      <c r="BE692">
        <v>3</v>
      </c>
      <c r="BF692">
        <v>497315</v>
      </c>
      <c r="BG692">
        <v>46209</v>
      </c>
      <c r="BH692" t="s">
        <v>2816</v>
      </c>
      <c r="BJ692" t="s">
        <v>2817</v>
      </c>
      <c r="BT692">
        <v>352131</v>
      </c>
    </row>
    <row r="693" spans="1:72" x14ac:dyDescent="0.3">
      <c r="A693">
        <v>346071</v>
      </c>
      <c r="B693">
        <v>327699</v>
      </c>
      <c r="F693" t="s">
        <v>0</v>
      </c>
      <c r="G693" t="s">
        <v>33</v>
      </c>
      <c r="H693" t="s">
        <v>2818</v>
      </c>
      <c r="I693" s="8" t="str">
        <f>HYPERLINK(AP693,"Hb")</f>
        <v>Hb</v>
      </c>
      <c r="K693">
        <v>1</v>
      </c>
      <c r="L693" t="s">
        <v>4</v>
      </c>
      <c r="M693">
        <v>102495</v>
      </c>
      <c r="N693" t="s">
        <v>5</v>
      </c>
      <c r="T693" t="s">
        <v>2795</v>
      </c>
      <c r="U693" s="1">
        <v>1</v>
      </c>
      <c r="V693" t="s">
        <v>2688</v>
      </c>
      <c r="W693" t="s">
        <v>2688</v>
      </c>
      <c r="X693" s="2" t="s">
        <v>1596</v>
      </c>
      <c r="Y693" s="3">
        <v>2</v>
      </c>
      <c r="Z693" s="4">
        <v>301</v>
      </c>
      <c r="AA693" s="4" t="s">
        <v>2688</v>
      </c>
      <c r="AB693" t="s">
        <v>2819</v>
      </c>
      <c r="AC693">
        <v>1907</v>
      </c>
      <c r="AD693">
        <v>7</v>
      </c>
      <c r="AE693">
        <v>3</v>
      </c>
      <c r="AF693" t="s">
        <v>2820</v>
      </c>
      <c r="AG693" t="s">
        <v>2820</v>
      </c>
      <c r="AH693">
        <v>258379</v>
      </c>
      <c r="AI693">
        <v>6648877</v>
      </c>
      <c r="AJ693" s="4">
        <v>259000</v>
      </c>
      <c r="AK693" s="4">
        <v>6649000</v>
      </c>
      <c r="AL693">
        <v>1500</v>
      </c>
      <c r="AN693">
        <v>8</v>
      </c>
      <c r="AO693" t="s">
        <v>47</v>
      </c>
      <c r="AP693" t="s">
        <v>2821</v>
      </c>
      <c r="AQ693">
        <v>102495</v>
      </c>
      <c r="AS693" s="6" t="s">
        <v>13</v>
      </c>
      <c r="AT693">
        <v>1</v>
      </c>
      <c r="AU693" t="s">
        <v>14</v>
      </c>
      <c r="AV693" t="s">
        <v>2822</v>
      </c>
      <c r="AW693" t="s">
        <v>2823</v>
      </c>
      <c r="AX693">
        <v>8</v>
      </c>
      <c r="AY693" t="s">
        <v>41</v>
      </c>
      <c r="AZ693" t="s">
        <v>51</v>
      </c>
      <c r="BA693">
        <v>1</v>
      </c>
      <c r="BB693" s="5">
        <v>43838</v>
      </c>
      <c r="BC693" s="7" t="s">
        <v>19</v>
      </c>
      <c r="BE693">
        <v>3</v>
      </c>
      <c r="BF693">
        <v>498561</v>
      </c>
      <c r="BG693">
        <v>46229</v>
      </c>
      <c r="BH693" t="s">
        <v>2824</v>
      </c>
      <c r="BJ693" t="s">
        <v>2825</v>
      </c>
      <c r="BT693">
        <v>346071</v>
      </c>
    </row>
    <row r="694" spans="1:72" x14ac:dyDescent="0.3">
      <c r="A694">
        <v>347381</v>
      </c>
      <c r="B694">
        <v>316664</v>
      </c>
      <c r="F694" t="s">
        <v>0</v>
      </c>
      <c r="G694" t="s">
        <v>33</v>
      </c>
      <c r="H694" t="s">
        <v>2826</v>
      </c>
      <c r="I694" s="8" t="str">
        <f>HYPERLINK(AP694,"Hb")</f>
        <v>Hb</v>
      </c>
      <c r="K694">
        <v>1</v>
      </c>
      <c r="L694" t="s">
        <v>4</v>
      </c>
      <c r="M694">
        <v>102495</v>
      </c>
      <c r="N694" t="s">
        <v>5</v>
      </c>
      <c r="T694" t="s">
        <v>2795</v>
      </c>
      <c r="U694" s="10">
        <v>2</v>
      </c>
      <c r="V694" t="s">
        <v>2688</v>
      </c>
      <c r="W694" t="s">
        <v>2688</v>
      </c>
      <c r="X694" s="2" t="s">
        <v>1596</v>
      </c>
      <c r="Y694" s="3">
        <v>2</v>
      </c>
      <c r="Z694" s="4">
        <v>301</v>
      </c>
      <c r="AA694" s="4" t="s">
        <v>2688</v>
      </c>
      <c r="AB694" t="s">
        <v>2819</v>
      </c>
      <c r="AC694">
        <v>1919</v>
      </c>
      <c r="AD694">
        <v>1</v>
      </c>
      <c r="AE694">
        <v>1</v>
      </c>
      <c r="AF694" t="s">
        <v>1954</v>
      </c>
      <c r="AG694" t="s">
        <v>1954</v>
      </c>
      <c r="AH694">
        <v>258578</v>
      </c>
      <c r="AI694">
        <v>6649087</v>
      </c>
      <c r="AJ694" s="4">
        <v>259000</v>
      </c>
      <c r="AK694" s="4">
        <v>6649000</v>
      </c>
      <c r="AL694">
        <v>1970</v>
      </c>
      <c r="AN694">
        <v>8</v>
      </c>
      <c r="AO694" t="s">
        <v>47</v>
      </c>
      <c r="AP694" t="s">
        <v>2827</v>
      </c>
      <c r="AQ694">
        <v>102495</v>
      </c>
      <c r="AS694" s="6" t="s">
        <v>13</v>
      </c>
      <c r="AT694">
        <v>1</v>
      </c>
      <c r="AU694" t="s">
        <v>14</v>
      </c>
      <c r="AV694" t="s">
        <v>2799</v>
      </c>
      <c r="AW694" t="s">
        <v>2828</v>
      </c>
      <c r="AX694">
        <v>8</v>
      </c>
      <c r="AY694" t="s">
        <v>41</v>
      </c>
      <c r="AZ694" t="s">
        <v>51</v>
      </c>
      <c r="BA694">
        <v>1</v>
      </c>
      <c r="BB694" s="5">
        <v>37984</v>
      </c>
      <c r="BC694" s="7" t="s">
        <v>19</v>
      </c>
      <c r="BE694">
        <v>3</v>
      </c>
      <c r="BF694">
        <v>488264</v>
      </c>
      <c r="BG694">
        <v>46242</v>
      </c>
      <c r="BH694" t="s">
        <v>2829</v>
      </c>
      <c r="BJ694" t="s">
        <v>2830</v>
      </c>
      <c r="BT694">
        <v>347381</v>
      </c>
    </row>
    <row r="695" spans="1:72" x14ac:dyDescent="0.3">
      <c r="A695">
        <v>349327</v>
      </c>
      <c r="B695">
        <v>316128</v>
      </c>
      <c r="F695" t="s">
        <v>0</v>
      </c>
      <c r="G695" t="s">
        <v>33</v>
      </c>
      <c r="H695" t="s">
        <v>2831</v>
      </c>
      <c r="I695" s="8" t="str">
        <f>HYPERLINK(AP695,"Hb")</f>
        <v>Hb</v>
      </c>
      <c r="K695">
        <v>1</v>
      </c>
      <c r="L695" t="s">
        <v>4</v>
      </c>
      <c r="M695">
        <v>102495</v>
      </c>
      <c r="N695" t="s">
        <v>5</v>
      </c>
      <c r="T695" t="s">
        <v>2795</v>
      </c>
      <c r="U695" s="1">
        <v>1</v>
      </c>
      <c r="V695" t="s">
        <v>2688</v>
      </c>
      <c r="W695" t="s">
        <v>2688</v>
      </c>
      <c r="X695" s="2" t="s">
        <v>1596</v>
      </c>
      <c r="Y695" s="3">
        <v>2</v>
      </c>
      <c r="Z695" s="4">
        <v>301</v>
      </c>
      <c r="AA695" s="4" t="s">
        <v>2688</v>
      </c>
      <c r="AB695" t="s">
        <v>2832</v>
      </c>
      <c r="AC695">
        <v>1935</v>
      </c>
      <c r="AD695">
        <v>6</v>
      </c>
      <c r="AE695">
        <v>21</v>
      </c>
      <c r="AF695" t="s">
        <v>2717</v>
      </c>
      <c r="AG695" t="s">
        <v>2717</v>
      </c>
      <c r="AH695">
        <v>258992</v>
      </c>
      <c r="AI695">
        <v>6648647</v>
      </c>
      <c r="AJ695" s="4">
        <v>259000</v>
      </c>
      <c r="AK695" s="4">
        <v>6649000</v>
      </c>
      <c r="AL695">
        <v>1118</v>
      </c>
      <c r="AN695">
        <v>8</v>
      </c>
      <c r="AO695" t="s">
        <v>47</v>
      </c>
      <c r="AP695" t="s">
        <v>2833</v>
      </c>
      <c r="AQ695">
        <v>102495</v>
      </c>
      <c r="AS695" s="6" t="s">
        <v>13</v>
      </c>
      <c r="AT695">
        <v>1</v>
      </c>
      <c r="AU695" t="s">
        <v>14</v>
      </c>
      <c r="AV695" t="s">
        <v>2834</v>
      </c>
      <c r="AW695" t="s">
        <v>2835</v>
      </c>
      <c r="AX695">
        <v>8</v>
      </c>
      <c r="AY695" t="s">
        <v>41</v>
      </c>
      <c r="AZ695" t="s">
        <v>51</v>
      </c>
      <c r="BA695">
        <v>1</v>
      </c>
      <c r="BB695" s="5">
        <v>37992</v>
      </c>
      <c r="BC695" s="7" t="s">
        <v>19</v>
      </c>
      <c r="BE695">
        <v>3</v>
      </c>
      <c r="BF695">
        <v>487876</v>
      </c>
      <c r="BG695">
        <v>46259</v>
      </c>
      <c r="BH695" t="s">
        <v>2836</v>
      </c>
      <c r="BJ695" t="s">
        <v>2837</v>
      </c>
      <c r="BT695">
        <v>349327</v>
      </c>
    </row>
    <row r="696" spans="1:72" x14ac:dyDescent="0.3">
      <c r="A696">
        <v>349324</v>
      </c>
      <c r="B696">
        <v>316120</v>
      </c>
      <c r="F696" t="s">
        <v>0</v>
      </c>
      <c r="G696" t="s">
        <v>33</v>
      </c>
      <c r="H696" t="s">
        <v>2838</v>
      </c>
      <c r="I696" s="8" t="str">
        <f>HYPERLINK(AP696,"Hb")</f>
        <v>Hb</v>
      </c>
      <c r="K696">
        <v>1</v>
      </c>
      <c r="L696" t="s">
        <v>4</v>
      </c>
      <c r="M696">
        <v>102495</v>
      </c>
      <c r="N696" t="s">
        <v>5</v>
      </c>
      <c r="T696" t="s">
        <v>2795</v>
      </c>
      <c r="U696" s="1">
        <v>1</v>
      </c>
      <c r="V696" t="s">
        <v>2688</v>
      </c>
      <c r="W696" t="s">
        <v>2688</v>
      </c>
      <c r="X696" s="2" t="s">
        <v>1596</v>
      </c>
      <c r="Y696" s="3">
        <v>2</v>
      </c>
      <c r="Z696" s="4">
        <v>301</v>
      </c>
      <c r="AA696" s="4" t="s">
        <v>2688</v>
      </c>
      <c r="AB696" t="s">
        <v>2839</v>
      </c>
      <c r="AC696">
        <v>1935</v>
      </c>
      <c r="AD696">
        <v>6</v>
      </c>
      <c r="AE696">
        <v>28</v>
      </c>
      <c r="AF696" t="s">
        <v>2717</v>
      </c>
      <c r="AG696" t="s">
        <v>2717</v>
      </c>
      <c r="AH696">
        <v>258992</v>
      </c>
      <c r="AI696">
        <v>6648647</v>
      </c>
      <c r="AJ696" s="4">
        <v>259000</v>
      </c>
      <c r="AK696" s="4">
        <v>6649000</v>
      </c>
      <c r="AL696">
        <v>1118</v>
      </c>
      <c r="AN696">
        <v>8</v>
      </c>
      <c r="AO696" t="s">
        <v>47</v>
      </c>
      <c r="AP696" t="s">
        <v>2840</v>
      </c>
      <c r="AQ696">
        <v>102495</v>
      </c>
      <c r="AS696" s="6" t="s">
        <v>13</v>
      </c>
      <c r="AT696">
        <v>1</v>
      </c>
      <c r="AU696" t="s">
        <v>14</v>
      </c>
      <c r="AV696" t="s">
        <v>2834</v>
      </c>
      <c r="AW696" t="s">
        <v>2841</v>
      </c>
      <c r="AX696">
        <v>8</v>
      </c>
      <c r="AY696" t="s">
        <v>41</v>
      </c>
      <c r="AZ696" t="s">
        <v>51</v>
      </c>
      <c r="BA696">
        <v>1</v>
      </c>
      <c r="BB696" s="5">
        <v>37992</v>
      </c>
      <c r="BC696" s="7" t="s">
        <v>19</v>
      </c>
      <c r="BE696">
        <v>3</v>
      </c>
      <c r="BF696">
        <v>487868</v>
      </c>
      <c r="BG696">
        <v>46258</v>
      </c>
      <c r="BH696" t="s">
        <v>2842</v>
      </c>
      <c r="BJ696" t="s">
        <v>2843</v>
      </c>
      <c r="BT696">
        <v>349324</v>
      </c>
    </row>
    <row r="697" spans="1:72" x14ac:dyDescent="0.3">
      <c r="A697">
        <v>349328</v>
      </c>
      <c r="B697">
        <v>316132</v>
      </c>
      <c r="F697" t="s">
        <v>0</v>
      </c>
      <c r="G697" t="s">
        <v>33</v>
      </c>
      <c r="H697" t="s">
        <v>2844</v>
      </c>
      <c r="I697" s="8" t="str">
        <f>HYPERLINK(AP697,"Hb")</f>
        <v>Hb</v>
      </c>
      <c r="K697">
        <v>1</v>
      </c>
      <c r="L697" t="s">
        <v>4</v>
      </c>
      <c r="M697">
        <v>102495</v>
      </c>
      <c r="N697" t="s">
        <v>5</v>
      </c>
      <c r="T697" t="s">
        <v>2795</v>
      </c>
      <c r="U697" s="1">
        <v>1</v>
      </c>
      <c r="V697" t="s">
        <v>2688</v>
      </c>
      <c r="W697" t="s">
        <v>2688</v>
      </c>
      <c r="X697" s="2" t="s">
        <v>1596</v>
      </c>
      <c r="Y697" s="3">
        <v>2</v>
      </c>
      <c r="Z697" s="4">
        <v>301</v>
      </c>
      <c r="AA697" s="4" t="s">
        <v>2688</v>
      </c>
      <c r="AB697" t="s">
        <v>2845</v>
      </c>
      <c r="AC697">
        <v>1935</v>
      </c>
      <c r="AD697">
        <v>7</v>
      </c>
      <c r="AE697">
        <v>5</v>
      </c>
      <c r="AF697" t="s">
        <v>2717</v>
      </c>
      <c r="AG697" t="s">
        <v>2717</v>
      </c>
      <c r="AH697">
        <v>258992</v>
      </c>
      <c r="AI697">
        <v>6648647</v>
      </c>
      <c r="AJ697" s="4">
        <v>259000</v>
      </c>
      <c r="AK697" s="4">
        <v>6649000</v>
      </c>
      <c r="AL697">
        <v>1118</v>
      </c>
      <c r="AN697">
        <v>8</v>
      </c>
      <c r="AO697" t="s">
        <v>47</v>
      </c>
      <c r="AP697" t="s">
        <v>2846</v>
      </c>
      <c r="AQ697">
        <v>102495</v>
      </c>
      <c r="AS697" s="6" t="s">
        <v>13</v>
      </c>
      <c r="AT697">
        <v>1</v>
      </c>
      <c r="AU697" t="s">
        <v>14</v>
      </c>
      <c r="AV697" t="s">
        <v>2834</v>
      </c>
      <c r="AW697" t="s">
        <v>2847</v>
      </c>
      <c r="AX697">
        <v>8</v>
      </c>
      <c r="AY697" t="s">
        <v>41</v>
      </c>
      <c r="AZ697" t="s">
        <v>51</v>
      </c>
      <c r="BA697">
        <v>1</v>
      </c>
      <c r="BB697" s="5">
        <v>37992</v>
      </c>
      <c r="BC697" s="7" t="s">
        <v>19</v>
      </c>
      <c r="BE697">
        <v>3</v>
      </c>
      <c r="BF697">
        <v>487879</v>
      </c>
      <c r="BG697">
        <v>46260</v>
      </c>
      <c r="BH697" t="s">
        <v>2848</v>
      </c>
      <c r="BJ697" t="s">
        <v>2849</v>
      </c>
      <c r="BT697">
        <v>349328</v>
      </c>
    </row>
    <row r="698" spans="1:72" x14ac:dyDescent="0.3">
      <c r="A698">
        <v>349326</v>
      </c>
      <c r="B698">
        <v>316127</v>
      </c>
      <c r="F698" t="s">
        <v>0</v>
      </c>
      <c r="G698" t="s">
        <v>33</v>
      </c>
      <c r="H698" t="s">
        <v>2850</v>
      </c>
      <c r="I698" s="8" t="str">
        <f>HYPERLINK(AP698,"Hb")</f>
        <v>Hb</v>
      </c>
      <c r="K698">
        <v>1</v>
      </c>
      <c r="L698" t="s">
        <v>4</v>
      </c>
      <c r="M698">
        <v>102495</v>
      </c>
      <c r="N698" t="s">
        <v>5</v>
      </c>
      <c r="T698" t="s">
        <v>2795</v>
      </c>
      <c r="U698" s="1">
        <v>1</v>
      </c>
      <c r="V698" t="s">
        <v>2688</v>
      </c>
      <c r="W698" t="s">
        <v>2688</v>
      </c>
      <c r="X698" s="2" t="s">
        <v>1596</v>
      </c>
      <c r="Y698" s="3">
        <v>2</v>
      </c>
      <c r="Z698" s="4">
        <v>301</v>
      </c>
      <c r="AA698" s="4" t="s">
        <v>2688</v>
      </c>
      <c r="AB698" t="s">
        <v>2851</v>
      </c>
      <c r="AC698">
        <v>1937</v>
      </c>
      <c r="AD698">
        <v>9</v>
      </c>
      <c r="AE698">
        <v>2</v>
      </c>
      <c r="AF698" t="s">
        <v>2717</v>
      </c>
      <c r="AG698" t="s">
        <v>2717</v>
      </c>
      <c r="AH698">
        <v>258992</v>
      </c>
      <c r="AI698">
        <v>6648647</v>
      </c>
      <c r="AJ698" s="4">
        <v>259000</v>
      </c>
      <c r="AK698" s="4">
        <v>6649000</v>
      </c>
      <c r="AL698">
        <v>1118</v>
      </c>
      <c r="AN698">
        <v>8</v>
      </c>
      <c r="AO698" t="s">
        <v>47</v>
      </c>
      <c r="AP698" t="s">
        <v>2833</v>
      </c>
      <c r="AQ698">
        <v>102495</v>
      </c>
      <c r="AS698" s="6" t="s">
        <v>13</v>
      </c>
      <c r="AT698">
        <v>1</v>
      </c>
      <c r="AU698" t="s">
        <v>14</v>
      </c>
      <c r="AV698" t="s">
        <v>2834</v>
      </c>
      <c r="AW698" t="s">
        <v>2852</v>
      </c>
      <c r="AX698">
        <v>8</v>
      </c>
      <c r="AY698" t="s">
        <v>41</v>
      </c>
      <c r="AZ698" t="s">
        <v>51</v>
      </c>
      <c r="BA698">
        <v>1</v>
      </c>
      <c r="BB698" s="5">
        <v>37992</v>
      </c>
      <c r="BC698" s="7" t="s">
        <v>19</v>
      </c>
      <c r="BE698">
        <v>3</v>
      </c>
      <c r="BF698">
        <v>487875</v>
      </c>
      <c r="BG698">
        <v>46265</v>
      </c>
      <c r="BH698" t="s">
        <v>2853</v>
      </c>
      <c r="BJ698" t="s">
        <v>2854</v>
      </c>
      <c r="BT698">
        <v>349326</v>
      </c>
    </row>
    <row r="699" spans="1:72" x14ac:dyDescent="0.3">
      <c r="A699">
        <v>349103</v>
      </c>
      <c r="B699">
        <v>316125</v>
      </c>
      <c r="F699" t="s">
        <v>0</v>
      </c>
      <c r="G699" t="s">
        <v>33</v>
      </c>
      <c r="H699" t="s">
        <v>2855</v>
      </c>
      <c r="I699" s="8" t="str">
        <f>HYPERLINK(AP699,"Hb")</f>
        <v>Hb</v>
      </c>
      <c r="K699">
        <v>1</v>
      </c>
      <c r="L699" t="s">
        <v>4</v>
      </c>
      <c r="M699">
        <v>102495</v>
      </c>
      <c r="N699" t="s">
        <v>5</v>
      </c>
      <c r="T699" t="s">
        <v>2795</v>
      </c>
      <c r="U699" s="1">
        <v>1</v>
      </c>
      <c r="V699" t="s">
        <v>2688</v>
      </c>
      <c r="W699" t="s">
        <v>2688</v>
      </c>
      <c r="X699" s="2" t="s">
        <v>1596</v>
      </c>
      <c r="Y699" s="3">
        <v>2</v>
      </c>
      <c r="Z699" s="4">
        <v>301</v>
      </c>
      <c r="AA699" s="4" t="s">
        <v>2688</v>
      </c>
      <c r="AB699" t="s">
        <v>2856</v>
      </c>
      <c r="AC699">
        <v>1939</v>
      </c>
      <c r="AD699">
        <v>9</v>
      </c>
      <c r="AE699">
        <v>9</v>
      </c>
      <c r="AF699" t="s">
        <v>2717</v>
      </c>
      <c r="AG699" t="s">
        <v>2672</v>
      </c>
      <c r="AH699">
        <v>258948</v>
      </c>
      <c r="AI699">
        <v>6648147</v>
      </c>
      <c r="AJ699" s="4">
        <v>259000</v>
      </c>
      <c r="AK699" s="4">
        <v>6649000</v>
      </c>
      <c r="AL699">
        <v>707</v>
      </c>
      <c r="AN699">
        <v>8</v>
      </c>
      <c r="AO699" t="s">
        <v>47</v>
      </c>
      <c r="AP699" t="s">
        <v>2857</v>
      </c>
      <c r="AQ699">
        <v>102495</v>
      </c>
      <c r="AS699" s="6" t="s">
        <v>13</v>
      </c>
      <c r="AT699">
        <v>1</v>
      </c>
      <c r="AU699" t="s">
        <v>14</v>
      </c>
      <c r="AV699" t="s">
        <v>2858</v>
      </c>
      <c r="AW699" t="s">
        <v>2859</v>
      </c>
      <c r="AX699">
        <v>8</v>
      </c>
      <c r="AY699" t="s">
        <v>41</v>
      </c>
      <c r="AZ699" t="s">
        <v>51</v>
      </c>
      <c r="BA699">
        <v>1</v>
      </c>
      <c r="BB699" s="5">
        <v>37992</v>
      </c>
      <c r="BC699" s="7" t="s">
        <v>19</v>
      </c>
      <c r="BE699">
        <v>3</v>
      </c>
      <c r="BF699">
        <v>487873</v>
      </c>
      <c r="BG699">
        <v>46272</v>
      </c>
      <c r="BH699" t="s">
        <v>2860</v>
      </c>
      <c r="BJ699" t="s">
        <v>2861</v>
      </c>
      <c r="BT699">
        <v>349103</v>
      </c>
    </row>
    <row r="700" spans="1:72" x14ac:dyDescent="0.3">
      <c r="A700">
        <v>347377</v>
      </c>
      <c r="B700">
        <v>316122</v>
      </c>
      <c r="F700" t="s">
        <v>0</v>
      </c>
      <c r="G700" t="s">
        <v>33</v>
      </c>
      <c r="H700" t="s">
        <v>2862</v>
      </c>
      <c r="I700" s="8" t="str">
        <f>HYPERLINK(AP700,"Hb")</f>
        <v>Hb</v>
      </c>
      <c r="K700">
        <v>1</v>
      </c>
      <c r="L700" t="s">
        <v>4</v>
      </c>
      <c r="M700">
        <v>102495</v>
      </c>
      <c r="N700" t="s">
        <v>5</v>
      </c>
      <c r="T700" t="s">
        <v>2795</v>
      </c>
      <c r="U700" s="10">
        <v>2</v>
      </c>
      <c r="V700" t="s">
        <v>2688</v>
      </c>
      <c r="W700" t="s">
        <v>2688</v>
      </c>
      <c r="X700" s="2" t="s">
        <v>1596</v>
      </c>
      <c r="Y700" s="3">
        <v>2</v>
      </c>
      <c r="Z700" s="4">
        <v>301</v>
      </c>
      <c r="AA700" s="4" t="s">
        <v>2688</v>
      </c>
      <c r="AB700" t="s">
        <v>2863</v>
      </c>
      <c r="AC700">
        <v>1939</v>
      </c>
      <c r="AD700">
        <v>9</v>
      </c>
      <c r="AE700">
        <v>12</v>
      </c>
      <c r="AF700" t="s">
        <v>2717</v>
      </c>
      <c r="AG700" t="s">
        <v>2717</v>
      </c>
      <c r="AH700">
        <v>258578</v>
      </c>
      <c r="AI700">
        <v>6649087</v>
      </c>
      <c r="AJ700" s="4">
        <v>259000</v>
      </c>
      <c r="AK700" s="4">
        <v>6649000</v>
      </c>
      <c r="AL700">
        <v>1970</v>
      </c>
      <c r="AN700">
        <v>8</v>
      </c>
      <c r="AO700" t="s">
        <v>47</v>
      </c>
      <c r="AP700" t="s">
        <v>2864</v>
      </c>
      <c r="AQ700">
        <v>102495</v>
      </c>
      <c r="AS700" s="6" t="s">
        <v>13</v>
      </c>
      <c r="AT700">
        <v>1</v>
      </c>
      <c r="AU700" t="s">
        <v>14</v>
      </c>
      <c r="AV700" t="s">
        <v>2799</v>
      </c>
      <c r="AW700" t="s">
        <v>2865</v>
      </c>
      <c r="AX700">
        <v>8</v>
      </c>
      <c r="AY700" t="s">
        <v>41</v>
      </c>
      <c r="AZ700" t="s">
        <v>51</v>
      </c>
      <c r="BA700">
        <v>1</v>
      </c>
      <c r="BB700" s="5">
        <v>37992</v>
      </c>
      <c r="BC700" s="7" t="s">
        <v>19</v>
      </c>
      <c r="BE700">
        <v>3</v>
      </c>
      <c r="BF700">
        <v>487870</v>
      </c>
      <c r="BG700">
        <v>46270</v>
      </c>
      <c r="BH700" t="s">
        <v>2866</v>
      </c>
      <c r="BJ700" t="s">
        <v>2867</v>
      </c>
      <c r="BT700">
        <v>347377</v>
      </c>
    </row>
    <row r="701" spans="1:72" x14ac:dyDescent="0.3">
      <c r="A701">
        <v>349325</v>
      </c>
      <c r="B701">
        <v>316121</v>
      </c>
      <c r="F701" t="s">
        <v>0</v>
      </c>
      <c r="G701" t="s">
        <v>33</v>
      </c>
      <c r="H701" t="s">
        <v>2868</v>
      </c>
      <c r="I701" s="8" t="str">
        <f>HYPERLINK(AP701,"Hb")</f>
        <v>Hb</v>
      </c>
      <c r="K701">
        <v>1</v>
      </c>
      <c r="L701" t="s">
        <v>4</v>
      </c>
      <c r="M701">
        <v>102495</v>
      </c>
      <c r="N701" t="s">
        <v>5</v>
      </c>
      <c r="T701" t="s">
        <v>2795</v>
      </c>
      <c r="U701" s="1">
        <v>1</v>
      </c>
      <c r="V701" t="s">
        <v>2688</v>
      </c>
      <c r="W701" t="s">
        <v>2688</v>
      </c>
      <c r="X701" s="2" t="s">
        <v>1596</v>
      </c>
      <c r="Y701" s="3">
        <v>2</v>
      </c>
      <c r="Z701" s="4">
        <v>301</v>
      </c>
      <c r="AA701" s="4" t="s">
        <v>2688</v>
      </c>
      <c r="AB701" t="s">
        <v>2869</v>
      </c>
      <c r="AC701">
        <v>1939</v>
      </c>
      <c r="AD701">
        <v>9</v>
      </c>
      <c r="AE701">
        <v>24</v>
      </c>
      <c r="AF701" t="s">
        <v>2717</v>
      </c>
      <c r="AG701" t="s">
        <v>2717</v>
      </c>
      <c r="AH701">
        <v>258992</v>
      </c>
      <c r="AI701">
        <v>6648647</v>
      </c>
      <c r="AJ701" s="4">
        <v>259000</v>
      </c>
      <c r="AK701" s="4">
        <v>6649000</v>
      </c>
      <c r="AL701">
        <v>1118</v>
      </c>
      <c r="AN701">
        <v>8</v>
      </c>
      <c r="AO701" t="s">
        <v>47</v>
      </c>
      <c r="AP701" t="s">
        <v>2864</v>
      </c>
      <c r="AQ701">
        <v>102495</v>
      </c>
      <c r="AS701" s="6" t="s">
        <v>13</v>
      </c>
      <c r="AT701">
        <v>1</v>
      </c>
      <c r="AU701" t="s">
        <v>14</v>
      </c>
      <c r="AV701" t="s">
        <v>2834</v>
      </c>
      <c r="AW701" t="s">
        <v>2870</v>
      </c>
      <c r="AX701">
        <v>8</v>
      </c>
      <c r="AY701" t="s">
        <v>41</v>
      </c>
      <c r="AZ701" t="s">
        <v>51</v>
      </c>
      <c r="BA701">
        <v>1</v>
      </c>
      <c r="BB701" s="5">
        <v>37992</v>
      </c>
      <c r="BC701" s="7" t="s">
        <v>19</v>
      </c>
      <c r="BE701">
        <v>3</v>
      </c>
      <c r="BF701">
        <v>487869</v>
      </c>
      <c r="BG701">
        <v>46269</v>
      </c>
      <c r="BH701" t="s">
        <v>2871</v>
      </c>
      <c r="BJ701" t="s">
        <v>2872</v>
      </c>
      <c r="BT701">
        <v>349325</v>
      </c>
    </row>
    <row r="702" spans="1:72" x14ac:dyDescent="0.3">
      <c r="A702">
        <v>349102</v>
      </c>
      <c r="B702">
        <v>316124</v>
      </c>
      <c r="F702" t="s">
        <v>0</v>
      </c>
      <c r="G702" t="s">
        <v>33</v>
      </c>
      <c r="H702" t="s">
        <v>2873</v>
      </c>
      <c r="I702" s="8" t="str">
        <f>HYPERLINK(AP702,"Hb")</f>
        <v>Hb</v>
      </c>
      <c r="K702">
        <v>1</v>
      </c>
      <c r="L702" t="s">
        <v>4</v>
      </c>
      <c r="M702">
        <v>102495</v>
      </c>
      <c r="N702" t="s">
        <v>5</v>
      </c>
      <c r="T702" t="s">
        <v>2795</v>
      </c>
      <c r="U702" s="1">
        <v>1</v>
      </c>
      <c r="V702" t="s">
        <v>2688</v>
      </c>
      <c r="W702" t="s">
        <v>2688</v>
      </c>
      <c r="X702" s="2" t="s">
        <v>1596</v>
      </c>
      <c r="Y702" s="3">
        <v>2</v>
      </c>
      <c r="Z702" s="4">
        <v>301</v>
      </c>
      <c r="AA702" s="4" t="s">
        <v>2688</v>
      </c>
      <c r="AB702" t="s">
        <v>2874</v>
      </c>
      <c r="AC702">
        <v>1939</v>
      </c>
      <c r="AD702">
        <v>9</v>
      </c>
      <c r="AE702">
        <v>24</v>
      </c>
      <c r="AF702" t="s">
        <v>2717</v>
      </c>
      <c r="AG702" t="s">
        <v>2717</v>
      </c>
      <c r="AH702">
        <v>258948</v>
      </c>
      <c r="AI702">
        <v>6648147</v>
      </c>
      <c r="AJ702" s="4">
        <v>259000</v>
      </c>
      <c r="AK702" s="4">
        <v>6649000</v>
      </c>
      <c r="AL702">
        <v>707</v>
      </c>
      <c r="AN702">
        <v>8</v>
      </c>
      <c r="AO702" t="s">
        <v>47</v>
      </c>
      <c r="AP702" t="s">
        <v>2857</v>
      </c>
      <c r="AQ702">
        <v>102495</v>
      </c>
      <c r="AS702" s="6" t="s">
        <v>13</v>
      </c>
      <c r="AT702">
        <v>1</v>
      </c>
      <c r="AU702" t="s">
        <v>14</v>
      </c>
      <c r="AV702" t="s">
        <v>2858</v>
      </c>
      <c r="AW702" t="s">
        <v>2875</v>
      </c>
      <c r="AX702">
        <v>8</v>
      </c>
      <c r="AY702" t="s">
        <v>41</v>
      </c>
      <c r="AZ702" t="s">
        <v>51</v>
      </c>
      <c r="BA702">
        <v>1</v>
      </c>
      <c r="BB702" s="5">
        <v>37992</v>
      </c>
      <c r="BC702" s="7" t="s">
        <v>19</v>
      </c>
      <c r="BE702">
        <v>3</v>
      </c>
      <c r="BF702">
        <v>487872</v>
      </c>
      <c r="BG702">
        <v>46271</v>
      </c>
      <c r="BH702" t="s">
        <v>2876</v>
      </c>
      <c r="BJ702" t="s">
        <v>2877</v>
      </c>
      <c r="BT702">
        <v>349102</v>
      </c>
    </row>
    <row r="703" spans="1:72" x14ac:dyDescent="0.3">
      <c r="A703">
        <v>349323</v>
      </c>
      <c r="B703">
        <v>316119</v>
      </c>
      <c r="F703" t="s">
        <v>0</v>
      </c>
      <c r="G703" t="s">
        <v>33</v>
      </c>
      <c r="H703" t="s">
        <v>2878</v>
      </c>
      <c r="I703" s="8" t="str">
        <f>HYPERLINK(AP703,"Hb")</f>
        <v>Hb</v>
      </c>
      <c r="K703">
        <v>1</v>
      </c>
      <c r="L703" t="s">
        <v>4</v>
      </c>
      <c r="M703">
        <v>102495</v>
      </c>
      <c r="N703" t="s">
        <v>5</v>
      </c>
      <c r="T703" t="s">
        <v>2795</v>
      </c>
      <c r="U703" s="1">
        <v>1</v>
      </c>
      <c r="V703" t="s">
        <v>2688</v>
      </c>
      <c r="W703" t="s">
        <v>2688</v>
      </c>
      <c r="X703" s="2" t="s">
        <v>1596</v>
      </c>
      <c r="Y703" s="3">
        <v>2</v>
      </c>
      <c r="Z703" s="4">
        <v>301</v>
      </c>
      <c r="AA703" s="4" t="s">
        <v>2688</v>
      </c>
      <c r="AB703" t="s">
        <v>2879</v>
      </c>
      <c r="AC703">
        <v>1948</v>
      </c>
      <c r="AD703">
        <v>7</v>
      </c>
      <c r="AE703">
        <v>12</v>
      </c>
      <c r="AF703" t="s">
        <v>2880</v>
      </c>
      <c r="AG703" t="s">
        <v>2880</v>
      </c>
      <c r="AH703">
        <v>258992</v>
      </c>
      <c r="AI703">
        <v>6648647</v>
      </c>
      <c r="AJ703" s="4">
        <v>259000</v>
      </c>
      <c r="AK703" s="4">
        <v>6649000</v>
      </c>
      <c r="AL703">
        <v>1118</v>
      </c>
      <c r="AN703">
        <v>8</v>
      </c>
      <c r="AO703" t="s">
        <v>47</v>
      </c>
      <c r="AP703" t="s">
        <v>2881</v>
      </c>
      <c r="AQ703">
        <v>102495</v>
      </c>
      <c r="AS703" s="6" t="s">
        <v>13</v>
      </c>
      <c r="AT703">
        <v>1</v>
      </c>
      <c r="AU703" t="s">
        <v>14</v>
      </c>
      <c r="AV703" t="s">
        <v>2834</v>
      </c>
      <c r="AW703" t="s">
        <v>2882</v>
      </c>
      <c r="AX703">
        <v>8</v>
      </c>
      <c r="AY703" t="s">
        <v>41</v>
      </c>
      <c r="AZ703" t="s">
        <v>51</v>
      </c>
      <c r="BA703">
        <v>1</v>
      </c>
      <c r="BB703" s="5">
        <v>37992</v>
      </c>
      <c r="BC703" s="7" t="s">
        <v>19</v>
      </c>
      <c r="BE703">
        <v>3</v>
      </c>
      <c r="BF703">
        <v>487867</v>
      </c>
      <c r="BG703">
        <v>46280</v>
      </c>
      <c r="BH703" t="s">
        <v>2883</v>
      </c>
      <c r="BJ703" t="s">
        <v>2884</v>
      </c>
      <c r="BT703">
        <v>349323</v>
      </c>
    </row>
    <row r="704" spans="1:72" x14ac:dyDescent="0.3">
      <c r="A704">
        <v>350070</v>
      </c>
      <c r="B704">
        <v>316650</v>
      </c>
      <c r="F704" t="s">
        <v>0</v>
      </c>
      <c r="G704" t="s">
        <v>33</v>
      </c>
      <c r="H704" t="s">
        <v>2885</v>
      </c>
      <c r="I704" s="8" t="str">
        <f>HYPERLINK(AP704,"Hb")</f>
        <v>Hb</v>
      </c>
      <c r="K704">
        <v>1</v>
      </c>
      <c r="L704" t="s">
        <v>4</v>
      </c>
      <c r="M704">
        <v>102495</v>
      </c>
      <c r="N704" t="s">
        <v>5</v>
      </c>
      <c r="T704" t="s">
        <v>2886</v>
      </c>
      <c r="U704" s="1">
        <v>1</v>
      </c>
      <c r="V704" t="s">
        <v>2688</v>
      </c>
      <c r="W704" t="s">
        <v>2688</v>
      </c>
      <c r="X704" s="2" t="s">
        <v>1596</v>
      </c>
      <c r="Y704" s="3">
        <v>2</v>
      </c>
      <c r="Z704" s="4">
        <v>301</v>
      </c>
      <c r="AA704" s="4" t="s">
        <v>2688</v>
      </c>
      <c r="AB704" t="s">
        <v>2887</v>
      </c>
      <c r="AC704">
        <v>1901</v>
      </c>
      <c r="AD704">
        <v>7</v>
      </c>
      <c r="AE704">
        <v>3</v>
      </c>
      <c r="AF704" t="s">
        <v>742</v>
      </c>
      <c r="AG704" t="s">
        <v>742</v>
      </c>
      <c r="AH704">
        <v>259129</v>
      </c>
      <c r="AI704">
        <v>6650135</v>
      </c>
      <c r="AJ704" s="4">
        <v>259000</v>
      </c>
      <c r="AK704" s="4">
        <v>6651000</v>
      </c>
      <c r="AL704">
        <v>707</v>
      </c>
      <c r="AN704">
        <v>8</v>
      </c>
      <c r="AO704" t="s">
        <v>47</v>
      </c>
      <c r="AP704" t="s">
        <v>2888</v>
      </c>
      <c r="AQ704">
        <v>102495</v>
      </c>
      <c r="AS704" s="6" t="s">
        <v>13</v>
      </c>
      <c r="AT704">
        <v>1</v>
      </c>
      <c r="AU704" t="s">
        <v>14</v>
      </c>
      <c r="AV704" t="s">
        <v>2889</v>
      </c>
      <c r="AW704" t="s">
        <v>2890</v>
      </c>
      <c r="AX704">
        <v>8</v>
      </c>
      <c r="AY704" t="s">
        <v>41</v>
      </c>
      <c r="AZ704" t="s">
        <v>51</v>
      </c>
      <c r="BA704">
        <v>1</v>
      </c>
      <c r="BB704" s="5">
        <v>37984</v>
      </c>
      <c r="BC704" s="7" t="s">
        <v>19</v>
      </c>
      <c r="BE704">
        <v>3</v>
      </c>
      <c r="BF704">
        <v>488250</v>
      </c>
      <c r="BG704">
        <v>46219</v>
      </c>
      <c r="BH704" t="s">
        <v>2891</v>
      </c>
      <c r="BJ704" t="s">
        <v>2892</v>
      </c>
      <c r="BT704">
        <v>350070</v>
      </c>
    </row>
    <row r="705" spans="1:72" x14ac:dyDescent="0.3">
      <c r="A705">
        <v>348222</v>
      </c>
      <c r="B705">
        <v>316115</v>
      </c>
      <c r="F705" t="s">
        <v>0</v>
      </c>
      <c r="G705" t="s">
        <v>33</v>
      </c>
      <c r="H705" t="s">
        <v>2893</v>
      </c>
      <c r="I705" s="8" t="str">
        <f>HYPERLINK(AP705,"Hb")</f>
        <v>Hb</v>
      </c>
      <c r="K705">
        <v>1</v>
      </c>
      <c r="L705" t="s">
        <v>4</v>
      </c>
      <c r="M705">
        <v>102495</v>
      </c>
      <c r="N705" t="s">
        <v>5</v>
      </c>
      <c r="T705" t="s">
        <v>2886</v>
      </c>
      <c r="U705" s="10">
        <v>2</v>
      </c>
      <c r="V705" t="s">
        <v>2688</v>
      </c>
      <c r="W705" t="s">
        <v>2688</v>
      </c>
      <c r="X705" s="2" t="s">
        <v>1596</v>
      </c>
      <c r="Y705" s="3">
        <v>2</v>
      </c>
      <c r="Z705" s="4">
        <v>301</v>
      </c>
      <c r="AA705" s="4" t="s">
        <v>2688</v>
      </c>
      <c r="AB705" t="s">
        <v>2894</v>
      </c>
      <c r="AC705">
        <v>1912</v>
      </c>
      <c r="AD705">
        <v>6</v>
      </c>
      <c r="AE705">
        <v>23</v>
      </c>
      <c r="AF705" t="s">
        <v>2895</v>
      </c>
      <c r="AG705" t="s">
        <v>2895</v>
      </c>
      <c r="AH705">
        <v>258720</v>
      </c>
      <c r="AI705">
        <v>6651178</v>
      </c>
      <c r="AJ705" s="4">
        <v>259000</v>
      </c>
      <c r="AK705" s="4">
        <v>6651000</v>
      </c>
      <c r="AL705">
        <v>1803</v>
      </c>
      <c r="AN705">
        <v>8</v>
      </c>
      <c r="AO705" t="s">
        <v>47</v>
      </c>
      <c r="AP705" t="s">
        <v>2896</v>
      </c>
      <c r="AQ705">
        <v>102495</v>
      </c>
      <c r="AS705" s="6" t="s">
        <v>13</v>
      </c>
      <c r="AT705">
        <v>1</v>
      </c>
      <c r="AU705" t="s">
        <v>14</v>
      </c>
      <c r="AV705" t="s">
        <v>2897</v>
      </c>
      <c r="AW705" t="s">
        <v>2898</v>
      </c>
      <c r="AX705">
        <v>8</v>
      </c>
      <c r="AY705" t="s">
        <v>41</v>
      </c>
      <c r="AZ705" t="s">
        <v>51</v>
      </c>
      <c r="BA705">
        <v>1</v>
      </c>
      <c r="BB705" s="5">
        <v>37992</v>
      </c>
      <c r="BC705" s="7" t="s">
        <v>19</v>
      </c>
      <c r="BE705">
        <v>3</v>
      </c>
      <c r="BF705">
        <v>487863</v>
      </c>
      <c r="BG705">
        <v>46234</v>
      </c>
      <c r="BH705" t="s">
        <v>2899</v>
      </c>
      <c r="BJ705" t="s">
        <v>2900</v>
      </c>
      <c r="BT705">
        <v>348222</v>
      </c>
    </row>
    <row r="706" spans="1:72" x14ac:dyDescent="0.3">
      <c r="A706">
        <v>347821</v>
      </c>
      <c r="B706">
        <v>316642</v>
      </c>
      <c r="F706" t="s">
        <v>0</v>
      </c>
      <c r="G706" t="s">
        <v>33</v>
      </c>
      <c r="H706" t="s">
        <v>2901</v>
      </c>
      <c r="I706" s="8" t="str">
        <f>HYPERLINK(AP706,"Hb")</f>
        <v>Hb</v>
      </c>
      <c r="K706">
        <v>1</v>
      </c>
      <c r="L706" t="s">
        <v>4</v>
      </c>
      <c r="M706">
        <v>102495</v>
      </c>
      <c r="N706" t="s">
        <v>5</v>
      </c>
      <c r="T706" t="s">
        <v>2886</v>
      </c>
      <c r="U706" s="1">
        <v>1</v>
      </c>
      <c r="V706" t="s">
        <v>2688</v>
      </c>
      <c r="W706" t="s">
        <v>2688</v>
      </c>
      <c r="X706" s="2" t="s">
        <v>1596</v>
      </c>
      <c r="Y706" s="3">
        <v>2</v>
      </c>
      <c r="Z706" s="4">
        <v>301</v>
      </c>
      <c r="AA706" s="4" t="s">
        <v>2688</v>
      </c>
      <c r="AB706" t="s">
        <v>2902</v>
      </c>
      <c r="AC706">
        <v>1969</v>
      </c>
      <c r="AD706">
        <v>6</v>
      </c>
      <c r="AE706">
        <v>17</v>
      </c>
      <c r="AF706" t="s">
        <v>2903</v>
      </c>
      <c r="AG706" t="s">
        <v>2903</v>
      </c>
      <c r="AH706">
        <v>258627</v>
      </c>
      <c r="AI706">
        <v>6650179</v>
      </c>
      <c r="AJ706" s="4">
        <v>259000</v>
      </c>
      <c r="AK706" s="4">
        <v>6651000</v>
      </c>
      <c r="AL706">
        <v>1118</v>
      </c>
      <c r="AN706">
        <v>8</v>
      </c>
      <c r="AO706" t="s">
        <v>47</v>
      </c>
      <c r="AP706" t="s">
        <v>2904</v>
      </c>
      <c r="AQ706">
        <v>102495</v>
      </c>
      <c r="AS706" s="6" t="s">
        <v>13</v>
      </c>
      <c r="AT706">
        <v>1</v>
      </c>
      <c r="AU706" t="s">
        <v>14</v>
      </c>
      <c r="AV706" t="s">
        <v>2905</v>
      </c>
      <c r="AW706" t="s">
        <v>2906</v>
      </c>
      <c r="AX706">
        <v>8</v>
      </c>
      <c r="AY706" t="s">
        <v>41</v>
      </c>
      <c r="AZ706" t="s">
        <v>51</v>
      </c>
      <c r="BA706">
        <v>1</v>
      </c>
      <c r="BB706" s="5">
        <v>37984</v>
      </c>
      <c r="BC706" s="7" t="s">
        <v>19</v>
      </c>
      <c r="BE706">
        <v>3</v>
      </c>
      <c r="BF706">
        <v>488242</v>
      </c>
      <c r="BG706">
        <v>46313</v>
      </c>
      <c r="BH706" t="s">
        <v>2907</v>
      </c>
      <c r="BJ706" t="s">
        <v>2908</v>
      </c>
      <c r="BT706">
        <v>347821</v>
      </c>
    </row>
    <row r="707" spans="1:72" x14ac:dyDescent="0.3">
      <c r="A707">
        <v>350884</v>
      </c>
      <c r="B707">
        <v>268423</v>
      </c>
      <c r="F707" t="s">
        <v>0</v>
      </c>
      <c r="G707" t="s">
        <v>33</v>
      </c>
      <c r="H707" t="s">
        <v>2909</v>
      </c>
      <c r="I707" s="8" t="str">
        <f>HYPERLINK(AP707,"Hb")</f>
        <v>Hb</v>
      </c>
      <c r="K707">
        <v>1</v>
      </c>
      <c r="L707" t="s">
        <v>4</v>
      </c>
      <c r="M707">
        <v>102495</v>
      </c>
      <c r="N707" t="s">
        <v>5</v>
      </c>
      <c r="T707" t="s">
        <v>2886</v>
      </c>
      <c r="U707" s="1">
        <v>1</v>
      </c>
      <c r="V707" t="s">
        <v>2688</v>
      </c>
      <c r="W707" t="s">
        <v>2688</v>
      </c>
      <c r="X707" s="2" t="s">
        <v>1596</v>
      </c>
      <c r="Y707" s="3">
        <v>2</v>
      </c>
      <c r="Z707" s="4">
        <v>301</v>
      </c>
      <c r="AA707" s="4" t="s">
        <v>2688</v>
      </c>
      <c r="AB707" t="s">
        <v>2910</v>
      </c>
      <c r="AC707">
        <v>1996</v>
      </c>
      <c r="AD707">
        <v>9</v>
      </c>
      <c r="AE707">
        <v>11</v>
      </c>
      <c r="AF707" t="s">
        <v>2911</v>
      </c>
      <c r="AG707" t="s">
        <v>2911</v>
      </c>
      <c r="AH707">
        <v>259247</v>
      </c>
      <c r="AI707">
        <v>6651434</v>
      </c>
      <c r="AJ707" s="4">
        <v>259000</v>
      </c>
      <c r="AK707" s="4">
        <v>6651000</v>
      </c>
      <c r="AL707">
        <v>141</v>
      </c>
      <c r="AN707">
        <v>8</v>
      </c>
      <c r="AO707" t="s">
        <v>63</v>
      </c>
      <c r="AP707" t="s">
        <v>2912</v>
      </c>
      <c r="AQ707">
        <v>102495</v>
      </c>
      <c r="AS707" s="6" t="s">
        <v>13</v>
      </c>
      <c r="AT707">
        <v>1</v>
      </c>
      <c r="AU707" t="s">
        <v>14</v>
      </c>
      <c r="AV707" t="s">
        <v>2913</v>
      </c>
      <c r="AW707" t="s">
        <v>2914</v>
      </c>
      <c r="AX707">
        <v>8</v>
      </c>
      <c r="AY707" t="s">
        <v>41</v>
      </c>
      <c r="AZ707" t="s">
        <v>51</v>
      </c>
      <c r="BA707">
        <v>1</v>
      </c>
      <c r="BB707" s="5">
        <v>35362</v>
      </c>
      <c r="BC707" s="7" t="s">
        <v>19</v>
      </c>
      <c r="BE707">
        <v>3</v>
      </c>
      <c r="BF707">
        <v>439502</v>
      </c>
      <c r="BG707">
        <v>46334</v>
      </c>
      <c r="BH707" t="s">
        <v>2915</v>
      </c>
      <c r="BJ707" t="s">
        <v>2916</v>
      </c>
      <c r="BT707">
        <v>350884</v>
      </c>
    </row>
    <row r="708" spans="1:72" x14ac:dyDescent="0.3">
      <c r="A708">
        <v>352619</v>
      </c>
      <c r="B708">
        <v>211488</v>
      </c>
      <c r="F708" t="s">
        <v>119</v>
      </c>
      <c r="G708" t="s">
        <v>339</v>
      </c>
      <c r="H708">
        <v>309276</v>
      </c>
      <c r="I708" s="8" t="str">
        <f>HYPERLINK(AP708,"Hb")</f>
        <v>Hb</v>
      </c>
      <c r="K708">
        <v>1</v>
      </c>
      <c r="L708" t="s">
        <v>4</v>
      </c>
      <c r="M708">
        <v>102495</v>
      </c>
      <c r="N708" t="s">
        <v>5</v>
      </c>
      <c r="T708" t="s">
        <v>2886</v>
      </c>
      <c r="U708" s="10">
        <v>2</v>
      </c>
      <c r="V708" t="s">
        <v>2923</v>
      </c>
      <c r="W708" t="s">
        <v>2688</v>
      </c>
      <c r="X708" t="s">
        <v>1596</v>
      </c>
      <c r="Y708" s="3">
        <v>2</v>
      </c>
      <c r="Z708" s="4">
        <v>301</v>
      </c>
      <c r="AA708" s="4" t="s">
        <v>2688</v>
      </c>
      <c r="AB708" t="s">
        <v>2924</v>
      </c>
      <c r="AF708" t="s">
        <v>2925</v>
      </c>
      <c r="AG708" t="s">
        <v>2925</v>
      </c>
      <c r="AH708">
        <v>259731</v>
      </c>
      <c r="AI708">
        <v>6651589</v>
      </c>
      <c r="AJ708" s="4">
        <v>259000</v>
      </c>
      <c r="AK708" s="4">
        <v>6651000</v>
      </c>
      <c r="AL708">
        <v>7071</v>
      </c>
      <c r="AN708" t="s">
        <v>2020</v>
      </c>
      <c r="AP708" t="s">
        <v>2926</v>
      </c>
      <c r="AQ708">
        <v>102495</v>
      </c>
      <c r="AS708" s="10" t="s">
        <v>124</v>
      </c>
      <c r="AZ708" t="s">
        <v>2020</v>
      </c>
      <c r="BA708">
        <v>1</v>
      </c>
      <c r="BB708" s="5">
        <v>41767</v>
      </c>
      <c r="BC708" s="6" t="s">
        <v>125</v>
      </c>
      <c r="BE708">
        <v>5</v>
      </c>
      <c r="BF708">
        <v>8549</v>
      </c>
      <c r="BH708" t="s">
        <v>2927</v>
      </c>
      <c r="BJ708" t="s">
        <v>2927</v>
      </c>
      <c r="BL708" t="s">
        <v>2928</v>
      </c>
      <c r="BM708" t="s">
        <v>2929</v>
      </c>
      <c r="BT708">
        <v>352619</v>
      </c>
    </row>
    <row r="709" spans="1:72" x14ac:dyDescent="0.3">
      <c r="A709">
        <v>353080</v>
      </c>
      <c r="B709">
        <v>316661</v>
      </c>
      <c r="F709" t="s">
        <v>0</v>
      </c>
      <c r="G709" t="s">
        <v>33</v>
      </c>
      <c r="H709" t="s">
        <v>2930</v>
      </c>
      <c r="I709" s="8" t="str">
        <f>HYPERLINK(AP709,"Hb")</f>
        <v>Hb</v>
      </c>
      <c r="K709">
        <v>1</v>
      </c>
      <c r="L709" t="s">
        <v>4</v>
      </c>
      <c r="M709">
        <v>102495</v>
      </c>
      <c r="N709" t="s">
        <v>5</v>
      </c>
      <c r="T709" t="s">
        <v>2931</v>
      </c>
      <c r="U709" s="1">
        <v>1</v>
      </c>
      <c r="V709" t="s">
        <v>2688</v>
      </c>
      <c r="W709" t="s">
        <v>2688</v>
      </c>
      <c r="X709" s="2" t="s">
        <v>1596</v>
      </c>
      <c r="Y709" s="3">
        <v>2</v>
      </c>
      <c r="Z709" s="4">
        <v>301</v>
      </c>
      <c r="AA709" s="4" t="s">
        <v>2688</v>
      </c>
      <c r="AB709" t="s">
        <v>2932</v>
      </c>
      <c r="AC709">
        <v>1905</v>
      </c>
      <c r="AD709">
        <v>8</v>
      </c>
      <c r="AE709">
        <v>26</v>
      </c>
      <c r="AF709" t="s">
        <v>742</v>
      </c>
      <c r="AG709" t="s">
        <v>742</v>
      </c>
      <c r="AH709">
        <v>259855</v>
      </c>
      <c r="AI709">
        <v>6652589</v>
      </c>
      <c r="AJ709" s="4">
        <v>259000</v>
      </c>
      <c r="AK709" s="4">
        <v>6653000</v>
      </c>
      <c r="AL709">
        <v>1414</v>
      </c>
      <c r="AN709">
        <v>8</v>
      </c>
      <c r="AO709" t="s">
        <v>47</v>
      </c>
      <c r="AP709" t="s">
        <v>2933</v>
      </c>
      <c r="AQ709">
        <v>102495</v>
      </c>
      <c r="AS709" s="6" t="s">
        <v>13</v>
      </c>
      <c r="AT709">
        <v>1</v>
      </c>
      <c r="AU709" t="s">
        <v>14</v>
      </c>
      <c r="AV709" t="s">
        <v>2934</v>
      </c>
      <c r="AW709" t="s">
        <v>2935</v>
      </c>
      <c r="AX709">
        <v>8</v>
      </c>
      <c r="AY709" t="s">
        <v>41</v>
      </c>
      <c r="AZ709" t="s">
        <v>51</v>
      </c>
      <c r="BA709">
        <v>1</v>
      </c>
      <c r="BB709" s="5">
        <v>37984</v>
      </c>
      <c r="BC709" s="7" t="s">
        <v>19</v>
      </c>
      <c r="BE709">
        <v>3</v>
      </c>
      <c r="BF709">
        <v>488261</v>
      </c>
      <c r="BG709">
        <v>46226</v>
      </c>
      <c r="BH709" t="s">
        <v>2936</v>
      </c>
      <c r="BJ709" t="s">
        <v>2937</v>
      </c>
      <c r="BT709">
        <v>353080</v>
      </c>
    </row>
    <row r="710" spans="1:72" x14ac:dyDescent="0.3">
      <c r="A710">
        <v>353394</v>
      </c>
      <c r="B710">
        <v>316116</v>
      </c>
      <c r="F710" t="s">
        <v>0</v>
      </c>
      <c r="G710" t="s">
        <v>33</v>
      </c>
      <c r="H710" t="s">
        <v>2938</v>
      </c>
      <c r="I710" s="8" t="str">
        <f>HYPERLINK(AP710,"Hb")</f>
        <v>Hb</v>
      </c>
      <c r="K710">
        <v>1</v>
      </c>
      <c r="L710" t="s">
        <v>4</v>
      </c>
      <c r="M710">
        <v>102495</v>
      </c>
      <c r="N710" t="s">
        <v>5</v>
      </c>
      <c r="T710" t="s">
        <v>2931</v>
      </c>
      <c r="U710" s="1">
        <v>1</v>
      </c>
      <c r="V710" t="s">
        <v>2688</v>
      </c>
      <c r="W710" t="s">
        <v>2688</v>
      </c>
      <c r="X710" s="2" t="s">
        <v>1596</v>
      </c>
      <c r="Y710" s="3">
        <v>2</v>
      </c>
      <c r="Z710" s="4">
        <v>301</v>
      </c>
      <c r="AA710" s="4" t="s">
        <v>2688</v>
      </c>
      <c r="AB710" t="s">
        <v>2939</v>
      </c>
      <c r="AC710">
        <v>1912</v>
      </c>
      <c r="AD710">
        <v>7</v>
      </c>
      <c r="AE710">
        <v>17</v>
      </c>
      <c r="AF710" t="s">
        <v>2940</v>
      </c>
      <c r="AG710" t="s">
        <v>2940</v>
      </c>
      <c r="AH710">
        <v>259941</v>
      </c>
      <c r="AI710">
        <v>6653578</v>
      </c>
      <c r="AJ710" s="4">
        <v>259000</v>
      </c>
      <c r="AK710" s="4">
        <v>6653000</v>
      </c>
      <c r="AL710">
        <v>1414</v>
      </c>
      <c r="AN710">
        <v>8</v>
      </c>
      <c r="AO710" t="s">
        <v>47</v>
      </c>
      <c r="AP710" t="s">
        <v>2941</v>
      </c>
      <c r="AQ710">
        <v>102495</v>
      </c>
      <c r="AS710" s="6" t="s">
        <v>13</v>
      </c>
      <c r="AT710">
        <v>1</v>
      </c>
      <c r="AU710" t="s">
        <v>14</v>
      </c>
      <c r="AV710" t="s">
        <v>2942</v>
      </c>
      <c r="AW710" t="s">
        <v>2943</v>
      </c>
      <c r="AX710">
        <v>8</v>
      </c>
      <c r="AY710" t="s">
        <v>41</v>
      </c>
      <c r="AZ710" t="s">
        <v>51</v>
      </c>
      <c r="BA710">
        <v>1</v>
      </c>
      <c r="BB710" s="5">
        <v>37992</v>
      </c>
      <c r="BC710" s="7" t="s">
        <v>19</v>
      </c>
      <c r="BE710">
        <v>3</v>
      </c>
      <c r="BF710">
        <v>487864</v>
      </c>
      <c r="BG710">
        <v>46235</v>
      </c>
      <c r="BH710" t="s">
        <v>2944</v>
      </c>
      <c r="BJ710" t="s">
        <v>2945</v>
      </c>
      <c r="BT710">
        <v>353394</v>
      </c>
    </row>
    <row r="711" spans="1:72" x14ac:dyDescent="0.3">
      <c r="A711">
        <v>348502</v>
      </c>
      <c r="B711">
        <v>209006</v>
      </c>
      <c r="F711" t="s">
        <v>0</v>
      </c>
      <c r="G711" t="s">
        <v>339</v>
      </c>
      <c r="H711" t="s">
        <v>2946</v>
      </c>
      <c r="I711" s="8" t="str">
        <f>HYPERLINK(AP711,"Hb")</f>
        <v>Hb</v>
      </c>
      <c r="K711">
        <v>1</v>
      </c>
      <c r="L711" t="s">
        <v>4</v>
      </c>
      <c r="M711">
        <v>102495</v>
      </c>
      <c r="N711" t="s">
        <v>5</v>
      </c>
      <c r="T711" t="s">
        <v>2931</v>
      </c>
      <c r="U711" s="10">
        <v>2</v>
      </c>
      <c r="V711" t="s">
        <v>2688</v>
      </c>
      <c r="W711" t="s">
        <v>2688</v>
      </c>
      <c r="X711" s="2" t="s">
        <v>1596</v>
      </c>
      <c r="Y711" s="3">
        <v>2</v>
      </c>
      <c r="Z711" s="4">
        <v>301</v>
      </c>
      <c r="AA711" s="4" t="s">
        <v>2688</v>
      </c>
      <c r="AB711" t="s">
        <v>2947</v>
      </c>
      <c r="AC711">
        <v>1921</v>
      </c>
      <c r="AD711">
        <v>6</v>
      </c>
      <c r="AE711">
        <v>16</v>
      </c>
      <c r="AF711" t="s">
        <v>604</v>
      </c>
      <c r="AG711" t="s">
        <v>604</v>
      </c>
      <c r="AH711">
        <v>258808</v>
      </c>
      <c r="AI711">
        <v>6652177</v>
      </c>
      <c r="AJ711" s="4">
        <v>259000</v>
      </c>
      <c r="AK711" s="4">
        <v>6653000</v>
      </c>
      <c r="AL711">
        <v>1803</v>
      </c>
      <c r="AN711">
        <v>37</v>
      </c>
      <c r="AP711" t="s">
        <v>2948</v>
      </c>
      <c r="AQ711">
        <v>102495</v>
      </c>
      <c r="AS711" s="6" t="s">
        <v>13</v>
      </c>
      <c r="AT711">
        <v>1</v>
      </c>
      <c r="AU711" t="s">
        <v>14</v>
      </c>
      <c r="AV711" t="s">
        <v>2949</v>
      </c>
      <c r="AW711" t="s">
        <v>2950</v>
      </c>
      <c r="AX711">
        <v>37</v>
      </c>
      <c r="AY711" t="s">
        <v>347</v>
      </c>
      <c r="AZ711" t="s">
        <v>51</v>
      </c>
      <c r="BA711">
        <v>1</v>
      </c>
      <c r="BB711" s="5">
        <v>41767</v>
      </c>
      <c r="BC711" s="7" t="s">
        <v>19</v>
      </c>
      <c r="BE711">
        <v>4</v>
      </c>
      <c r="BF711">
        <v>363853</v>
      </c>
      <c r="BG711">
        <v>46245</v>
      </c>
      <c r="BH711" t="s">
        <v>2951</v>
      </c>
      <c r="BJ711" t="s">
        <v>2952</v>
      </c>
      <c r="BT711">
        <v>348502</v>
      </c>
    </row>
    <row r="712" spans="1:72" x14ac:dyDescent="0.3">
      <c r="A712">
        <v>353384</v>
      </c>
      <c r="B712">
        <v>209002</v>
      </c>
      <c r="F712" t="s">
        <v>0</v>
      </c>
      <c r="G712" t="s">
        <v>339</v>
      </c>
      <c r="H712" t="s">
        <v>2953</v>
      </c>
      <c r="I712" s="8" t="str">
        <f>HYPERLINK(AP712,"Hb")</f>
        <v>Hb</v>
      </c>
      <c r="K712">
        <v>1</v>
      </c>
      <c r="L712" t="s">
        <v>4</v>
      </c>
      <c r="M712">
        <v>102495</v>
      </c>
      <c r="N712" t="s">
        <v>5</v>
      </c>
      <c r="T712" t="s">
        <v>2931</v>
      </c>
      <c r="U712" s="1">
        <v>1</v>
      </c>
      <c r="V712" t="s">
        <v>2688</v>
      </c>
      <c r="W712" t="s">
        <v>2688</v>
      </c>
      <c r="X712" s="2" t="s">
        <v>1596</v>
      </c>
      <c r="Y712" s="3">
        <v>2</v>
      </c>
      <c r="Z712" s="4">
        <v>301</v>
      </c>
      <c r="AA712" s="4" t="s">
        <v>2688</v>
      </c>
      <c r="AB712" t="s">
        <v>2954</v>
      </c>
      <c r="AC712">
        <v>1927</v>
      </c>
      <c r="AD712">
        <v>9</v>
      </c>
      <c r="AE712">
        <v>11</v>
      </c>
      <c r="AF712" t="s">
        <v>604</v>
      </c>
      <c r="AG712" t="s">
        <v>604</v>
      </c>
      <c r="AH712">
        <v>259941</v>
      </c>
      <c r="AI712">
        <v>6653578</v>
      </c>
      <c r="AJ712" s="4">
        <v>259000</v>
      </c>
      <c r="AK712" s="4">
        <v>6653000</v>
      </c>
      <c r="AL712">
        <v>1414</v>
      </c>
      <c r="AN712">
        <v>37</v>
      </c>
      <c r="AP712" t="s">
        <v>2955</v>
      </c>
      <c r="AQ712">
        <v>102495</v>
      </c>
      <c r="AS712" s="6" t="s">
        <v>13</v>
      </c>
      <c r="AT712">
        <v>1</v>
      </c>
      <c r="AU712" t="s">
        <v>14</v>
      </c>
      <c r="AV712" t="s">
        <v>2942</v>
      </c>
      <c r="AW712" t="s">
        <v>2956</v>
      </c>
      <c r="AX712">
        <v>37</v>
      </c>
      <c r="AY712" t="s">
        <v>347</v>
      </c>
      <c r="AZ712" t="s">
        <v>51</v>
      </c>
      <c r="BA712">
        <v>1</v>
      </c>
      <c r="BB712" s="5">
        <v>41767</v>
      </c>
      <c r="BC712" s="7" t="s">
        <v>19</v>
      </c>
      <c r="BE712">
        <v>4</v>
      </c>
      <c r="BF712">
        <v>363849</v>
      </c>
      <c r="BG712">
        <v>46251</v>
      </c>
      <c r="BH712" t="s">
        <v>2957</v>
      </c>
      <c r="BJ712" t="s">
        <v>2958</v>
      </c>
      <c r="BT712">
        <v>353384</v>
      </c>
    </row>
    <row r="713" spans="1:72" x14ac:dyDescent="0.3">
      <c r="A713">
        <v>350987</v>
      </c>
      <c r="B713">
        <v>316666</v>
      </c>
      <c r="F713" t="s">
        <v>0</v>
      </c>
      <c r="G713" t="s">
        <v>33</v>
      </c>
      <c r="H713" t="s">
        <v>2971</v>
      </c>
      <c r="I713" s="8" t="str">
        <f>HYPERLINK(AP713,"Hb")</f>
        <v>Hb</v>
      </c>
      <c r="K713">
        <v>1</v>
      </c>
      <c r="L713" t="s">
        <v>4</v>
      </c>
      <c r="M713">
        <v>102495</v>
      </c>
      <c r="N713" t="s">
        <v>5</v>
      </c>
      <c r="T713" t="s">
        <v>2972</v>
      </c>
      <c r="U713" s="10">
        <v>2</v>
      </c>
      <c r="V713" t="s">
        <v>2688</v>
      </c>
      <c r="W713" t="s">
        <v>2688</v>
      </c>
      <c r="X713" s="2" t="s">
        <v>1596</v>
      </c>
      <c r="Y713" s="3">
        <v>2</v>
      </c>
      <c r="Z713" s="4">
        <v>301</v>
      </c>
      <c r="AA713" s="4" t="s">
        <v>2688</v>
      </c>
      <c r="AB713" t="s">
        <v>2973</v>
      </c>
      <c r="AC713">
        <v>1925</v>
      </c>
      <c r="AD713">
        <v>9</v>
      </c>
      <c r="AE713">
        <v>9</v>
      </c>
      <c r="AF713" t="s">
        <v>2974</v>
      </c>
      <c r="AG713" t="s">
        <v>2974</v>
      </c>
      <c r="AH713">
        <v>259262</v>
      </c>
      <c r="AI713">
        <v>6657162</v>
      </c>
      <c r="AJ713" s="4">
        <v>259000</v>
      </c>
      <c r="AK713" s="4">
        <v>6657000</v>
      </c>
      <c r="AL713">
        <v>2693</v>
      </c>
      <c r="AN713">
        <v>8</v>
      </c>
      <c r="AO713" t="s">
        <v>47</v>
      </c>
      <c r="AP713" t="s">
        <v>2975</v>
      </c>
      <c r="AQ713">
        <v>102495</v>
      </c>
      <c r="AS713" s="6" t="s">
        <v>13</v>
      </c>
      <c r="AT713">
        <v>1</v>
      </c>
      <c r="AU713" t="s">
        <v>14</v>
      </c>
      <c r="AV713" t="s">
        <v>2976</v>
      </c>
      <c r="AW713" t="s">
        <v>2977</v>
      </c>
      <c r="AX713">
        <v>8</v>
      </c>
      <c r="AY713" t="s">
        <v>41</v>
      </c>
      <c r="AZ713" t="s">
        <v>51</v>
      </c>
      <c r="BA713">
        <v>1</v>
      </c>
      <c r="BB713" s="5">
        <v>37984</v>
      </c>
      <c r="BC713" s="7" t="s">
        <v>19</v>
      </c>
      <c r="BE713">
        <v>3</v>
      </c>
      <c r="BF713">
        <v>488266</v>
      </c>
      <c r="BG713">
        <v>46247</v>
      </c>
      <c r="BH713" t="s">
        <v>2978</v>
      </c>
      <c r="BJ713" t="s">
        <v>2979</v>
      </c>
      <c r="BT713">
        <v>350987</v>
      </c>
    </row>
    <row r="714" spans="1:72" x14ac:dyDescent="0.3">
      <c r="A714">
        <v>352790</v>
      </c>
      <c r="B714">
        <v>316627</v>
      </c>
      <c r="F714" t="s">
        <v>0</v>
      </c>
      <c r="G714" t="s">
        <v>33</v>
      </c>
      <c r="H714" t="s">
        <v>2980</v>
      </c>
      <c r="I714" s="8" t="str">
        <f>HYPERLINK(AP714,"Hb")</f>
        <v>Hb</v>
      </c>
      <c r="K714">
        <v>1</v>
      </c>
      <c r="L714" t="s">
        <v>4</v>
      </c>
      <c r="M714">
        <v>102495</v>
      </c>
      <c r="N714" t="s">
        <v>5</v>
      </c>
      <c r="T714" t="s">
        <v>2972</v>
      </c>
      <c r="U714" s="1">
        <v>1</v>
      </c>
      <c r="V714" t="s">
        <v>2688</v>
      </c>
      <c r="W714" t="s">
        <v>2688</v>
      </c>
      <c r="X714" s="2" t="s">
        <v>1596</v>
      </c>
      <c r="Y714" s="3">
        <v>2</v>
      </c>
      <c r="Z714" s="4">
        <v>301</v>
      </c>
      <c r="AA714" s="4" t="s">
        <v>2688</v>
      </c>
      <c r="AB714" t="s">
        <v>2981</v>
      </c>
      <c r="AC714">
        <v>1982</v>
      </c>
      <c r="AD714">
        <v>8</v>
      </c>
      <c r="AE714">
        <v>22</v>
      </c>
      <c r="AF714" t="s">
        <v>2982</v>
      </c>
      <c r="AG714" t="s">
        <v>2982</v>
      </c>
      <c r="AH714">
        <v>259763</v>
      </c>
      <c r="AI714">
        <v>6657118</v>
      </c>
      <c r="AJ714" s="4">
        <v>259000</v>
      </c>
      <c r="AK714" s="4">
        <v>6657000</v>
      </c>
      <c r="AL714">
        <v>707</v>
      </c>
      <c r="AN714">
        <v>8</v>
      </c>
      <c r="AO714" t="s">
        <v>63</v>
      </c>
      <c r="AP714" t="s">
        <v>2983</v>
      </c>
      <c r="AQ714">
        <v>102495</v>
      </c>
      <c r="AS714" s="6" t="s">
        <v>13</v>
      </c>
      <c r="AT714">
        <v>1</v>
      </c>
      <c r="AU714" t="s">
        <v>14</v>
      </c>
      <c r="AV714" t="s">
        <v>2984</v>
      </c>
      <c r="AW714" t="s">
        <v>2985</v>
      </c>
      <c r="AX714">
        <v>8</v>
      </c>
      <c r="AY714" t="s">
        <v>41</v>
      </c>
      <c r="AZ714" t="s">
        <v>51</v>
      </c>
      <c r="BA714">
        <v>1</v>
      </c>
      <c r="BB714" s="5">
        <v>37984</v>
      </c>
      <c r="BC714" s="7" t="s">
        <v>19</v>
      </c>
      <c r="BE714">
        <v>3</v>
      </c>
      <c r="BF714">
        <v>488227</v>
      </c>
      <c r="BG714">
        <v>46325</v>
      </c>
      <c r="BH714" t="s">
        <v>2986</v>
      </c>
      <c r="BJ714" t="s">
        <v>2987</v>
      </c>
      <c r="BT714">
        <v>352790</v>
      </c>
    </row>
    <row r="715" spans="1:72" x14ac:dyDescent="0.3">
      <c r="A715">
        <v>348644</v>
      </c>
      <c r="B715">
        <v>316625</v>
      </c>
      <c r="F715" t="s">
        <v>0</v>
      </c>
      <c r="G715" t="s">
        <v>33</v>
      </c>
      <c r="H715" t="s">
        <v>2988</v>
      </c>
      <c r="I715" s="8" t="str">
        <f>HYPERLINK(AP715,"Hb")</f>
        <v>Hb</v>
      </c>
      <c r="K715">
        <v>1</v>
      </c>
      <c r="L715" t="s">
        <v>4</v>
      </c>
      <c r="M715">
        <v>102495</v>
      </c>
      <c r="N715" t="s">
        <v>5</v>
      </c>
      <c r="T715" t="s">
        <v>2989</v>
      </c>
      <c r="U715" s="1">
        <v>1</v>
      </c>
      <c r="V715" t="s">
        <v>2688</v>
      </c>
      <c r="W715" t="s">
        <v>2688</v>
      </c>
      <c r="X715" s="2" t="s">
        <v>1596</v>
      </c>
      <c r="Y715" s="3">
        <v>2</v>
      </c>
      <c r="Z715" s="4">
        <v>301</v>
      </c>
      <c r="AA715" s="4" t="s">
        <v>2688</v>
      </c>
      <c r="AB715" t="s">
        <v>2990</v>
      </c>
      <c r="AC715">
        <v>1966</v>
      </c>
      <c r="AD715">
        <v>10</v>
      </c>
      <c r="AE715">
        <v>9</v>
      </c>
      <c r="AF715" t="s">
        <v>2982</v>
      </c>
      <c r="AG715" t="s">
        <v>2982</v>
      </c>
      <c r="AH715">
        <v>258855</v>
      </c>
      <c r="AI715">
        <v>6658205</v>
      </c>
      <c r="AJ715" s="4">
        <v>259000</v>
      </c>
      <c r="AK715" s="4">
        <v>6659000</v>
      </c>
      <c r="AL715">
        <v>707</v>
      </c>
      <c r="AN715">
        <v>8</v>
      </c>
      <c r="AO715" t="s">
        <v>63</v>
      </c>
      <c r="AP715" t="s">
        <v>2991</v>
      </c>
      <c r="AQ715">
        <v>102495</v>
      </c>
      <c r="AS715" s="6" t="s">
        <v>13</v>
      </c>
      <c r="AT715">
        <v>1</v>
      </c>
      <c r="AU715" t="s">
        <v>14</v>
      </c>
      <c r="AV715" t="s">
        <v>2992</v>
      </c>
      <c r="AW715" t="s">
        <v>2993</v>
      </c>
      <c r="AX715">
        <v>8</v>
      </c>
      <c r="AY715" t="s">
        <v>41</v>
      </c>
      <c r="AZ715" t="s">
        <v>51</v>
      </c>
      <c r="BA715">
        <v>1</v>
      </c>
      <c r="BB715" s="5">
        <v>37984</v>
      </c>
      <c r="BC715" s="7" t="s">
        <v>19</v>
      </c>
      <c r="BE715">
        <v>3</v>
      </c>
      <c r="BF715">
        <v>488225</v>
      </c>
      <c r="BG715">
        <v>46294</v>
      </c>
      <c r="BH715" t="s">
        <v>2994</v>
      </c>
      <c r="BJ715" t="s">
        <v>2995</v>
      </c>
      <c r="BT715">
        <v>348644</v>
      </c>
    </row>
    <row r="716" spans="1:72" x14ac:dyDescent="0.3">
      <c r="A716">
        <v>369333</v>
      </c>
      <c r="B716">
        <v>152779</v>
      </c>
      <c r="F716" t="s">
        <v>0</v>
      </c>
      <c r="G716" t="s">
        <v>2996</v>
      </c>
      <c r="H716" t="s">
        <v>2997</v>
      </c>
      <c r="I716" t="s">
        <v>72</v>
      </c>
      <c r="K716">
        <v>1</v>
      </c>
      <c r="L716" t="s">
        <v>4</v>
      </c>
      <c r="M716">
        <v>102495</v>
      </c>
      <c r="N716" t="s">
        <v>5</v>
      </c>
      <c r="T716" t="s">
        <v>2998</v>
      </c>
      <c r="U716" s="1">
        <v>1</v>
      </c>
      <c r="V716" t="s">
        <v>2688</v>
      </c>
      <c r="W716" t="s">
        <v>2688</v>
      </c>
      <c r="X716" s="2" t="s">
        <v>1596</v>
      </c>
      <c r="Y716" s="3">
        <v>2</v>
      </c>
      <c r="Z716" s="4">
        <v>301</v>
      </c>
      <c r="AA716" s="4" t="s">
        <v>2688</v>
      </c>
      <c r="AB716" t="s">
        <v>2999</v>
      </c>
      <c r="AC716">
        <v>1879</v>
      </c>
      <c r="AD716">
        <v>1</v>
      </c>
      <c r="AE716">
        <v>1</v>
      </c>
      <c r="AF716" t="s">
        <v>3000</v>
      </c>
      <c r="AG716" t="s">
        <v>3000</v>
      </c>
      <c r="AH716">
        <v>261360</v>
      </c>
      <c r="AI716">
        <v>6647471</v>
      </c>
      <c r="AJ716" s="4">
        <v>261000</v>
      </c>
      <c r="AK716" s="4">
        <v>6647000</v>
      </c>
      <c r="AL716">
        <v>778</v>
      </c>
      <c r="AN716">
        <v>117</v>
      </c>
      <c r="AP716" s="5"/>
      <c r="AQ716">
        <v>102495</v>
      </c>
      <c r="AS716" s="6" t="s">
        <v>13</v>
      </c>
      <c r="AT716">
        <v>1</v>
      </c>
      <c r="AU716" t="s">
        <v>14</v>
      </c>
      <c r="AV716" t="s">
        <v>3001</v>
      </c>
      <c r="AW716" t="s">
        <v>3002</v>
      </c>
      <c r="AX716">
        <v>117</v>
      </c>
      <c r="AY716" t="s">
        <v>3003</v>
      </c>
      <c r="AZ716" t="s">
        <v>3004</v>
      </c>
      <c r="BB716" s="5">
        <v>39247</v>
      </c>
      <c r="BC716" s="7" t="s">
        <v>19</v>
      </c>
      <c r="BE716">
        <v>5</v>
      </c>
      <c r="BF716">
        <v>302522</v>
      </c>
      <c r="BG716">
        <v>46194</v>
      </c>
      <c r="BH716" t="s">
        <v>3005</v>
      </c>
      <c r="BJ716" t="s">
        <v>3006</v>
      </c>
      <c r="BT716">
        <v>369333</v>
      </c>
    </row>
    <row r="717" spans="1:72" x14ac:dyDescent="0.3">
      <c r="A717">
        <v>362125</v>
      </c>
      <c r="B717">
        <v>316646</v>
      </c>
      <c r="F717" t="s">
        <v>0</v>
      </c>
      <c r="G717" t="s">
        <v>33</v>
      </c>
      <c r="H717" t="s">
        <v>3007</v>
      </c>
      <c r="I717" s="8" t="str">
        <f>HYPERLINK(AP717,"Hb")</f>
        <v>Hb</v>
      </c>
      <c r="K717">
        <v>1</v>
      </c>
      <c r="L717" t="s">
        <v>4</v>
      </c>
      <c r="M717">
        <v>102495</v>
      </c>
      <c r="N717" t="s">
        <v>5</v>
      </c>
      <c r="T717" t="s">
        <v>2998</v>
      </c>
      <c r="U717" s="1">
        <v>1</v>
      </c>
      <c r="V717" t="s">
        <v>2688</v>
      </c>
      <c r="W717" t="s">
        <v>2688</v>
      </c>
      <c r="X717" s="2" t="s">
        <v>1596</v>
      </c>
      <c r="Y717" s="3">
        <v>2</v>
      </c>
      <c r="Z717" s="4">
        <v>301</v>
      </c>
      <c r="AA717" s="4" t="s">
        <v>2688</v>
      </c>
      <c r="AB717" t="s">
        <v>3008</v>
      </c>
      <c r="AC717">
        <v>1912</v>
      </c>
      <c r="AD717">
        <v>9</v>
      </c>
      <c r="AE717">
        <v>22</v>
      </c>
      <c r="AF717" t="s">
        <v>1969</v>
      </c>
      <c r="AG717" t="s">
        <v>1969</v>
      </c>
      <c r="AH717">
        <v>261292</v>
      </c>
      <c r="AI717">
        <v>6647426</v>
      </c>
      <c r="AJ717" s="4">
        <v>261000</v>
      </c>
      <c r="AK717" s="4">
        <v>6647000</v>
      </c>
      <c r="AL717">
        <v>781</v>
      </c>
      <c r="AN717">
        <v>8</v>
      </c>
      <c r="AO717" t="s">
        <v>47</v>
      </c>
      <c r="AP717" t="s">
        <v>3009</v>
      </c>
      <c r="AQ717">
        <v>102495</v>
      </c>
      <c r="AS717" s="6" t="s">
        <v>13</v>
      </c>
      <c r="AT717">
        <v>1</v>
      </c>
      <c r="AU717" t="s">
        <v>14</v>
      </c>
      <c r="AV717" t="s">
        <v>3010</v>
      </c>
      <c r="AW717" t="s">
        <v>3011</v>
      </c>
      <c r="AX717">
        <v>8</v>
      </c>
      <c r="AY717" t="s">
        <v>41</v>
      </c>
      <c r="AZ717" t="s">
        <v>51</v>
      </c>
      <c r="BA717">
        <v>1</v>
      </c>
      <c r="BB717" s="5">
        <v>37984</v>
      </c>
      <c r="BC717" s="7" t="s">
        <v>19</v>
      </c>
      <c r="BE717">
        <v>3</v>
      </c>
      <c r="BF717">
        <v>488246</v>
      </c>
      <c r="BG717">
        <v>46232</v>
      </c>
      <c r="BH717" t="s">
        <v>3012</v>
      </c>
      <c r="BJ717" t="s">
        <v>3013</v>
      </c>
      <c r="BT717">
        <v>362125</v>
      </c>
    </row>
    <row r="718" spans="1:72" x14ac:dyDescent="0.3">
      <c r="A718">
        <v>372775</v>
      </c>
      <c r="B718">
        <v>316628</v>
      </c>
      <c r="F718" t="s">
        <v>0</v>
      </c>
      <c r="G718" t="s">
        <v>33</v>
      </c>
      <c r="H718" t="s">
        <v>3014</v>
      </c>
      <c r="I718" s="8" t="str">
        <f>HYPERLINK(AP718,"Hb")</f>
        <v>Hb</v>
      </c>
      <c r="K718">
        <v>1</v>
      </c>
      <c r="L718" t="s">
        <v>4</v>
      </c>
      <c r="M718">
        <v>102495</v>
      </c>
      <c r="N718" t="s">
        <v>5</v>
      </c>
      <c r="T718" t="s">
        <v>2998</v>
      </c>
      <c r="U718" s="1">
        <v>1</v>
      </c>
      <c r="V718" t="s">
        <v>2688</v>
      </c>
      <c r="W718" t="s">
        <v>2688</v>
      </c>
      <c r="X718" s="2" t="s">
        <v>1596</v>
      </c>
      <c r="Y718" s="3">
        <v>2</v>
      </c>
      <c r="Z718" s="4">
        <v>301</v>
      </c>
      <c r="AA718" s="4" t="s">
        <v>2688</v>
      </c>
      <c r="AB718" t="s">
        <v>3015</v>
      </c>
      <c r="AC718">
        <v>1982</v>
      </c>
      <c r="AD718">
        <v>7</v>
      </c>
      <c r="AE718">
        <v>11</v>
      </c>
      <c r="AF718" t="s">
        <v>750</v>
      </c>
      <c r="AG718" t="s">
        <v>750</v>
      </c>
      <c r="AH718">
        <v>261938</v>
      </c>
      <c r="AI718">
        <v>6647876</v>
      </c>
      <c r="AJ718" s="4">
        <v>261000</v>
      </c>
      <c r="AK718" s="4">
        <v>6647000</v>
      </c>
      <c r="AL718">
        <v>707</v>
      </c>
      <c r="AN718">
        <v>8</v>
      </c>
      <c r="AO718" t="s">
        <v>63</v>
      </c>
      <c r="AP718" t="s">
        <v>3016</v>
      </c>
      <c r="AQ718">
        <v>102495</v>
      </c>
      <c r="AS718" s="6" t="s">
        <v>13</v>
      </c>
      <c r="AT718">
        <v>1</v>
      </c>
      <c r="AU718" t="s">
        <v>14</v>
      </c>
      <c r="AV718" t="s">
        <v>3017</v>
      </c>
      <c r="AW718" t="s">
        <v>3018</v>
      </c>
      <c r="AX718">
        <v>8</v>
      </c>
      <c r="AY718" t="s">
        <v>41</v>
      </c>
      <c r="AZ718" t="s">
        <v>51</v>
      </c>
      <c r="BA718">
        <v>1</v>
      </c>
      <c r="BB718" s="5">
        <v>37984</v>
      </c>
      <c r="BC718" s="7" t="s">
        <v>19</v>
      </c>
      <c r="BE718">
        <v>3</v>
      </c>
      <c r="BF718">
        <v>488228</v>
      </c>
      <c r="BG718">
        <v>46323</v>
      </c>
      <c r="BH718" t="s">
        <v>3019</v>
      </c>
      <c r="BJ718" t="s">
        <v>3020</v>
      </c>
      <c r="BT718">
        <v>372775</v>
      </c>
    </row>
    <row r="719" spans="1:72" x14ac:dyDescent="0.3">
      <c r="A719">
        <v>372093</v>
      </c>
      <c r="B719">
        <v>277282</v>
      </c>
      <c r="F719" t="s">
        <v>0</v>
      </c>
      <c r="G719" t="s">
        <v>33</v>
      </c>
      <c r="H719" t="s">
        <v>3021</v>
      </c>
      <c r="I719" s="8" t="str">
        <f>HYPERLINK(AP719,"Hb")</f>
        <v>Hb</v>
      </c>
      <c r="K719">
        <v>1</v>
      </c>
      <c r="L719" t="s">
        <v>4</v>
      </c>
      <c r="M719">
        <v>102495</v>
      </c>
      <c r="N719" t="s">
        <v>5</v>
      </c>
      <c r="T719" t="s">
        <v>2998</v>
      </c>
      <c r="U719" s="1">
        <v>1</v>
      </c>
      <c r="V719" t="s">
        <v>2688</v>
      </c>
      <c r="W719" t="s">
        <v>2688</v>
      </c>
      <c r="X719" s="2" t="s">
        <v>1596</v>
      </c>
      <c r="Y719" s="3">
        <v>2</v>
      </c>
      <c r="Z719" s="4">
        <v>301</v>
      </c>
      <c r="AA719" s="4" t="s">
        <v>2688</v>
      </c>
      <c r="AB719" t="s">
        <v>3022</v>
      </c>
      <c r="AC719">
        <v>1984</v>
      </c>
      <c r="AD719">
        <v>9</v>
      </c>
      <c r="AE719">
        <v>9</v>
      </c>
      <c r="AF719" t="s">
        <v>750</v>
      </c>
      <c r="AG719" t="s">
        <v>750</v>
      </c>
      <c r="AH719">
        <v>261834</v>
      </c>
      <c r="AI719">
        <v>6647675</v>
      </c>
      <c r="AJ719" s="4">
        <v>261000</v>
      </c>
      <c r="AK719" s="4">
        <v>6647000</v>
      </c>
      <c r="AL719">
        <v>707</v>
      </c>
      <c r="AN719">
        <v>8</v>
      </c>
      <c r="AO719" t="s">
        <v>63</v>
      </c>
      <c r="AP719" t="s">
        <v>3023</v>
      </c>
      <c r="AQ719">
        <v>102495</v>
      </c>
      <c r="AS719" s="6" t="s">
        <v>13</v>
      </c>
      <c r="AT719">
        <v>1</v>
      </c>
      <c r="AU719" t="s">
        <v>14</v>
      </c>
      <c r="AV719" t="s">
        <v>3024</v>
      </c>
      <c r="AW719" t="s">
        <v>3025</v>
      </c>
      <c r="AX719">
        <v>8</v>
      </c>
      <c r="AY719" t="s">
        <v>41</v>
      </c>
      <c r="AZ719" t="s">
        <v>51</v>
      </c>
      <c r="BA719">
        <v>1</v>
      </c>
      <c r="BB719" s="5">
        <v>33436</v>
      </c>
      <c r="BC719" s="7" t="s">
        <v>19</v>
      </c>
      <c r="BE719">
        <v>3</v>
      </c>
      <c r="BF719">
        <v>449654</v>
      </c>
      <c r="BG719">
        <v>46327</v>
      </c>
      <c r="BH719" t="s">
        <v>3026</v>
      </c>
      <c r="BJ719" t="s">
        <v>3027</v>
      </c>
      <c r="BT719">
        <v>372093</v>
      </c>
    </row>
    <row r="720" spans="1:72" x14ac:dyDescent="0.3">
      <c r="A720">
        <v>358473</v>
      </c>
      <c r="B720">
        <v>289172</v>
      </c>
      <c r="F720" t="s">
        <v>0</v>
      </c>
      <c r="G720" t="s">
        <v>33</v>
      </c>
      <c r="H720" t="s">
        <v>3028</v>
      </c>
      <c r="I720" s="8" t="str">
        <f>HYPERLINK(AP720,"Hb")</f>
        <v>Hb</v>
      </c>
      <c r="K720">
        <v>1</v>
      </c>
      <c r="L720" t="s">
        <v>4</v>
      </c>
      <c r="M720">
        <v>102495</v>
      </c>
      <c r="N720" t="s">
        <v>5</v>
      </c>
      <c r="T720" t="s">
        <v>2998</v>
      </c>
      <c r="U720" s="1">
        <v>1</v>
      </c>
      <c r="V720" t="s">
        <v>2688</v>
      </c>
      <c r="W720" t="s">
        <v>2688</v>
      </c>
      <c r="X720" s="2" t="s">
        <v>1596</v>
      </c>
      <c r="Y720" s="3">
        <v>2</v>
      </c>
      <c r="Z720" s="4">
        <v>301</v>
      </c>
      <c r="AA720" s="4" t="s">
        <v>2688</v>
      </c>
      <c r="AB720" t="s">
        <v>3029</v>
      </c>
      <c r="AC720">
        <v>2001</v>
      </c>
      <c r="AD720">
        <v>8</v>
      </c>
      <c r="AE720">
        <v>22</v>
      </c>
      <c r="AF720" t="s">
        <v>1812</v>
      </c>
      <c r="AG720" t="s">
        <v>1812</v>
      </c>
      <c r="AH720">
        <v>260731</v>
      </c>
      <c r="AI720">
        <v>6646222</v>
      </c>
      <c r="AJ720" s="4">
        <v>261000</v>
      </c>
      <c r="AK720" s="4">
        <v>6647000</v>
      </c>
      <c r="AL720">
        <v>71</v>
      </c>
      <c r="AN720">
        <v>8</v>
      </c>
      <c r="AO720" t="s">
        <v>63</v>
      </c>
      <c r="AP720" t="s">
        <v>3030</v>
      </c>
      <c r="AQ720">
        <v>102495</v>
      </c>
      <c r="AS720" s="6" t="s">
        <v>13</v>
      </c>
      <c r="AT720">
        <v>1</v>
      </c>
      <c r="AU720" t="s">
        <v>14</v>
      </c>
      <c r="AV720" t="s">
        <v>3031</v>
      </c>
      <c r="AW720" t="s">
        <v>3032</v>
      </c>
      <c r="AX720">
        <v>8</v>
      </c>
      <c r="AY720" t="s">
        <v>41</v>
      </c>
      <c r="AZ720" t="s">
        <v>51</v>
      </c>
      <c r="BA720">
        <v>1</v>
      </c>
      <c r="BB720" s="5">
        <v>37244</v>
      </c>
      <c r="BC720" s="7" t="s">
        <v>19</v>
      </c>
      <c r="BE720">
        <v>3</v>
      </c>
      <c r="BF720">
        <v>461915</v>
      </c>
      <c r="BG720">
        <v>46341</v>
      </c>
      <c r="BH720" t="s">
        <v>3033</v>
      </c>
      <c r="BJ720" t="s">
        <v>3034</v>
      </c>
      <c r="BT720">
        <v>358473</v>
      </c>
    </row>
    <row r="721" spans="1:72" x14ac:dyDescent="0.3">
      <c r="A721">
        <v>360868</v>
      </c>
      <c r="B721">
        <v>127069</v>
      </c>
      <c r="F721" t="s">
        <v>0</v>
      </c>
      <c r="G721" t="s">
        <v>1</v>
      </c>
      <c r="H721" t="s">
        <v>3035</v>
      </c>
      <c r="I721" t="s">
        <v>3</v>
      </c>
      <c r="K721">
        <v>1</v>
      </c>
      <c r="L721" t="s">
        <v>4</v>
      </c>
      <c r="M721">
        <v>102495</v>
      </c>
      <c r="N721" t="s">
        <v>5</v>
      </c>
      <c r="T721" t="s">
        <v>2998</v>
      </c>
      <c r="U721" s="1">
        <v>1</v>
      </c>
      <c r="V721" t="s">
        <v>2688</v>
      </c>
      <c r="W721" t="s">
        <v>2688</v>
      </c>
      <c r="X721" s="2" t="s">
        <v>1596</v>
      </c>
      <c r="Y721" s="3">
        <v>2</v>
      </c>
      <c r="Z721" s="4">
        <v>301</v>
      </c>
      <c r="AA721" s="4" t="s">
        <v>2688</v>
      </c>
      <c r="AB721" t="s">
        <v>3036</v>
      </c>
      <c r="AC721">
        <v>2016</v>
      </c>
      <c r="AD721">
        <v>8</v>
      </c>
      <c r="AE721">
        <v>11</v>
      </c>
      <c r="AF721" t="s">
        <v>290</v>
      </c>
      <c r="AH721">
        <v>261095</v>
      </c>
      <c r="AI721">
        <v>6647584</v>
      </c>
      <c r="AJ721" s="4">
        <v>261000</v>
      </c>
      <c r="AK721" s="4">
        <v>6647000</v>
      </c>
      <c r="AL721">
        <v>20</v>
      </c>
      <c r="AN721">
        <v>1010</v>
      </c>
      <c r="AP721" s="5" t="s">
        <v>3037</v>
      </c>
      <c r="AQ721">
        <v>102495</v>
      </c>
      <c r="AS721" s="6" t="s">
        <v>13</v>
      </c>
      <c r="AT721">
        <v>1</v>
      </c>
      <c r="AU721" t="s">
        <v>14</v>
      </c>
      <c r="AV721" t="s">
        <v>3038</v>
      </c>
      <c r="AW721" t="s">
        <v>3039</v>
      </c>
      <c r="AX721">
        <v>1010</v>
      </c>
      <c r="AY721" t="s">
        <v>17</v>
      </c>
      <c r="AZ721" t="s">
        <v>18</v>
      </c>
      <c r="BB721" s="5">
        <v>43710.333333333299</v>
      </c>
      <c r="BC721" s="7" t="s">
        <v>19</v>
      </c>
      <c r="BE721">
        <v>6</v>
      </c>
      <c r="BF721">
        <v>110616</v>
      </c>
      <c r="BG721">
        <v>46360</v>
      </c>
      <c r="BH721" t="s">
        <v>3040</v>
      </c>
      <c r="BT721">
        <v>360868</v>
      </c>
    </row>
    <row r="722" spans="1:72" x14ac:dyDescent="0.3">
      <c r="A722">
        <v>357126</v>
      </c>
      <c r="B722">
        <v>282519</v>
      </c>
      <c r="F722" t="s">
        <v>0</v>
      </c>
      <c r="G722" t="s">
        <v>33</v>
      </c>
      <c r="H722" t="s">
        <v>3048</v>
      </c>
      <c r="I722" s="8" t="str">
        <f>HYPERLINK(AP722,"Hb")</f>
        <v>Hb</v>
      </c>
      <c r="K722">
        <v>1</v>
      </c>
      <c r="L722" t="s">
        <v>4</v>
      </c>
      <c r="M722">
        <v>102495</v>
      </c>
      <c r="N722" t="s">
        <v>5</v>
      </c>
      <c r="T722" t="s">
        <v>3049</v>
      </c>
      <c r="U722" s="1">
        <v>1</v>
      </c>
      <c r="V722" t="s">
        <v>2688</v>
      </c>
      <c r="W722" t="s">
        <v>2688</v>
      </c>
      <c r="X722" s="2" t="s">
        <v>1596</v>
      </c>
      <c r="Y722" s="3">
        <v>2</v>
      </c>
      <c r="Z722" s="4">
        <v>301</v>
      </c>
      <c r="AA722" s="4" t="s">
        <v>2688</v>
      </c>
      <c r="AB722" t="s">
        <v>3050</v>
      </c>
      <c r="AC722">
        <v>1900</v>
      </c>
      <c r="AD722">
        <v>8</v>
      </c>
      <c r="AE722">
        <v>4</v>
      </c>
      <c r="AF722" t="s">
        <v>2717</v>
      </c>
      <c r="AG722" t="s">
        <v>2717</v>
      </c>
      <c r="AH722">
        <v>260530</v>
      </c>
      <c r="AI722">
        <v>6649005</v>
      </c>
      <c r="AJ722" s="4">
        <v>261000</v>
      </c>
      <c r="AK722" s="4">
        <v>6649000</v>
      </c>
      <c r="AL722">
        <v>1118</v>
      </c>
      <c r="AN722">
        <v>8</v>
      </c>
      <c r="AO722" t="s">
        <v>47</v>
      </c>
      <c r="AP722" t="s">
        <v>3051</v>
      </c>
      <c r="AQ722">
        <v>102495</v>
      </c>
      <c r="AS722" s="6" t="s">
        <v>13</v>
      </c>
      <c r="AT722">
        <v>1</v>
      </c>
      <c r="AU722" t="s">
        <v>14</v>
      </c>
      <c r="AV722" t="s">
        <v>3052</v>
      </c>
      <c r="AW722" t="s">
        <v>3053</v>
      </c>
      <c r="AX722">
        <v>8</v>
      </c>
      <c r="AY722" t="s">
        <v>41</v>
      </c>
      <c r="AZ722" t="s">
        <v>51</v>
      </c>
      <c r="BA722">
        <v>1</v>
      </c>
      <c r="BB722" s="5">
        <v>38467</v>
      </c>
      <c r="BC722" s="7" t="s">
        <v>19</v>
      </c>
      <c r="BE722">
        <v>3</v>
      </c>
      <c r="BF722">
        <v>455779</v>
      </c>
      <c r="BG722">
        <v>46217</v>
      </c>
      <c r="BH722" t="s">
        <v>3054</v>
      </c>
      <c r="BJ722" t="s">
        <v>3055</v>
      </c>
      <c r="BT722">
        <v>357126</v>
      </c>
    </row>
    <row r="723" spans="1:72" x14ac:dyDescent="0.3">
      <c r="A723">
        <v>357239</v>
      </c>
      <c r="B723">
        <v>316649</v>
      </c>
      <c r="F723" t="s">
        <v>0</v>
      </c>
      <c r="G723" t="s">
        <v>33</v>
      </c>
      <c r="H723" t="s">
        <v>3056</v>
      </c>
      <c r="I723" s="8" t="str">
        <f>HYPERLINK(AP723,"Hb")</f>
        <v>Hb</v>
      </c>
      <c r="K723">
        <v>1</v>
      </c>
      <c r="L723" t="s">
        <v>4</v>
      </c>
      <c r="M723">
        <v>102495</v>
      </c>
      <c r="N723" t="s">
        <v>5</v>
      </c>
      <c r="T723" t="s">
        <v>3049</v>
      </c>
      <c r="U723" s="1">
        <v>1</v>
      </c>
      <c r="V723" t="s">
        <v>2688</v>
      </c>
      <c r="W723" t="s">
        <v>2688</v>
      </c>
      <c r="X723" s="2" t="s">
        <v>1596</v>
      </c>
      <c r="Y723" s="3">
        <v>2</v>
      </c>
      <c r="Z723" s="4">
        <v>301</v>
      </c>
      <c r="AA723" s="4" t="s">
        <v>2688</v>
      </c>
      <c r="AB723" t="s">
        <v>3057</v>
      </c>
      <c r="AC723">
        <v>1900</v>
      </c>
      <c r="AD723">
        <v>8</v>
      </c>
      <c r="AE723">
        <v>4</v>
      </c>
      <c r="AF723" t="s">
        <v>2717</v>
      </c>
      <c r="AG723" t="s">
        <v>2717</v>
      </c>
      <c r="AH723">
        <v>260530</v>
      </c>
      <c r="AI723">
        <v>6649005</v>
      </c>
      <c r="AJ723" s="4">
        <v>261000</v>
      </c>
      <c r="AK723" s="4">
        <v>6649000</v>
      </c>
      <c r="AL723">
        <v>1118</v>
      </c>
      <c r="AN723">
        <v>8</v>
      </c>
      <c r="AO723" t="s">
        <v>47</v>
      </c>
      <c r="AP723" t="s">
        <v>3051</v>
      </c>
      <c r="AQ723">
        <v>102495</v>
      </c>
      <c r="AS723" s="6" t="s">
        <v>13</v>
      </c>
      <c r="AT723">
        <v>1</v>
      </c>
      <c r="AU723" t="s">
        <v>14</v>
      </c>
      <c r="AV723" t="s">
        <v>3052</v>
      </c>
      <c r="AW723" t="s">
        <v>3058</v>
      </c>
      <c r="AX723">
        <v>8</v>
      </c>
      <c r="AY723" t="s">
        <v>41</v>
      </c>
      <c r="AZ723" t="s">
        <v>51</v>
      </c>
      <c r="BA723">
        <v>1</v>
      </c>
      <c r="BB723" s="5">
        <v>37984</v>
      </c>
      <c r="BC723" s="7" t="s">
        <v>19</v>
      </c>
      <c r="BE723">
        <v>3</v>
      </c>
      <c r="BF723">
        <v>488249</v>
      </c>
      <c r="BG723">
        <v>46218</v>
      </c>
      <c r="BH723" t="s">
        <v>3059</v>
      </c>
      <c r="BJ723" t="s">
        <v>3060</v>
      </c>
      <c r="BT723">
        <v>357239</v>
      </c>
    </row>
    <row r="724" spans="1:72" x14ac:dyDescent="0.3">
      <c r="A724">
        <v>357238</v>
      </c>
      <c r="B724">
        <v>316647</v>
      </c>
      <c r="F724" t="s">
        <v>0</v>
      </c>
      <c r="G724" t="s">
        <v>33</v>
      </c>
      <c r="H724" t="s">
        <v>3061</v>
      </c>
      <c r="I724" s="8" t="str">
        <f>HYPERLINK(AP724,"Hb")</f>
        <v>Hb</v>
      </c>
      <c r="K724">
        <v>1</v>
      </c>
      <c r="L724" t="s">
        <v>4</v>
      </c>
      <c r="M724">
        <v>102495</v>
      </c>
      <c r="N724" t="s">
        <v>5</v>
      </c>
      <c r="T724" t="s">
        <v>3049</v>
      </c>
      <c r="U724" s="1">
        <v>1</v>
      </c>
      <c r="V724" t="s">
        <v>2688</v>
      </c>
      <c r="W724" t="s">
        <v>2688</v>
      </c>
      <c r="X724" s="2" t="s">
        <v>1596</v>
      </c>
      <c r="Y724" s="3">
        <v>2</v>
      </c>
      <c r="Z724" s="4">
        <v>301</v>
      </c>
      <c r="AA724" s="4" t="s">
        <v>2688</v>
      </c>
      <c r="AB724" t="s">
        <v>3062</v>
      </c>
      <c r="AC724">
        <v>1912</v>
      </c>
      <c r="AD724">
        <v>9</v>
      </c>
      <c r="AE724">
        <v>9</v>
      </c>
      <c r="AF724" t="s">
        <v>1969</v>
      </c>
      <c r="AG724" t="s">
        <v>1969</v>
      </c>
      <c r="AH724">
        <v>260530</v>
      </c>
      <c r="AI724">
        <v>6649005</v>
      </c>
      <c r="AJ724" s="4">
        <v>261000</v>
      </c>
      <c r="AK724" s="4">
        <v>6649000</v>
      </c>
      <c r="AL724">
        <v>1118</v>
      </c>
      <c r="AN724">
        <v>8</v>
      </c>
      <c r="AO724" t="s">
        <v>47</v>
      </c>
      <c r="AP724" t="s">
        <v>3009</v>
      </c>
      <c r="AQ724">
        <v>102495</v>
      </c>
      <c r="AS724" s="6" t="s">
        <v>13</v>
      </c>
      <c r="AT724">
        <v>1</v>
      </c>
      <c r="AU724" t="s">
        <v>14</v>
      </c>
      <c r="AV724" t="s">
        <v>3052</v>
      </c>
      <c r="AW724" t="s">
        <v>3063</v>
      </c>
      <c r="AX724">
        <v>8</v>
      </c>
      <c r="AY724" t="s">
        <v>41</v>
      </c>
      <c r="AZ724" t="s">
        <v>51</v>
      </c>
      <c r="BA724">
        <v>1</v>
      </c>
      <c r="BB724" s="5">
        <v>37984</v>
      </c>
      <c r="BC724" s="7" t="s">
        <v>19</v>
      </c>
      <c r="BE724">
        <v>3</v>
      </c>
      <c r="BF724">
        <v>488247</v>
      </c>
      <c r="BG724">
        <v>46233</v>
      </c>
      <c r="BH724" t="s">
        <v>3064</v>
      </c>
      <c r="BJ724" t="s">
        <v>3065</v>
      </c>
      <c r="BT724">
        <v>357238</v>
      </c>
    </row>
    <row r="725" spans="1:72" x14ac:dyDescent="0.3">
      <c r="A725">
        <v>357235</v>
      </c>
      <c r="B725">
        <v>316639</v>
      </c>
      <c r="F725" t="s">
        <v>0</v>
      </c>
      <c r="G725" t="s">
        <v>33</v>
      </c>
      <c r="H725" t="s">
        <v>3066</v>
      </c>
      <c r="I725" s="8" t="str">
        <f>HYPERLINK(AP725,"Hb")</f>
        <v>Hb</v>
      </c>
      <c r="K725">
        <v>1</v>
      </c>
      <c r="L725" t="s">
        <v>4</v>
      </c>
      <c r="M725">
        <v>102495</v>
      </c>
      <c r="N725" t="s">
        <v>5</v>
      </c>
      <c r="T725" t="s">
        <v>3049</v>
      </c>
      <c r="U725" s="1">
        <v>1</v>
      </c>
      <c r="V725" t="s">
        <v>2688</v>
      </c>
      <c r="W725" t="s">
        <v>2688</v>
      </c>
      <c r="X725" s="2" t="s">
        <v>1596</v>
      </c>
      <c r="Y725" s="3">
        <v>2</v>
      </c>
      <c r="Z725" s="4">
        <v>301</v>
      </c>
      <c r="AA725" s="4" t="s">
        <v>2688</v>
      </c>
      <c r="AB725" t="s">
        <v>3067</v>
      </c>
      <c r="AC725">
        <v>1969</v>
      </c>
      <c r="AD725">
        <v>6</v>
      </c>
      <c r="AE725">
        <v>13</v>
      </c>
      <c r="AF725" t="s">
        <v>2903</v>
      </c>
      <c r="AG725" t="s">
        <v>2903</v>
      </c>
      <c r="AH725">
        <v>260530</v>
      </c>
      <c r="AI725">
        <v>6649005</v>
      </c>
      <c r="AJ725" s="4">
        <v>261000</v>
      </c>
      <c r="AK725" s="4">
        <v>6649000</v>
      </c>
      <c r="AL725">
        <v>1118</v>
      </c>
      <c r="AN725">
        <v>8</v>
      </c>
      <c r="AO725" t="s">
        <v>47</v>
      </c>
      <c r="AP725" t="s">
        <v>3068</v>
      </c>
      <c r="AQ725">
        <v>102495</v>
      </c>
      <c r="AS725" s="6" t="s">
        <v>13</v>
      </c>
      <c r="AT725">
        <v>1</v>
      </c>
      <c r="AU725" t="s">
        <v>14</v>
      </c>
      <c r="AV725" t="s">
        <v>3052</v>
      </c>
      <c r="AW725" t="s">
        <v>3069</v>
      </c>
      <c r="AX725">
        <v>8</v>
      </c>
      <c r="AY725" t="s">
        <v>41</v>
      </c>
      <c r="AZ725" t="s">
        <v>51</v>
      </c>
      <c r="BA725">
        <v>1</v>
      </c>
      <c r="BB725" s="5">
        <v>37984</v>
      </c>
      <c r="BC725" s="7" t="s">
        <v>19</v>
      </c>
      <c r="BE725">
        <v>3</v>
      </c>
      <c r="BF725">
        <v>488239</v>
      </c>
      <c r="BG725">
        <v>46302</v>
      </c>
      <c r="BH725" t="s">
        <v>3070</v>
      </c>
      <c r="BJ725" t="s">
        <v>3071</v>
      </c>
      <c r="BT725">
        <v>357235</v>
      </c>
    </row>
    <row r="726" spans="1:72" x14ac:dyDescent="0.3">
      <c r="A726">
        <v>357236</v>
      </c>
      <c r="B726">
        <v>316640</v>
      </c>
      <c r="F726" t="s">
        <v>0</v>
      </c>
      <c r="G726" t="s">
        <v>33</v>
      </c>
      <c r="H726" t="s">
        <v>3072</v>
      </c>
      <c r="I726" s="8" t="str">
        <f>HYPERLINK(AP726,"Hb")</f>
        <v>Hb</v>
      </c>
      <c r="K726">
        <v>1</v>
      </c>
      <c r="L726" t="s">
        <v>4</v>
      </c>
      <c r="M726">
        <v>102495</v>
      </c>
      <c r="N726" t="s">
        <v>5</v>
      </c>
      <c r="T726" t="s">
        <v>3049</v>
      </c>
      <c r="U726" s="1">
        <v>1</v>
      </c>
      <c r="V726" t="s">
        <v>2688</v>
      </c>
      <c r="W726" t="s">
        <v>2688</v>
      </c>
      <c r="X726" s="2" t="s">
        <v>1596</v>
      </c>
      <c r="Y726" s="3">
        <v>2</v>
      </c>
      <c r="Z726" s="4">
        <v>301</v>
      </c>
      <c r="AA726" s="4" t="s">
        <v>2688</v>
      </c>
      <c r="AB726" t="s">
        <v>3073</v>
      </c>
      <c r="AC726">
        <v>1969</v>
      </c>
      <c r="AD726">
        <v>7</v>
      </c>
      <c r="AE726">
        <v>1</v>
      </c>
      <c r="AF726" t="s">
        <v>2903</v>
      </c>
      <c r="AG726" t="s">
        <v>2903</v>
      </c>
      <c r="AH726">
        <v>260530</v>
      </c>
      <c r="AI726">
        <v>6649005</v>
      </c>
      <c r="AJ726" s="4">
        <v>261000</v>
      </c>
      <c r="AK726" s="4">
        <v>6649000</v>
      </c>
      <c r="AL726">
        <v>1118</v>
      </c>
      <c r="AN726">
        <v>8</v>
      </c>
      <c r="AO726" t="s">
        <v>47</v>
      </c>
      <c r="AP726" t="s">
        <v>3074</v>
      </c>
      <c r="AQ726">
        <v>102495</v>
      </c>
      <c r="AS726" s="6" t="s">
        <v>13</v>
      </c>
      <c r="AT726">
        <v>1</v>
      </c>
      <c r="AU726" t="s">
        <v>14</v>
      </c>
      <c r="AV726" t="s">
        <v>3052</v>
      </c>
      <c r="AW726" t="s">
        <v>3075</v>
      </c>
      <c r="AX726">
        <v>8</v>
      </c>
      <c r="AY726" t="s">
        <v>41</v>
      </c>
      <c r="AZ726" t="s">
        <v>51</v>
      </c>
      <c r="BA726">
        <v>1</v>
      </c>
      <c r="BB726" s="5">
        <v>37984</v>
      </c>
      <c r="BC726" s="7" t="s">
        <v>19</v>
      </c>
      <c r="BE726">
        <v>3</v>
      </c>
      <c r="BF726">
        <v>488240</v>
      </c>
      <c r="BG726">
        <v>46303</v>
      </c>
      <c r="BH726" t="s">
        <v>3076</v>
      </c>
      <c r="BJ726" t="s">
        <v>3077</v>
      </c>
      <c r="BT726">
        <v>357236</v>
      </c>
    </row>
    <row r="727" spans="1:72" x14ac:dyDescent="0.3">
      <c r="A727">
        <v>357237</v>
      </c>
      <c r="B727">
        <v>316641</v>
      </c>
      <c r="F727" t="s">
        <v>0</v>
      </c>
      <c r="G727" t="s">
        <v>33</v>
      </c>
      <c r="H727" t="s">
        <v>3078</v>
      </c>
      <c r="I727" s="8" t="str">
        <f>HYPERLINK(AP727,"Hb")</f>
        <v>Hb</v>
      </c>
      <c r="K727">
        <v>1</v>
      </c>
      <c r="L727" t="s">
        <v>4</v>
      </c>
      <c r="M727">
        <v>102495</v>
      </c>
      <c r="N727" t="s">
        <v>5</v>
      </c>
      <c r="T727" t="s">
        <v>3049</v>
      </c>
      <c r="U727" s="1">
        <v>1</v>
      </c>
      <c r="V727" t="s">
        <v>2688</v>
      </c>
      <c r="W727" t="s">
        <v>2688</v>
      </c>
      <c r="X727" s="2" t="s">
        <v>1596</v>
      </c>
      <c r="Y727" s="3">
        <v>2</v>
      </c>
      <c r="Z727" s="4">
        <v>301</v>
      </c>
      <c r="AA727" s="4" t="s">
        <v>2688</v>
      </c>
      <c r="AB727" t="s">
        <v>3079</v>
      </c>
      <c r="AC727">
        <v>1969</v>
      </c>
      <c r="AD727">
        <v>7</v>
      </c>
      <c r="AE727">
        <v>17</v>
      </c>
      <c r="AF727" t="s">
        <v>2903</v>
      </c>
      <c r="AG727" t="s">
        <v>2903</v>
      </c>
      <c r="AH727">
        <v>260530</v>
      </c>
      <c r="AI727">
        <v>6649005</v>
      </c>
      <c r="AJ727" s="4">
        <v>261000</v>
      </c>
      <c r="AK727" s="4">
        <v>6649000</v>
      </c>
      <c r="AL727">
        <v>1118</v>
      </c>
      <c r="AN727">
        <v>8</v>
      </c>
      <c r="AO727" t="s">
        <v>47</v>
      </c>
      <c r="AP727" t="s">
        <v>3080</v>
      </c>
      <c r="AQ727">
        <v>102495</v>
      </c>
      <c r="AS727" s="6" t="s">
        <v>13</v>
      </c>
      <c r="AT727">
        <v>1</v>
      </c>
      <c r="AU727" t="s">
        <v>14</v>
      </c>
      <c r="AV727" t="s">
        <v>3052</v>
      </c>
      <c r="AW727" t="s">
        <v>3081</v>
      </c>
      <c r="AX727">
        <v>8</v>
      </c>
      <c r="AY727" t="s">
        <v>41</v>
      </c>
      <c r="AZ727" t="s">
        <v>51</v>
      </c>
      <c r="BA727">
        <v>1</v>
      </c>
      <c r="BB727" s="5">
        <v>37984</v>
      </c>
      <c r="BC727" s="7" t="s">
        <v>19</v>
      </c>
      <c r="BE727">
        <v>3</v>
      </c>
      <c r="BF727">
        <v>488241</v>
      </c>
      <c r="BG727">
        <v>46304</v>
      </c>
      <c r="BH727" t="s">
        <v>3082</v>
      </c>
      <c r="BJ727" t="s">
        <v>3083</v>
      </c>
      <c r="BT727">
        <v>357237</v>
      </c>
    </row>
    <row r="728" spans="1:72" x14ac:dyDescent="0.3">
      <c r="A728">
        <v>372372</v>
      </c>
      <c r="B728">
        <v>316621</v>
      </c>
      <c r="F728" t="s">
        <v>0</v>
      </c>
      <c r="G728" t="s">
        <v>33</v>
      </c>
      <c r="H728" t="s">
        <v>3084</v>
      </c>
      <c r="I728" s="8" t="str">
        <f>HYPERLINK(AP728,"Hb")</f>
        <v>Hb</v>
      </c>
      <c r="K728">
        <v>1</v>
      </c>
      <c r="L728" t="s">
        <v>4</v>
      </c>
      <c r="M728">
        <v>102495</v>
      </c>
      <c r="N728" t="s">
        <v>5</v>
      </c>
      <c r="T728" t="s">
        <v>3049</v>
      </c>
      <c r="U728" s="1">
        <v>1</v>
      </c>
      <c r="V728" t="s">
        <v>2688</v>
      </c>
      <c r="W728" t="s">
        <v>2688</v>
      </c>
      <c r="X728" s="2" t="s">
        <v>1596</v>
      </c>
      <c r="Y728" s="3">
        <v>2</v>
      </c>
      <c r="Z728" s="4">
        <v>301</v>
      </c>
      <c r="AA728" s="4" t="s">
        <v>2688</v>
      </c>
      <c r="AB728" t="s">
        <v>3085</v>
      </c>
      <c r="AC728">
        <v>1978</v>
      </c>
      <c r="AD728">
        <v>6</v>
      </c>
      <c r="AE728">
        <v>21</v>
      </c>
      <c r="AF728" t="s">
        <v>750</v>
      </c>
      <c r="AG728" t="s">
        <v>750</v>
      </c>
      <c r="AH728">
        <v>261873</v>
      </c>
      <c r="AI728">
        <v>6648120</v>
      </c>
      <c r="AJ728" s="4">
        <v>261000</v>
      </c>
      <c r="AK728" s="4">
        <v>6649000</v>
      </c>
      <c r="AL728">
        <v>502</v>
      </c>
      <c r="AN728">
        <v>8</v>
      </c>
      <c r="AO728" t="s">
        <v>47</v>
      </c>
      <c r="AP728" t="s">
        <v>3086</v>
      </c>
      <c r="AQ728">
        <v>102495</v>
      </c>
      <c r="AS728" s="6" t="s">
        <v>13</v>
      </c>
      <c r="AT728">
        <v>1</v>
      </c>
      <c r="AU728" t="s">
        <v>14</v>
      </c>
      <c r="AV728" t="s">
        <v>3087</v>
      </c>
      <c r="AW728" t="s">
        <v>3088</v>
      </c>
      <c r="AX728">
        <v>8</v>
      </c>
      <c r="AY728" t="s">
        <v>41</v>
      </c>
      <c r="AZ728" t="s">
        <v>51</v>
      </c>
      <c r="BA728">
        <v>1</v>
      </c>
      <c r="BB728" s="5">
        <v>37984</v>
      </c>
      <c r="BC728" s="7" t="s">
        <v>19</v>
      </c>
      <c r="BE728">
        <v>3</v>
      </c>
      <c r="BF728">
        <v>488221</v>
      </c>
      <c r="BG728">
        <v>46319</v>
      </c>
      <c r="BH728" t="s">
        <v>3089</v>
      </c>
      <c r="BJ728" t="s">
        <v>3090</v>
      </c>
      <c r="BT728">
        <v>372372</v>
      </c>
    </row>
    <row r="729" spans="1:72" x14ac:dyDescent="0.3">
      <c r="A729">
        <v>373040</v>
      </c>
      <c r="B729">
        <v>290858</v>
      </c>
      <c r="F729" t="s">
        <v>0</v>
      </c>
      <c r="G729" t="s">
        <v>33</v>
      </c>
      <c r="H729" t="s">
        <v>3091</v>
      </c>
      <c r="I729" s="8" t="str">
        <f>HYPERLINK(AP729,"Hb")</f>
        <v>Hb</v>
      </c>
      <c r="K729">
        <v>1</v>
      </c>
      <c r="L729" t="s">
        <v>4</v>
      </c>
      <c r="M729">
        <v>102495</v>
      </c>
      <c r="N729" t="s">
        <v>5</v>
      </c>
      <c r="T729" t="s">
        <v>3049</v>
      </c>
      <c r="U729" s="1">
        <v>1</v>
      </c>
      <c r="V729" t="s">
        <v>2688</v>
      </c>
      <c r="W729" t="s">
        <v>2688</v>
      </c>
      <c r="X729" s="2" t="s">
        <v>1596</v>
      </c>
      <c r="Y729" s="3">
        <v>2</v>
      </c>
      <c r="Z729" s="4">
        <v>301</v>
      </c>
      <c r="AA729" s="4" t="s">
        <v>2688</v>
      </c>
      <c r="AB729" t="s">
        <v>3092</v>
      </c>
      <c r="AC729">
        <v>1982</v>
      </c>
      <c r="AD729">
        <v>10</v>
      </c>
      <c r="AE729">
        <v>16</v>
      </c>
      <c r="AF729" t="s">
        <v>3093</v>
      </c>
      <c r="AG729" t="s">
        <v>3093</v>
      </c>
      <c r="AH729">
        <v>261981</v>
      </c>
      <c r="AI729">
        <v>6648375</v>
      </c>
      <c r="AJ729" s="4">
        <v>261000</v>
      </c>
      <c r="AK729" s="4">
        <v>6649000</v>
      </c>
      <c r="AL729">
        <v>1118</v>
      </c>
      <c r="AN729">
        <v>8</v>
      </c>
      <c r="AO729" t="s">
        <v>47</v>
      </c>
      <c r="AP729" t="s">
        <v>3094</v>
      </c>
      <c r="AQ729">
        <v>102495</v>
      </c>
      <c r="AS729" s="6" t="s">
        <v>13</v>
      </c>
      <c r="AT729">
        <v>1</v>
      </c>
      <c r="AU729" t="s">
        <v>14</v>
      </c>
      <c r="AV729" t="s">
        <v>3095</v>
      </c>
      <c r="AW729" t="s">
        <v>3096</v>
      </c>
      <c r="AX729">
        <v>8</v>
      </c>
      <c r="AY729" t="s">
        <v>41</v>
      </c>
      <c r="AZ729" t="s">
        <v>51</v>
      </c>
      <c r="BA729">
        <v>1</v>
      </c>
      <c r="BB729" s="5">
        <v>38467</v>
      </c>
      <c r="BC729" s="7" t="s">
        <v>19</v>
      </c>
      <c r="BE729">
        <v>3</v>
      </c>
      <c r="BF729">
        <v>463617</v>
      </c>
      <c r="BG729">
        <v>46324</v>
      </c>
      <c r="BH729" t="s">
        <v>3097</v>
      </c>
      <c r="BJ729" t="s">
        <v>3098</v>
      </c>
      <c r="BT729">
        <v>373040</v>
      </c>
    </row>
    <row r="730" spans="1:72" x14ac:dyDescent="0.3">
      <c r="A730">
        <v>373030</v>
      </c>
      <c r="B730">
        <v>287588</v>
      </c>
      <c r="F730" t="s">
        <v>0</v>
      </c>
      <c r="G730" t="s">
        <v>33</v>
      </c>
      <c r="H730" t="s">
        <v>3099</v>
      </c>
      <c r="I730" s="8" t="str">
        <f>HYPERLINK(AP730,"Hb")</f>
        <v>Hb</v>
      </c>
      <c r="K730">
        <v>1</v>
      </c>
      <c r="L730" t="s">
        <v>4</v>
      </c>
      <c r="M730">
        <v>102495</v>
      </c>
      <c r="N730" t="s">
        <v>5</v>
      </c>
      <c r="T730" t="s">
        <v>3049</v>
      </c>
      <c r="U730" s="1">
        <v>1</v>
      </c>
      <c r="V730" t="s">
        <v>2688</v>
      </c>
      <c r="W730" t="s">
        <v>2688</v>
      </c>
      <c r="X730" s="2" t="s">
        <v>1596</v>
      </c>
      <c r="Y730" s="3">
        <v>2</v>
      </c>
      <c r="Z730" s="4">
        <v>301</v>
      </c>
      <c r="AA730" s="4" t="s">
        <v>2688</v>
      </c>
      <c r="AB730" t="s">
        <v>3100</v>
      </c>
      <c r="AC730">
        <v>2000</v>
      </c>
      <c r="AD730">
        <v>5</v>
      </c>
      <c r="AE730">
        <v>14</v>
      </c>
      <c r="AF730" t="s">
        <v>3101</v>
      </c>
      <c r="AG730" t="s">
        <v>3101</v>
      </c>
      <c r="AH730">
        <v>261981</v>
      </c>
      <c r="AI730">
        <v>6648375</v>
      </c>
      <c r="AJ730" s="4">
        <v>261000</v>
      </c>
      <c r="AK730" s="4">
        <v>6649000</v>
      </c>
      <c r="AL730">
        <v>1118</v>
      </c>
      <c r="AN730">
        <v>8</v>
      </c>
      <c r="AO730" t="s">
        <v>47</v>
      </c>
      <c r="AP730" t="s">
        <v>3102</v>
      </c>
      <c r="AQ730">
        <v>102495</v>
      </c>
      <c r="AS730" s="6" t="s">
        <v>13</v>
      </c>
      <c r="AT730">
        <v>1</v>
      </c>
      <c r="AU730" t="s">
        <v>14</v>
      </c>
      <c r="AV730" t="s">
        <v>3095</v>
      </c>
      <c r="AW730" t="s">
        <v>3103</v>
      </c>
      <c r="AX730">
        <v>8</v>
      </c>
      <c r="AY730" t="s">
        <v>41</v>
      </c>
      <c r="AZ730" t="s">
        <v>51</v>
      </c>
      <c r="BA730">
        <v>1</v>
      </c>
      <c r="BB730" s="5">
        <v>38465</v>
      </c>
      <c r="BC730" s="7" t="s">
        <v>19</v>
      </c>
      <c r="BE730">
        <v>3</v>
      </c>
      <c r="BF730">
        <v>460425</v>
      </c>
      <c r="BG730">
        <v>46340</v>
      </c>
      <c r="BH730" t="s">
        <v>3104</v>
      </c>
      <c r="BJ730" t="s">
        <v>3105</v>
      </c>
      <c r="BT730">
        <v>373030</v>
      </c>
    </row>
    <row r="731" spans="1:72" x14ac:dyDescent="0.3">
      <c r="A731">
        <v>371940</v>
      </c>
      <c r="B731">
        <v>102691</v>
      </c>
      <c r="F731" t="s">
        <v>0</v>
      </c>
      <c r="G731" t="s">
        <v>1</v>
      </c>
      <c r="H731" t="s">
        <v>3113</v>
      </c>
      <c r="I731" t="s">
        <v>3</v>
      </c>
      <c r="K731">
        <v>1</v>
      </c>
      <c r="L731" t="s">
        <v>4</v>
      </c>
      <c r="M731">
        <v>102495</v>
      </c>
      <c r="N731" t="s">
        <v>5</v>
      </c>
      <c r="T731" t="s">
        <v>3049</v>
      </c>
      <c r="U731" s="1">
        <v>1</v>
      </c>
      <c r="V731" t="s">
        <v>2688</v>
      </c>
      <c r="W731" t="s">
        <v>2688</v>
      </c>
      <c r="X731" s="2" t="s">
        <v>1596</v>
      </c>
      <c r="Y731" s="3">
        <v>2</v>
      </c>
      <c r="Z731" s="4">
        <v>301</v>
      </c>
      <c r="AA731" s="4" t="s">
        <v>2688</v>
      </c>
      <c r="AB731" t="s">
        <v>3114</v>
      </c>
      <c r="AC731">
        <v>2015</v>
      </c>
      <c r="AD731">
        <v>11</v>
      </c>
      <c r="AE731">
        <v>9</v>
      </c>
      <c r="AF731" t="s">
        <v>2690</v>
      </c>
      <c r="AH731">
        <v>261798</v>
      </c>
      <c r="AI731">
        <v>6648834</v>
      </c>
      <c r="AJ731" s="4">
        <v>261000</v>
      </c>
      <c r="AK731" s="4">
        <v>6649000</v>
      </c>
      <c r="AL731">
        <v>10</v>
      </c>
      <c r="AN731">
        <v>1010</v>
      </c>
      <c r="AP731" s="5" t="s">
        <v>3115</v>
      </c>
      <c r="AQ731">
        <v>102495</v>
      </c>
      <c r="AS731" s="6" t="s">
        <v>13</v>
      </c>
      <c r="AT731">
        <v>1</v>
      </c>
      <c r="AU731" t="s">
        <v>14</v>
      </c>
      <c r="AV731" t="s">
        <v>3116</v>
      </c>
      <c r="AW731" t="s">
        <v>3117</v>
      </c>
      <c r="AX731">
        <v>1010</v>
      </c>
      <c r="AY731" t="s">
        <v>17</v>
      </c>
      <c r="AZ731" t="s">
        <v>18</v>
      </c>
      <c r="BB731" s="5">
        <v>42317.712037037003</v>
      </c>
      <c r="BC731" s="7" t="s">
        <v>19</v>
      </c>
      <c r="BE731">
        <v>6</v>
      </c>
      <c r="BF731">
        <v>89209</v>
      </c>
      <c r="BG731">
        <v>46353</v>
      </c>
      <c r="BH731" t="s">
        <v>3118</v>
      </c>
      <c r="BT731">
        <v>371940</v>
      </c>
    </row>
    <row r="732" spans="1:72" x14ac:dyDescent="0.3">
      <c r="A732">
        <v>370137</v>
      </c>
      <c r="B732">
        <v>282521</v>
      </c>
      <c r="F732" t="s">
        <v>119</v>
      </c>
      <c r="G732" t="s">
        <v>33</v>
      </c>
      <c r="H732">
        <v>263845</v>
      </c>
      <c r="I732" s="8" t="str">
        <f>HYPERLINK(AP732,"Hb")</f>
        <v>Hb</v>
      </c>
      <c r="K732">
        <v>1</v>
      </c>
      <c r="L732" t="s">
        <v>4</v>
      </c>
      <c r="M732">
        <v>102495</v>
      </c>
      <c r="N732" t="s">
        <v>5</v>
      </c>
      <c r="T732" t="s">
        <v>3049</v>
      </c>
      <c r="U732" s="9">
        <v>3</v>
      </c>
      <c r="V732" t="s">
        <v>2923</v>
      </c>
      <c r="W732" t="s">
        <v>2688</v>
      </c>
      <c r="X732" t="s">
        <v>1596</v>
      </c>
      <c r="Y732" s="3">
        <v>2</v>
      </c>
      <c r="Z732" s="4">
        <v>301</v>
      </c>
      <c r="AA732" s="4" t="s">
        <v>2688</v>
      </c>
      <c r="AB732" t="s">
        <v>3139</v>
      </c>
      <c r="AF732" t="s">
        <v>2019</v>
      </c>
      <c r="AG732" t="s">
        <v>2019</v>
      </c>
      <c r="AH732">
        <v>261507</v>
      </c>
      <c r="AI732">
        <v>6649290</v>
      </c>
      <c r="AJ732" s="4">
        <v>261000</v>
      </c>
      <c r="AK732" s="4">
        <v>6649000</v>
      </c>
      <c r="AL732">
        <v>15000</v>
      </c>
      <c r="AN732" t="s">
        <v>2020</v>
      </c>
      <c r="AP732" t="s">
        <v>3140</v>
      </c>
      <c r="AQ732">
        <v>102495</v>
      </c>
      <c r="AS732" s="10" t="s">
        <v>124</v>
      </c>
      <c r="AZ732" t="s">
        <v>2020</v>
      </c>
      <c r="BA732">
        <v>1</v>
      </c>
      <c r="BB732" s="5">
        <v>43920</v>
      </c>
      <c r="BC732" s="6" t="s">
        <v>125</v>
      </c>
      <c r="BE732">
        <v>3</v>
      </c>
      <c r="BF732">
        <v>4163</v>
      </c>
      <c r="BH732" t="s">
        <v>3141</v>
      </c>
      <c r="BJ732" t="s">
        <v>3141</v>
      </c>
      <c r="BL732" t="s">
        <v>3142</v>
      </c>
      <c r="BM732" t="s">
        <v>128</v>
      </c>
      <c r="BT732">
        <v>370137</v>
      </c>
    </row>
    <row r="733" spans="1:72" x14ac:dyDescent="0.3">
      <c r="A733">
        <v>361489</v>
      </c>
      <c r="B733">
        <v>188565</v>
      </c>
      <c r="F733" t="s">
        <v>0</v>
      </c>
      <c r="G733" t="s">
        <v>1688</v>
      </c>
      <c r="H733" t="s">
        <v>3143</v>
      </c>
      <c r="I733" t="s">
        <v>72</v>
      </c>
      <c r="K733">
        <v>1</v>
      </c>
      <c r="L733" t="s">
        <v>4</v>
      </c>
      <c r="M733">
        <v>102495</v>
      </c>
      <c r="N733" t="s">
        <v>5</v>
      </c>
      <c r="T733" t="s">
        <v>3144</v>
      </c>
      <c r="U733" s="1">
        <v>1</v>
      </c>
      <c r="V733" t="s">
        <v>2688</v>
      </c>
      <c r="W733" t="s">
        <v>2688</v>
      </c>
      <c r="X733" s="2" t="s">
        <v>1596</v>
      </c>
      <c r="Y733" s="3">
        <v>2</v>
      </c>
      <c r="Z733" s="4">
        <v>301</v>
      </c>
      <c r="AA733" s="4" t="s">
        <v>2688</v>
      </c>
      <c r="AB733" t="s">
        <v>3145</v>
      </c>
      <c r="AC733">
        <v>1902</v>
      </c>
      <c r="AD733">
        <v>9</v>
      </c>
      <c r="AE733">
        <v>7</v>
      </c>
      <c r="AF733" t="s">
        <v>3146</v>
      </c>
      <c r="AG733" t="s">
        <v>3146</v>
      </c>
      <c r="AH733">
        <v>261199</v>
      </c>
      <c r="AI733">
        <v>6651748</v>
      </c>
      <c r="AJ733" s="4">
        <v>261000</v>
      </c>
      <c r="AK733" s="4">
        <v>6651000</v>
      </c>
      <c r="AL733">
        <v>707</v>
      </c>
      <c r="AN733">
        <v>33</v>
      </c>
      <c r="AP733" s="5"/>
      <c r="AQ733">
        <v>102495</v>
      </c>
      <c r="AS733" s="6" t="s">
        <v>13</v>
      </c>
      <c r="AT733">
        <v>1</v>
      </c>
      <c r="AU733" t="s">
        <v>14</v>
      </c>
      <c r="AV733" t="s">
        <v>3147</v>
      </c>
      <c r="AW733" t="s">
        <v>3148</v>
      </c>
      <c r="AX733">
        <v>33</v>
      </c>
      <c r="AY733" t="s">
        <v>1695</v>
      </c>
      <c r="AZ733" t="s">
        <v>51</v>
      </c>
      <c r="BB733" s="5">
        <v>41689</v>
      </c>
      <c r="BC733" s="7" t="s">
        <v>19</v>
      </c>
      <c r="BE733">
        <v>4</v>
      </c>
      <c r="BF733">
        <v>340328</v>
      </c>
      <c r="BG733">
        <v>46222</v>
      </c>
      <c r="BH733" t="s">
        <v>3149</v>
      </c>
      <c r="BJ733" t="s">
        <v>3150</v>
      </c>
      <c r="BT733">
        <v>361489</v>
      </c>
    </row>
    <row r="734" spans="1:72" x14ac:dyDescent="0.3">
      <c r="A734">
        <v>354529</v>
      </c>
      <c r="B734">
        <v>316612</v>
      </c>
      <c r="F734" t="s">
        <v>0</v>
      </c>
      <c r="G734" t="s">
        <v>33</v>
      </c>
      <c r="H734" t="s">
        <v>3151</v>
      </c>
      <c r="I734" s="8" t="str">
        <f>HYPERLINK(AP734,"Hb")</f>
        <v>Hb</v>
      </c>
      <c r="K734">
        <v>1</v>
      </c>
      <c r="L734" t="s">
        <v>4</v>
      </c>
      <c r="M734">
        <v>102495</v>
      </c>
      <c r="N734" t="s">
        <v>5</v>
      </c>
      <c r="T734" t="s">
        <v>3144</v>
      </c>
      <c r="U734" s="10">
        <v>2</v>
      </c>
      <c r="V734" t="s">
        <v>2688</v>
      </c>
      <c r="W734" t="s">
        <v>2688</v>
      </c>
      <c r="X734" s="2" t="s">
        <v>1596</v>
      </c>
      <c r="Y734" s="3">
        <v>2</v>
      </c>
      <c r="Z734" s="4">
        <v>301</v>
      </c>
      <c r="AA734" s="4" t="s">
        <v>2688</v>
      </c>
      <c r="AB734" t="s">
        <v>3152</v>
      </c>
      <c r="AC734">
        <v>1918</v>
      </c>
      <c r="AD734">
        <v>9</v>
      </c>
      <c r="AE734">
        <v>1</v>
      </c>
      <c r="AF734" t="s">
        <v>3153</v>
      </c>
      <c r="AG734" t="s">
        <v>3153</v>
      </c>
      <c r="AH734">
        <v>260127</v>
      </c>
      <c r="AI734">
        <v>6650048</v>
      </c>
      <c r="AJ734" s="4">
        <v>261000</v>
      </c>
      <c r="AK734" s="4">
        <v>6651000</v>
      </c>
      <c r="AL734">
        <v>2121</v>
      </c>
      <c r="AN734">
        <v>8</v>
      </c>
      <c r="AO734" t="s">
        <v>47</v>
      </c>
      <c r="AP734" t="s">
        <v>3154</v>
      </c>
      <c r="AQ734">
        <v>102495</v>
      </c>
      <c r="AS734" s="6" t="s">
        <v>13</v>
      </c>
      <c r="AT734">
        <v>1</v>
      </c>
      <c r="AU734" t="s">
        <v>14</v>
      </c>
      <c r="AV734" t="s">
        <v>3155</v>
      </c>
      <c r="AW734" t="s">
        <v>3156</v>
      </c>
      <c r="AX734">
        <v>8</v>
      </c>
      <c r="AY734" t="s">
        <v>41</v>
      </c>
      <c r="AZ734" t="s">
        <v>51</v>
      </c>
      <c r="BA734">
        <v>1</v>
      </c>
      <c r="BB734" s="5">
        <v>37984</v>
      </c>
      <c r="BC734" s="7" t="s">
        <v>19</v>
      </c>
      <c r="BE734">
        <v>3</v>
      </c>
      <c r="BF734">
        <v>488213</v>
      </c>
      <c r="BG734">
        <v>46241</v>
      </c>
      <c r="BH734" t="s">
        <v>3157</v>
      </c>
      <c r="BJ734" t="s">
        <v>3158</v>
      </c>
      <c r="BT734">
        <v>354529</v>
      </c>
    </row>
    <row r="735" spans="1:72" x14ac:dyDescent="0.3">
      <c r="A735">
        <v>354445</v>
      </c>
      <c r="B735">
        <v>208984</v>
      </c>
      <c r="F735" t="s">
        <v>0</v>
      </c>
      <c r="G735" t="s">
        <v>339</v>
      </c>
      <c r="H735" t="s">
        <v>3159</v>
      </c>
      <c r="I735" s="8" t="str">
        <f>HYPERLINK(AP735,"Hb")</f>
        <v>Hb</v>
      </c>
      <c r="K735">
        <v>1</v>
      </c>
      <c r="L735" t="s">
        <v>4</v>
      </c>
      <c r="M735">
        <v>102495</v>
      </c>
      <c r="N735" t="s">
        <v>5</v>
      </c>
      <c r="T735" t="s">
        <v>3144</v>
      </c>
      <c r="U735" s="10">
        <v>2</v>
      </c>
      <c r="V735" t="s">
        <v>2688</v>
      </c>
      <c r="W735" t="s">
        <v>2688</v>
      </c>
      <c r="X735" s="2" t="s">
        <v>1596</v>
      </c>
      <c r="Y735" s="3">
        <v>2</v>
      </c>
      <c r="Z735" s="4">
        <v>301</v>
      </c>
      <c r="AA735" s="4" t="s">
        <v>2688</v>
      </c>
      <c r="AB735" t="s">
        <v>3152</v>
      </c>
      <c r="AC735">
        <v>1936</v>
      </c>
      <c r="AD735">
        <v>9</v>
      </c>
      <c r="AE735">
        <v>13</v>
      </c>
      <c r="AF735" t="s">
        <v>3160</v>
      </c>
      <c r="AG735" t="s">
        <v>3160</v>
      </c>
      <c r="AH735">
        <v>260127</v>
      </c>
      <c r="AI735">
        <v>6650048</v>
      </c>
      <c r="AJ735" s="4">
        <v>261000</v>
      </c>
      <c r="AK735" s="4">
        <v>6651000</v>
      </c>
      <c r="AL735">
        <v>2121</v>
      </c>
      <c r="AN735">
        <v>37</v>
      </c>
      <c r="AP735" t="s">
        <v>3161</v>
      </c>
      <c r="AQ735">
        <v>102495</v>
      </c>
      <c r="AS735" s="6" t="s">
        <v>13</v>
      </c>
      <c r="AT735">
        <v>1</v>
      </c>
      <c r="AU735" t="s">
        <v>14</v>
      </c>
      <c r="AV735" t="s">
        <v>3155</v>
      </c>
      <c r="AW735" t="s">
        <v>3162</v>
      </c>
      <c r="AX735">
        <v>37</v>
      </c>
      <c r="AY735" t="s">
        <v>347</v>
      </c>
      <c r="AZ735" t="s">
        <v>51</v>
      </c>
      <c r="BA735">
        <v>1</v>
      </c>
      <c r="BB735" s="5">
        <v>41767</v>
      </c>
      <c r="BC735" s="7" t="s">
        <v>19</v>
      </c>
      <c r="BE735">
        <v>4</v>
      </c>
      <c r="BF735">
        <v>363832</v>
      </c>
      <c r="BG735">
        <v>46264</v>
      </c>
      <c r="BH735" t="s">
        <v>3163</v>
      </c>
      <c r="BJ735" t="s">
        <v>3164</v>
      </c>
      <c r="BT735">
        <v>354445</v>
      </c>
    </row>
    <row r="736" spans="1:72" x14ac:dyDescent="0.3">
      <c r="A736">
        <v>370906</v>
      </c>
      <c r="B736">
        <v>274338</v>
      </c>
      <c r="F736" t="s">
        <v>0</v>
      </c>
      <c r="G736" t="s">
        <v>33</v>
      </c>
      <c r="H736" t="s">
        <v>3165</v>
      </c>
      <c r="I736" s="8" t="str">
        <f>HYPERLINK(AP736,"Hb")</f>
        <v>Hb</v>
      </c>
      <c r="K736">
        <v>1</v>
      </c>
      <c r="L736" t="s">
        <v>4</v>
      </c>
      <c r="M736">
        <v>102495</v>
      </c>
      <c r="N736" t="s">
        <v>5</v>
      </c>
      <c r="T736" t="s">
        <v>3144</v>
      </c>
      <c r="U736" s="1">
        <v>1</v>
      </c>
      <c r="V736" t="s">
        <v>2688</v>
      </c>
      <c r="W736" t="s">
        <v>2688</v>
      </c>
      <c r="X736" s="2" t="s">
        <v>1596</v>
      </c>
      <c r="Y736" s="3">
        <v>2</v>
      </c>
      <c r="Z736" s="4">
        <v>301</v>
      </c>
      <c r="AA736" s="4" t="s">
        <v>2688</v>
      </c>
      <c r="AB736" t="s">
        <v>3166</v>
      </c>
      <c r="AC736">
        <v>1996</v>
      </c>
      <c r="AD736">
        <v>6</v>
      </c>
      <c r="AE736">
        <v>20</v>
      </c>
      <c r="AF736" t="s">
        <v>2495</v>
      </c>
      <c r="AG736" t="s">
        <v>2495</v>
      </c>
      <c r="AH736">
        <v>261635</v>
      </c>
      <c r="AI736">
        <v>6650665</v>
      </c>
      <c r="AJ736" s="4">
        <v>261000</v>
      </c>
      <c r="AK736" s="4">
        <v>6651000</v>
      </c>
      <c r="AL736">
        <v>71</v>
      </c>
      <c r="AN736">
        <v>8</v>
      </c>
      <c r="AO736" t="s">
        <v>63</v>
      </c>
      <c r="AP736" t="s">
        <v>3167</v>
      </c>
      <c r="AQ736">
        <v>102495</v>
      </c>
      <c r="AS736" s="6" t="s">
        <v>13</v>
      </c>
      <c r="AT736">
        <v>1</v>
      </c>
      <c r="AU736" t="s">
        <v>14</v>
      </c>
      <c r="AV736" t="s">
        <v>3168</v>
      </c>
      <c r="AW736" t="s">
        <v>3169</v>
      </c>
      <c r="AX736">
        <v>8</v>
      </c>
      <c r="AY736" t="s">
        <v>41</v>
      </c>
      <c r="AZ736" t="s">
        <v>51</v>
      </c>
      <c r="BA736">
        <v>1</v>
      </c>
      <c r="BB736" s="5">
        <v>35956</v>
      </c>
      <c r="BC736" s="7" t="s">
        <v>19</v>
      </c>
      <c r="BE736">
        <v>3</v>
      </c>
      <c r="BF736">
        <v>444745</v>
      </c>
      <c r="BG736">
        <v>46335</v>
      </c>
      <c r="BH736" t="s">
        <v>3170</v>
      </c>
      <c r="BJ736" t="s">
        <v>3171</v>
      </c>
      <c r="BT736">
        <v>370906</v>
      </c>
    </row>
    <row r="737" spans="1:72" x14ac:dyDescent="0.3">
      <c r="A737">
        <v>362262</v>
      </c>
      <c r="B737">
        <v>279634</v>
      </c>
      <c r="F737" t="s">
        <v>0</v>
      </c>
      <c r="G737" t="s">
        <v>33</v>
      </c>
      <c r="H737" t="s">
        <v>3172</v>
      </c>
      <c r="I737" s="8" t="str">
        <f>HYPERLINK(AP737,"Hb")</f>
        <v>Hb</v>
      </c>
      <c r="K737">
        <v>1</v>
      </c>
      <c r="L737" t="s">
        <v>4</v>
      </c>
      <c r="M737">
        <v>102495</v>
      </c>
      <c r="N737" t="s">
        <v>5</v>
      </c>
      <c r="T737" t="s">
        <v>3144</v>
      </c>
      <c r="U737" s="1">
        <v>1</v>
      </c>
      <c r="V737" t="s">
        <v>2688</v>
      </c>
      <c r="W737" t="s">
        <v>2688</v>
      </c>
      <c r="X737" s="2" t="s">
        <v>1596</v>
      </c>
      <c r="Y737" s="3">
        <v>2</v>
      </c>
      <c r="Z737" s="4">
        <v>301</v>
      </c>
      <c r="AA737" s="4" t="s">
        <v>2688</v>
      </c>
      <c r="AB737" t="s">
        <v>3173</v>
      </c>
      <c r="AC737">
        <v>1998</v>
      </c>
      <c r="AD737">
        <v>6</v>
      </c>
      <c r="AE737">
        <v>26</v>
      </c>
      <c r="AF737" t="s">
        <v>1555</v>
      </c>
      <c r="AG737" t="s">
        <v>1555</v>
      </c>
      <c r="AH737">
        <v>261304</v>
      </c>
      <c r="AI737">
        <v>6651948</v>
      </c>
      <c r="AJ737" s="4">
        <v>261000</v>
      </c>
      <c r="AK737" s="4">
        <v>6651000</v>
      </c>
      <c r="AL737">
        <v>707</v>
      </c>
      <c r="AN737">
        <v>8</v>
      </c>
      <c r="AO737" t="s">
        <v>47</v>
      </c>
      <c r="AP737" t="s">
        <v>3174</v>
      </c>
      <c r="AQ737">
        <v>102495</v>
      </c>
      <c r="AS737" s="6" t="s">
        <v>13</v>
      </c>
      <c r="AT737">
        <v>1</v>
      </c>
      <c r="AU737" t="s">
        <v>14</v>
      </c>
      <c r="AV737" t="s">
        <v>3175</v>
      </c>
      <c r="AW737" t="s">
        <v>3176</v>
      </c>
      <c r="AX737">
        <v>8</v>
      </c>
      <c r="AY737" t="s">
        <v>41</v>
      </c>
      <c r="AZ737" t="s">
        <v>51</v>
      </c>
      <c r="BA737">
        <v>1</v>
      </c>
      <c r="BB737" s="5">
        <v>38465</v>
      </c>
      <c r="BC737" s="7" t="s">
        <v>19</v>
      </c>
      <c r="BE737">
        <v>3</v>
      </c>
      <c r="BF737">
        <v>452555</v>
      </c>
      <c r="BG737">
        <v>46338</v>
      </c>
      <c r="BH737" t="s">
        <v>3177</v>
      </c>
      <c r="BJ737" t="s">
        <v>3178</v>
      </c>
      <c r="BT737">
        <v>362262</v>
      </c>
    </row>
    <row r="738" spans="1:72" x14ac:dyDescent="0.3">
      <c r="A738">
        <v>361488</v>
      </c>
      <c r="B738">
        <v>188564</v>
      </c>
      <c r="F738" t="s">
        <v>0</v>
      </c>
      <c r="G738" t="s">
        <v>1688</v>
      </c>
      <c r="H738" t="s">
        <v>3179</v>
      </c>
      <c r="I738" t="s">
        <v>72</v>
      </c>
      <c r="K738">
        <v>1</v>
      </c>
      <c r="L738" t="s">
        <v>4</v>
      </c>
      <c r="M738">
        <v>102495</v>
      </c>
      <c r="N738" t="s">
        <v>5</v>
      </c>
      <c r="T738" t="s">
        <v>3144</v>
      </c>
      <c r="U738" s="1">
        <v>1</v>
      </c>
      <c r="V738" t="s">
        <v>2688</v>
      </c>
      <c r="W738" t="s">
        <v>2688</v>
      </c>
      <c r="X738" s="2" t="s">
        <v>1596</v>
      </c>
      <c r="Y738" s="3">
        <v>2</v>
      </c>
      <c r="Z738" s="4">
        <v>301</v>
      </c>
      <c r="AA738" s="4" t="s">
        <v>2688</v>
      </c>
      <c r="AB738" t="s">
        <v>3180</v>
      </c>
      <c r="AC738">
        <v>2000</v>
      </c>
      <c r="AD738">
        <v>7</v>
      </c>
      <c r="AE738">
        <v>1</v>
      </c>
      <c r="AF738" t="s">
        <v>3146</v>
      </c>
      <c r="AG738" t="s">
        <v>3146</v>
      </c>
      <c r="AH738">
        <v>261199</v>
      </c>
      <c r="AI738">
        <v>6651748</v>
      </c>
      <c r="AJ738" s="4">
        <v>261000</v>
      </c>
      <c r="AK738" s="4">
        <v>6651000</v>
      </c>
      <c r="AL738">
        <v>707</v>
      </c>
      <c r="AN738">
        <v>33</v>
      </c>
      <c r="AP738" s="5"/>
      <c r="AQ738">
        <v>102495</v>
      </c>
      <c r="AS738" s="6" t="s">
        <v>13</v>
      </c>
      <c r="AT738">
        <v>1</v>
      </c>
      <c r="AU738" t="s">
        <v>14</v>
      </c>
      <c r="AV738" t="s">
        <v>3147</v>
      </c>
      <c r="AW738" t="s">
        <v>3181</v>
      </c>
      <c r="AX738">
        <v>33</v>
      </c>
      <c r="AY738" t="s">
        <v>1695</v>
      </c>
      <c r="AZ738" t="s">
        <v>51</v>
      </c>
      <c r="BB738" s="5">
        <v>41689</v>
      </c>
      <c r="BC738" s="7" t="s">
        <v>19</v>
      </c>
      <c r="BE738">
        <v>4</v>
      </c>
      <c r="BF738">
        <v>340327</v>
      </c>
      <c r="BG738">
        <v>46339</v>
      </c>
      <c r="BH738" t="s">
        <v>3182</v>
      </c>
      <c r="BJ738" t="s">
        <v>3183</v>
      </c>
      <c r="BT738">
        <v>361488</v>
      </c>
    </row>
    <row r="739" spans="1:72" x14ac:dyDescent="0.3">
      <c r="A739">
        <v>372468</v>
      </c>
      <c r="B739">
        <v>208997</v>
      </c>
      <c r="F739" t="s">
        <v>0</v>
      </c>
      <c r="G739" t="s">
        <v>339</v>
      </c>
      <c r="H739" t="s">
        <v>3184</v>
      </c>
      <c r="I739" s="8" t="str">
        <f>HYPERLINK(AP739,"Hb")</f>
        <v>Hb</v>
      </c>
      <c r="K739">
        <v>1</v>
      </c>
      <c r="L739" t="s">
        <v>4</v>
      </c>
      <c r="M739">
        <v>102495</v>
      </c>
      <c r="N739" t="s">
        <v>5</v>
      </c>
      <c r="T739" t="s">
        <v>3185</v>
      </c>
      <c r="U739" s="10">
        <v>2</v>
      </c>
      <c r="V739" t="s">
        <v>2688</v>
      </c>
      <c r="W739" t="s">
        <v>2688</v>
      </c>
      <c r="X739" s="2" t="s">
        <v>1596</v>
      </c>
      <c r="Y739" s="3">
        <v>2</v>
      </c>
      <c r="Z739" s="4">
        <v>301</v>
      </c>
      <c r="AA739" s="4" t="s">
        <v>2688</v>
      </c>
      <c r="AB739" t="s">
        <v>3186</v>
      </c>
      <c r="AC739">
        <v>1887</v>
      </c>
      <c r="AD739">
        <v>6</v>
      </c>
      <c r="AE739">
        <v>30</v>
      </c>
      <c r="AF739" t="s">
        <v>3187</v>
      </c>
      <c r="AG739" t="s">
        <v>3187</v>
      </c>
      <c r="AH739">
        <v>261892</v>
      </c>
      <c r="AI739">
        <v>6652904</v>
      </c>
      <c r="AJ739" s="4">
        <v>261000</v>
      </c>
      <c r="AK739" s="4">
        <v>6653000</v>
      </c>
      <c r="AL739">
        <v>1803</v>
      </c>
      <c r="AN739">
        <v>37</v>
      </c>
      <c r="AP739" t="s">
        <v>3188</v>
      </c>
      <c r="AQ739">
        <v>102495</v>
      </c>
      <c r="AS739" s="6" t="s">
        <v>13</v>
      </c>
      <c r="AT739">
        <v>1</v>
      </c>
      <c r="AU739" t="s">
        <v>14</v>
      </c>
      <c r="AV739" t="s">
        <v>3189</v>
      </c>
      <c r="AW739" t="s">
        <v>3190</v>
      </c>
      <c r="AX739">
        <v>37</v>
      </c>
      <c r="AY739" t="s">
        <v>347</v>
      </c>
      <c r="AZ739" t="s">
        <v>51</v>
      </c>
      <c r="BA739">
        <v>1</v>
      </c>
      <c r="BB739" s="5">
        <v>41767</v>
      </c>
      <c r="BC739" s="7" t="s">
        <v>19</v>
      </c>
      <c r="BE739">
        <v>4</v>
      </c>
      <c r="BF739">
        <v>363844</v>
      </c>
      <c r="BG739">
        <v>46202</v>
      </c>
      <c r="BH739" t="s">
        <v>3191</v>
      </c>
      <c r="BJ739" t="s">
        <v>3192</v>
      </c>
      <c r="BT739">
        <v>372468</v>
      </c>
    </row>
    <row r="740" spans="1:72" x14ac:dyDescent="0.3">
      <c r="A740">
        <v>372488</v>
      </c>
      <c r="B740">
        <v>316117</v>
      </c>
      <c r="F740" t="s">
        <v>0</v>
      </c>
      <c r="G740" t="s">
        <v>33</v>
      </c>
      <c r="H740" t="s">
        <v>3193</v>
      </c>
      <c r="I740" s="8" t="str">
        <f>HYPERLINK(AP740,"Hb")</f>
        <v>Hb</v>
      </c>
      <c r="K740">
        <v>1</v>
      </c>
      <c r="L740" t="s">
        <v>4</v>
      </c>
      <c r="M740">
        <v>102495</v>
      </c>
      <c r="N740" t="s">
        <v>5</v>
      </c>
      <c r="T740" t="s">
        <v>3185</v>
      </c>
      <c r="U740" s="10">
        <v>2</v>
      </c>
      <c r="V740" t="s">
        <v>2688</v>
      </c>
      <c r="W740" t="s">
        <v>2688</v>
      </c>
      <c r="X740" s="2" t="s">
        <v>1596</v>
      </c>
      <c r="Y740" s="3">
        <v>2</v>
      </c>
      <c r="Z740" s="4">
        <v>301</v>
      </c>
      <c r="AA740" s="4" t="s">
        <v>2688</v>
      </c>
      <c r="AB740" t="s">
        <v>3194</v>
      </c>
      <c r="AC740">
        <v>1912</v>
      </c>
      <c r="AD740">
        <v>9</v>
      </c>
      <c r="AE740">
        <v>21</v>
      </c>
      <c r="AF740" t="s">
        <v>1700</v>
      </c>
      <c r="AG740" t="s">
        <v>1700</v>
      </c>
      <c r="AH740">
        <v>261892</v>
      </c>
      <c r="AI740">
        <v>6652904</v>
      </c>
      <c r="AJ740" s="4">
        <v>261000</v>
      </c>
      <c r="AK740" s="4">
        <v>6653000</v>
      </c>
      <c r="AL740">
        <v>1803</v>
      </c>
      <c r="AN740">
        <v>8</v>
      </c>
      <c r="AO740" t="s">
        <v>47</v>
      </c>
      <c r="AP740" t="s">
        <v>3195</v>
      </c>
      <c r="AQ740">
        <v>102495</v>
      </c>
      <c r="AS740" s="6" t="s">
        <v>13</v>
      </c>
      <c r="AT740">
        <v>1</v>
      </c>
      <c r="AU740" t="s">
        <v>14</v>
      </c>
      <c r="AV740" t="s">
        <v>3189</v>
      </c>
      <c r="AW740" t="s">
        <v>3196</v>
      </c>
      <c r="AX740">
        <v>8</v>
      </c>
      <c r="AY740" t="s">
        <v>41</v>
      </c>
      <c r="AZ740" t="s">
        <v>51</v>
      </c>
      <c r="BA740">
        <v>1</v>
      </c>
      <c r="BB740" s="5">
        <v>37992</v>
      </c>
      <c r="BC740" s="7" t="s">
        <v>19</v>
      </c>
      <c r="BE740">
        <v>3</v>
      </c>
      <c r="BF740">
        <v>487865</v>
      </c>
      <c r="BG740">
        <v>46236</v>
      </c>
      <c r="BH740" t="s">
        <v>3197</v>
      </c>
      <c r="BJ740" t="s">
        <v>3198</v>
      </c>
      <c r="BT740">
        <v>372488</v>
      </c>
    </row>
    <row r="741" spans="1:72" x14ac:dyDescent="0.3">
      <c r="A741">
        <v>372489</v>
      </c>
      <c r="B741">
        <v>316667</v>
      </c>
      <c r="F741" t="s">
        <v>0</v>
      </c>
      <c r="G741" t="s">
        <v>33</v>
      </c>
      <c r="H741" t="s">
        <v>3199</v>
      </c>
      <c r="I741" s="8" t="str">
        <f>HYPERLINK(AP741,"Hb")</f>
        <v>Hb</v>
      </c>
      <c r="K741">
        <v>1</v>
      </c>
      <c r="L741" t="s">
        <v>4</v>
      </c>
      <c r="M741">
        <v>102495</v>
      </c>
      <c r="N741" t="s">
        <v>5</v>
      </c>
      <c r="T741" t="s">
        <v>3185</v>
      </c>
      <c r="U741" s="10">
        <v>2</v>
      </c>
      <c r="V741" t="s">
        <v>2688</v>
      </c>
      <c r="W741" t="s">
        <v>2688</v>
      </c>
      <c r="X741" s="2" t="s">
        <v>1596</v>
      </c>
      <c r="Y741" s="3">
        <v>2</v>
      </c>
      <c r="Z741" s="4">
        <v>301</v>
      </c>
      <c r="AA741" s="4" t="s">
        <v>2688</v>
      </c>
      <c r="AB741" t="s">
        <v>3200</v>
      </c>
      <c r="AC741">
        <v>1930</v>
      </c>
      <c r="AD741">
        <v>7</v>
      </c>
      <c r="AE741">
        <v>14</v>
      </c>
      <c r="AF741" t="s">
        <v>3201</v>
      </c>
      <c r="AG741" t="s">
        <v>3201</v>
      </c>
      <c r="AH741">
        <v>261892</v>
      </c>
      <c r="AI741">
        <v>6652904</v>
      </c>
      <c r="AJ741" s="4">
        <v>261000</v>
      </c>
      <c r="AK741" s="4">
        <v>6653000</v>
      </c>
      <c r="AL741">
        <v>1803</v>
      </c>
      <c r="AN741">
        <v>8</v>
      </c>
      <c r="AO741" t="s">
        <v>47</v>
      </c>
      <c r="AP741" t="s">
        <v>3202</v>
      </c>
      <c r="AQ741">
        <v>102495</v>
      </c>
      <c r="AS741" s="6" t="s">
        <v>13</v>
      </c>
      <c r="AT741">
        <v>1</v>
      </c>
      <c r="AU741" t="s">
        <v>14</v>
      </c>
      <c r="AV741" t="s">
        <v>3189</v>
      </c>
      <c r="AW741" t="s">
        <v>3203</v>
      </c>
      <c r="AX741">
        <v>8</v>
      </c>
      <c r="AY741" t="s">
        <v>41</v>
      </c>
      <c r="AZ741" t="s">
        <v>51</v>
      </c>
      <c r="BA741">
        <v>1</v>
      </c>
      <c r="BB741" s="5">
        <v>37984</v>
      </c>
      <c r="BC741" s="7" t="s">
        <v>19</v>
      </c>
      <c r="BE741">
        <v>3</v>
      </c>
      <c r="BF741">
        <v>488267</v>
      </c>
      <c r="BG741">
        <v>46254</v>
      </c>
      <c r="BH741" t="s">
        <v>3204</v>
      </c>
      <c r="BJ741" t="s">
        <v>3205</v>
      </c>
      <c r="BT741">
        <v>372489</v>
      </c>
    </row>
    <row r="742" spans="1:72" x14ac:dyDescent="0.3">
      <c r="A742">
        <v>372490</v>
      </c>
      <c r="B742">
        <v>316668</v>
      </c>
      <c r="F742" t="s">
        <v>0</v>
      </c>
      <c r="G742" t="s">
        <v>33</v>
      </c>
      <c r="H742" t="s">
        <v>3206</v>
      </c>
      <c r="I742" s="8" t="str">
        <f>HYPERLINK(AP742,"Hb")</f>
        <v>Hb</v>
      </c>
      <c r="K742">
        <v>1</v>
      </c>
      <c r="L742" t="s">
        <v>4</v>
      </c>
      <c r="M742">
        <v>102495</v>
      </c>
      <c r="N742" t="s">
        <v>5</v>
      </c>
      <c r="T742" t="s">
        <v>3185</v>
      </c>
      <c r="U742" s="10">
        <v>2</v>
      </c>
      <c r="V742" t="s">
        <v>2688</v>
      </c>
      <c r="W742" t="s">
        <v>2688</v>
      </c>
      <c r="X742" s="2" t="s">
        <v>1596</v>
      </c>
      <c r="Y742" s="3">
        <v>2</v>
      </c>
      <c r="Z742" s="4">
        <v>301</v>
      </c>
      <c r="AA742" s="4" t="s">
        <v>2688</v>
      </c>
      <c r="AB742" t="s">
        <v>3207</v>
      </c>
      <c r="AC742">
        <v>1931</v>
      </c>
      <c r="AD742">
        <v>8</v>
      </c>
      <c r="AE742">
        <v>2</v>
      </c>
      <c r="AF742" t="s">
        <v>3208</v>
      </c>
      <c r="AG742" t="s">
        <v>3208</v>
      </c>
      <c r="AH742">
        <v>261892</v>
      </c>
      <c r="AI742">
        <v>6652904</v>
      </c>
      <c r="AJ742" s="4">
        <v>261000</v>
      </c>
      <c r="AK742" s="4">
        <v>6653000</v>
      </c>
      <c r="AL742">
        <v>1803</v>
      </c>
      <c r="AN742">
        <v>8</v>
      </c>
      <c r="AO742" t="s">
        <v>47</v>
      </c>
      <c r="AP742" t="s">
        <v>3209</v>
      </c>
      <c r="AQ742">
        <v>102495</v>
      </c>
      <c r="AS742" s="6" t="s">
        <v>13</v>
      </c>
      <c r="AT742">
        <v>1</v>
      </c>
      <c r="AU742" t="s">
        <v>14</v>
      </c>
      <c r="AV742" t="s">
        <v>3189</v>
      </c>
      <c r="AW742" t="s">
        <v>3210</v>
      </c>
      <c r="AX742">
        <v>8</v>
      </c>
      <c r="AY742" t="s">
        <v>41</v>
      </c>
      <c r="AZ742" t="s">
        <v>51</v>
      </c>
      <c r="BA742">
        <v>1</v>
      </c>
      <c r="BB742" s="5">
        <v>37984</v>
      </c>
      <c r="BC742" s="7" t="s">
        <v>19</v>
      </c>
      <c r="BE742">
        <v>3</v>
      </c>
      <c r="BF742">
        <v>488268</v>
      </c>
      <c r="BG742">
        <v>46255</v>
      </c>
      <c r="BH742" t="s">
        <v>3211</v>
      </c>
      <c r="BJ742" t="s">
        <v>3212</v>
      </c>
      <c r="BT742">
        <v>372490</v>
      </c>
    </row>
    <row r="743" spans="1:72" x14ac:dyDescent="0.3">
      <c r="A743">
        <v>372219</v>
      </c>
      <c r="B743">
        <v>316129</v>
      </c>
      <c r="F743" t="s">
        <v>0</v>
      </c>
      <c r="G743" t="s">
        <v>33</v>
      </c>
      <c r="H743" t="s">
        <v>3213</v>
      </c>
      <c r="I743" s="8" t="str">
        <f>HYPERLINK(AP743,"Hb")</f>
        <v>Hb</v>
      </c>
      <c r="K743">
        <v>1</v>
      </c>
      <c r="L743" t="s">
        <v>4</v>
      </c>
      <c r="M743">
        <v>102495</v>
      </c>
      <c r="N743" t="s">
        <v>5</v>
      </c>
      <c r="T743" t="s">
        <v>3185</v>
      </c>
      <c r="U743" s="1">
        <v>1</v>
      </c>
      <c r="V743" t="s">
        <v>2688</v>
      </c>
      <c r="W743" t="s">
        <v>2688</v>
      </c>
      <c r="X743" s="2" t="s">
        <v>1596</v>
      </c>
      <c r="Y743" s="3">
        <v>2</v>
      </c>
      <c r="Z743" s="4">
        <v>301</v>
      </c>
      <c r="AA743" s="4" t="s">
        <v>2688</v>
      </c>
      <c r="AB743" t="s">
        <v>3214</v>
      </c>
      <c r="AC743">
        <v>1932</v>
      </c>
      <c r="AD743">
        <v>7</v>
      </c>
      <c r="AE743">
        <v>15</v>
      </c>
      <c r="AF743" t="s">
        <v>3215</v>
      </c>
      <c r="AG743" t="s">
        <v>3215</v>
      </c>
      <c r="AH743">
        <v>261843</v>
      </c>
      <c r="AI743">
        <v>6652404</v>
      </c>
      <c r="AJ743" s="4">
        <v>261000</v>
      </c>
      <c r="AK743" s="4">
        <v>6653000</v>
      </c>
      <c r="AL743">
        <v>1414</v>
      </c>
      <c r="AN743">
        <v>8</v>
      </c>
      <c r="AO743" t="s">
        <v>47</v>
      </c>
      <c r="AP743" t="s">
        <v>3216</v>
      </c>
      <c r="AQ743">
        <v>102495</v>
      </c>
      <c r="AS743" s="6" t="s">
        <v>13</v>
      </c>
      <c r="AT743">
        <v>1</v>
      </c>
      <c r="AU743" t="s">
        <v>14</v>
      </c>
      <c r="AV743" t="s">
        <v>3217</v>
      </c>
      <c r="AW743" t="s">
        <v>3218</v>
      </c>
      <c r="AX743">
        <v>8</v>
      </c>
      <c r="AY743" t="s">
        <v>41</v>
      </c>
      <c r="AZ743" t="s">
        <v>51</v>
      </c>
      <c r="BA743">
        <v>1</v>
      </c>
      <c r="BB743" s="5">
        <v>37992</v>
      </c>
      <c r="BC743" s="7" t="s">
        <v>19</v>
      </c>
      <c r="BE743">
        <v>3</v>
      </c>
      <c r="BF743">
        <v>487877</v>
      </c>
      <c r="BG743">
        <v>46256</v>
      </c>
      <c r="BH743" t="s">
        <v>3219</v>
      </c>
      <c r="BJ743" t="s">
        <v>3220</v>
      </c>
      <c r="BT743">
        <v>372219</v>
      </c>
    </row>
    <row r="744" spans="1:72" x14ac:dyDescent="0.3">
      <c r="A744">
        <v>355803</v>
      </c>
      <c r="B744">
        <v>316130</v>
      </c>
      <c r="F744" t="s">
        <v>0</v>
      </c>
      <c r="G744" t="s">
        <v>33</v>
      </c>
      <c r="H744" t="s">
        <v>3221</v>
      </c>
      <c r="I744" s="8" t="str">
        <f>HYPERLINK(AP744,"Hb")</f>
        <v>Hb</v>
      </c>
      <c r="K744">
        <v>1</v>
      </c>
      <c r="L744" t="s">
        <v>4</v>
      </c>
      <c r="M744">
        <v>102495</v>
      </c>
      <c r="N744" t="s">
        <v>5</v>
      </c>
      <c r="T744" t="s">
        <v>3185</v>
      </c>
      <c r="U744" s="1">
        <v>1</v>
      </c>
      <c r="V744" t="s">
        <v>2688</v>
      </c>
      <c r="W744" t="s">
        <v>2688</v>
      </c>
      <c r="X744" s="2" t="s">
        <v>1596</v>
      </c>
      <c r="Y744" s="3">
        <v>2</v>
      </c>
      <c r="Z744" s="4">
        <v>301</v>
      </c>
      <c r="AA744" s="4" t="s">
        <v>2688</v>
      </c>
      <c r="AB744" t="s">
        <v>3222</v>
      </c>
      <c r="AC744">
        <v>1936</v>
      </c>
      <c r="AD744">
        <v>6</v>
      </c>
      <c r="AE744">
        <v>20</v>
      </c>
      <c r="AF744" t="s">
        <v>3223</v>
      </c>
      <c r="AG744" t="s">
        <v>3223</v>
      </c>
      <c r="AH744">
        <v>260350</v>
      </c>
      <c r="AI744">
        <v>6652535</v>
      </c>
      <c r="AJ744" s="4">
        <v>261000</v>
      </c>
      <c r="AK744" s="4">
        <v>6653000</v>
      </c>
      <c r="AL744">
        <v>1118</v>
      </c>
      <c r="AN744">
        <v>8</v>
      </c>
      <c r="AO744" t="s">
        <v>47</v>
      </c>
      <c r="AP744" t="s">
        <v>3224</v>
      </c>
      <c r="AQ744">
        <v>102495</v>
      </c>
      <c r="AS744" s="6" t="s">
        <v>13</v>
      </c>
      <c r="AT744">
        <v>1</v>
      </c>
      <c r="AU744" t="s">
        <v>14</v>
      </c>
      <c r="AV744" t="s">
        <v>3225</v>
      </c>
      <c r="AW744" t="s">
        <v>3226</v>
      </c>
      <c r="AX744">
        <v>8</v>
      </c>
      <c r="AY744" t="s">
        <v>41</v>
      </c>
      <c r="AZ744" t="s">
        <v>51</v>
      </c>
      <c r="BA744">
        <v>1</v>
      </c>
      <c r="BB744" s="5">
        <v>37992</v>
      </c>
      <c r="BC744" s="7" t="s">
        <v>19</v>
      </c>
      <c r="BE744">
        <v>3</v>
      </c>
      <c r="BF744">
        <v>487878</v>
      </c>
      <c r="BG744">
        <v>46263</v>
      </c>
      <c r="BH744" t="s">
        <v>3227</v>
      </c>
      <c r="BJ744" t="s">
        <v>3228</v>
      </c>
      <c r="BT744">
        <v>355803</v>
      </c>
    </row>
    <row r="745" spans="1:72" x14ac:dyDescent="0.3">
      <c r="A745">
        <v>359172</v>
      </c>
      <c r="B745">
        <v>316657</v>
      </c>
      <c r="F745" t="s">
        <v>0</v>
      </c>
      <c r="G745" t="s">
        <v>33</v>
      </c>
      <c r="H745" t="s">
        <v>3229</v>
      </c>
      <c r="I745" s="8" t="str">
        <f>HYPERLINK(AP745,"Hb")</f>
        <v>Hb</v>
      </c>
      <c r="K745">
        <v>1</v>
      </c>
      <c r="L745" t="s">
        <v>4</v>
      </c>
      <c r="M745">
        <v>102495</v>
      </c>
      <c r="N745" t="s">
        <v>5</v>
      </c>
      <c r="T745" t="s">
        <v>3185</v>
      </c>
      <c r="U745" s="1">
        <v>1</v>
      </c>
      <c r="V745" t="s">
        <v>2688</v>
      </c>
      <c r="W745" t="s">
        <v>2688</v>
      </c>
      <c r="X745" s="2" t="s">
        <v>1596</v>
      </c>
      <c r="Y745" s="3">
        <v>2</v>
      </c>
      <c r="Z745" s="4">
        <v>301</v>
      </c>
      <c r="AA745" s="4" t="s">
        <v>2688</v>
      </c>
      <c r="AB745" t="s">
        <v>3230</v>
      </c>
      <c r="AC745">
        <v>1940</v>
      </c>
      <c r="AD745">
        <v>7</v>
      </c>
      <c r="AE745">
        <v>13</v>
      </c>
      <c r="AF745" t="s">
        <v>3231</v>
      </c>
      <c r="AG745" t="s">
        <v>3231</v>
      </c>
      <c r="AH745">
        <v>260846</v>
      </c>
      <c r="AI745">
        <v>6652491</v>
      </c>
      <c r="AJ745" s="4">
        <v>261000</v>
      </c>
      <c r="AK745" s="4">
        <v>6653000</v>
      </c>
      <c r="AL745">
        <v>1414</v>
      </c>
      <c r="AN745">
        <v>8</v>
      </c>
      <c r="AO745" t="s">
        <v>47</v>
      </c>
      <c r="AP745" t="s">
        <v>3232</v>
      </c>
      <c r="AQ745">
        <v>102495</v>
      </c>
      <c r="AS745" s="6" t="s">
        <v>13</v>
      </c>
      <c r="AT745">
        <v>1</v>
      </c>
      <c r="AU745" t="s">
        <v>14</v>
      </c>
      <c r="AV745" t="s">
        <v>3233</v>
      </c>
      <c r="AW745" t="s">
        <v>3234</v>
      </c>
      <c r="AX745">
        <v>8</v>
      </c>
      <c r="AY745" t="s">
        <v>41</v>
      </c>
      <c r="AZ745" t="s">
        <v>51</v>
      </c>
      <c r="BA745">
        <v>1</v>
      </c>
      <c r="BB745" s="5">
        <v>37984</v>
      </c>
      <c r="BC745" s="7" t="s">
        <v>19</v>
      </c>
      <c r="BE745">
        <v>3</v>
      </c>
      <c r="BF745">
        <v>488257</v>
      </c>
      <c r="BG745">
        <v>46273</v>
      </c>
      <c r="BH745" t="s">
        <v>3235</v>
      </c>
      <c r="BJ745" t="s">
        <v>3236</v>
      </c>
      <c r="BT745">
        <v>359172</v>
      </c>
    </row>
    <row r="746" spans="1:72" x14ac:dyDescent="0.3">
      <c r="A746">
        <v>356123</v>
      </c>
      <c r="B746">
        <v>270077</v>
      </c>
      <c r="F746" t="s">
        <v>0</v>
      </c>
      <c r="G746" t="s">
        <v>33</v>
      </c>
      <c r="H746" t="s">
        <v>3237</v>
      </c>
      <c r="I746" s="8" t="str">
        <f>HYPERLINK(AP746,"Hb")</f>
        <v>Hb</v>
      </c>
      <c r="K746">
        <v>1</v>
      </c>
      <c r="L746" t="s">
        <v>4</v>
      </c>
      <c r="M746">
        <v>102495</v>
      </c>
      <c r="N746" t="s">
        <v>5</v>
      </c>
      <c r="T746" t="s">
        <v>3185</v>
      </c>
      <c r="U746" s="1">
        <v>1</v>
      </c>
      <c r="V746" t="s">
        <v>2688</v>
      </c>
      <c r="W746" t="s">
        <v>2688</v>
      </c>
      <c r="X746" s="2" t="s">
        <v>1596</v>
      </c>
      <c r="Y746" s="3">
        <v>2</v>
      </c>
      <c r="Z746" s="4">
        <v>301</v>
      </c>
      <c r="AA746" s="4" t="s">
        <v>2688</v>
      </c>
      <c r="AB746" t="s">
        <v>3238</v>
      </c>
      <c r="AC746">
        <v>1959</v>
      </c>
      <c r="AD746">
        <v>7</v>
      </c>
      <c r="AE746">
        <v>14</v>
      </c>
      <c r="AF746" t="s">
        <v>3239</v>
      </c>
      <c r="AG746" t="s">
        <v>3239</v>
      </c>
      <c r="AH746">
        <v>260393</v>
      </c>
      <c r="AI746">
        <v>6653034</v>
      </c>
      <c r="AJ746" s="4">
        <v>261000</v>
      </c>
      <c r="AK746" s="4">
        <v>6653000</v>
      </c>
      <c r="AL746">
        <v>707</v>
      </c>
      <c r="AN746">
        <v>8</v>
      </c>
      <c r="AO746" t="s">
        <v>47</v>
      </c>
      <c r="AP746" t="s">
        <v>3240</v>
      </c>
      <c r="AQ746">
        <v>102495</v>
      </c>
      <c r="AS746" s="6" t="s">
        <v>13</v>
      </c>
      <c r="AT746">
        <v>1</v>
      </c>
      <c r="AU746" t="s">
        <v>14</v>
      </c>
      <c r="AV746" t="s">
        <v>3241</v>
      </c>
      <c r="AW746" t="s">
        <v>3242</v>
      </c>
      <c r="AX746">
        <v>8</v>
      </c>
      <c r="AY746" t="s">
        <v>41</v>
      </c>
      <c r="AZ746" t="s">
        <v>51</v>
      </c>
      <c r="BA746">
        <v>1</v>
      </c>
      <c r="BB746" s="5">
        <v>38465</v>
      </c>
      <c r="BC746" s="7" t="s">
        <v>19</v>
      </c>
      <c r="BE746">
        <v>3</v>
      </c>
      <c r="BF746">
        <v>440927</v>
      </c>
      <c r="BG746">
        <v>46286</v>
      </c>
      <c r="BH746" t="s">
        <v>3243</v>
      </c>
      <c r="BJ746" t="s">
        <v>3244</v>
      </c>
      <c r="BT746">
        <v>356123</v>
      </c>
    </row>
    <row r="747" spans="1:72" x14ac:dyDescent="0.3">
      <c r="A747">
        <v>359616</v>
      </c>
      <c r="B747">
        <v>208982</v>
      </c>
      <c r="F747" t="s">
        <v>0</v>
      </c>
      <c r="G747" t="s">
        <v>339</v>
      </c>
      <c r="H747" t="s">
        <v>3245</v>
      </c>
      <c r="I747" s="8" t="str">
        <f>HYPERLINK(AP747,"Hb")</f>
        <v>Hb</v>
      </c>
      <c r="K747">
        <v>1</v>
      </c>
      <c r="L747" t="s">
        <v>4</v>
      </c>
      <c r="M747">
        <v>102495</v>
      </c>
      <c r="N747" t="s">
        <v>5</v>
      </c>
      <c r="T747" t="s">
        <v>3185</v>
      </c>
      <c r="U747" s="1">
        <v>1</v>
      </c>
      <c r="V747" t="s">
        <v>2688</v>
      </c>
      <c r="W747" t="s">
        <v>2688</v>
      </c>
      <c r="X747" s="2" t="s">
        <v>1596</v>
      </c>
      <c r="Y747" s="3">
        <v>2</v>
      </c>
      <c r="Z747" s="4">
        <v>301</v>
      </c>
      <c r="AA747" s="4" t="s">
        <v>2688</v>
      </c>
      <c r="AB747" t="s">
        <v>3246</v>
      </c>
      <c r="AC747">
        <v>1966</v>
      </c>
      <c r="AD747">
        <v>6</v>
      </c>
      <c r="AE747">
        <v>1</v>
      </c>
      <c r="AF747" t="s">
        <v>3247</v>
      </c>
      <c r="AG747" t="s">
        <v>3247</v>
      </c>
      <c r="AH747">
        <v>260938</v>
      </c>
      <c r="AI747">
        <v>6653490</v>
      </c>
      <c r="AJ747" s="4">
        <v>261000</v>
      </c>
      <c r="AK747" s="4">
        <v>6653000</v>
      </c>
      <c r="AL747">
        <v>1414</v>
      </c>
      <c r="AN747">
        <v>37</v>
      </c>
      <c r="AP747" t="s">
        <v>3248</v>
      </c>
      <c r="AQ747">
        <v>102495</v>
      </c>
      <c r="AS747" s="6" t="s">
        <v>13</v>
      </c>
      <c r="AT747">
        <v>1</v>
      </c>
      <c r="AU747" t="s">
        <v>14</v>
      </c>
      <c r="AV747" t="s">
        <v>3249</v>
      </c>
      <c r="AW747" t="s">
        <v>3250</v>
      </c>
      <c r="AX747">
        <v>37</v>
      </c>
      <c r="AY747" t="s">
        <v>347</v>
      </c>
      <c r="AZ747" t="s">
        <v>51</v>
      </c>
      <c r="BA747">
        <v>1</v>
      </c>
      <c r="BB747" s="5">
        <v>41767</v>
      </c>
      <c r="BC747" s="7" t="s">
        <v>19</v>
      </c>
      <c r="BE747">
        <v>4</v>
      </c>
      <c r="BF747">
        <v>363830</v>
      </c>
      <c r="BG747">
        <v>46295</v>
      </c>
      <c r="BH747" t="s">
        <v>3251</v>
      </c>
      <c r="BJ747" t="s">
        <v>3252</v>
      </c>
      <c r="BT747">
        <v>359616</v>
      </c>
    </row>
    <row r="748" spans="1:72" x14ac:dyDescent="0.3">
      <c r="A748">
        <v>359171</v>
      </c>
      <c r="B748">
        <v>316629</v>
      </c>
      <c r="F748" t="s">
        <v>0</v>
      </c>
      <c r="G748" t="s">
        <v>33</v>
      </c>
      <c r="H748" t="s">
        <v>3253</v>
      </c>
      <c r="I748" s="8" t="str">
        <f>HYPERLINK(AP748,"Hb")</f>
        <v>Hb</v>
      </c>
      <c r="K748">
        <v>1</v>
      </c>
      <c r="L748" t="s">
        <v>4</v>
      </c>
      <c r="M748">
        <v>102495</v>
      </c>
      <c r="N748" t="s">
        <v>5</v>
      </c>
      <c r="T748" t="s">
        <v>3185</v>
      </c>
      <c r="U748" s="1">
        <v>1</v>
      </c>
      <c r="V748" t="s">
        <v>2688</v>
      </c>
      <c r="W748" t="s">
        <v>2688</v>
      </c>
      <c r="X748" s="2" t="s">
        <v>1596</v>
      </c>
      <c r="Y748" s="3">
        <v>2</v>
      </c>
      <c r="Z748" s="4">
        <v>301</v>
      </c>
      <c r="AA748" s="4" t="s">
        <v>2688</v>
      </c>
      <c r="AB748" t="s">
        <v>3254</v>
      </c>
      <c r="AC748">
        <v>1969</v>
      </c>
      <c r="AD748">
        <v>9</v>
      </c>
      <c r="AE748">
        <v>11</v>
      </c>
      <c r="AF748" t="s">
        <v>3255</v>
      </c>
      <c r="AG748" t="s">
        <v>3255</v>
      </c>
      <c r="AH748">
        <v>260846</v>
      </c>
      <c r="AI748">
        <v>6652491</v>
      </c>
      <c r="AJ748" s="4">
        <v>261000</v>
      </c>
      <c r="AK748" s="4">
        <v>6653000</v>
      </c>
      <c r="AL748">
        <v>1414</v>
      </c>
      <c r="AN748">
        <v>8</v>
      </c>
      <c r="AO748" t="s">
        <v>47</v>
      </c>
      <c r="AP748" t="s">
        <v>3256</v>
      </c>
      <c r="AQ748">
        <v>102495</v>
      </c>
      <c r="AS748" s="6" t="s">
        <v>13</v>
      </c>
      <c r="AT748">
        <v>1</v>
      </c>
      <c r="AU748" t="s">
        <v>14</v>
      </c>
      <c r="AV748" t="s">
        <v>3233</v>
      </c>
      <c r="AW748" t="s">
        <v>3257</v>
      </c>
      <c r="AX748">
        <v>8</v>
      </c>
      <c r="AY748" t="s">
        <v>41</v>
      </c>
      <c r="AZ748" t="s">
        <v>51</v>
      </c>
      <c r="BA748">
        <v>1</v>
      </c>
      <c r="BB748" s="5">
        <v>37984</v>
      </c>
      <c r="BC748" s="7" t="s">
        <v>19</v>
      </c>
      <c r="BE748">
        <v>3</v>
      </c>
      <c r="BF748">
        <v>488229</v>
      </c>
      <c r="BG748">
        <v>46314</v>
      </c>
      <c r="BH748" t="s">
        <v>3258</v>
      </c>
      <c r="BJ748" t="s">
        <v>3259</v>
      </c>
      <c r="BT748">
        <v>359171</v>
      </c>
    </row>
    <row r="749" spans="1:72" x14ac:dyDescent="0.3">
      <c r="A749">
        <v>354587</v>
      </c>
      <c r="B749">
        <v>59169</v>
      </c>
      <c r="F749" t="s">
        <v>0</v>
      </c>
      <c r="G749" t="s">
        <v>1</v>
      </c>
      <c r="H749" t="s">
        <v>3264</v>
      </c>
      <c r="I749" s="8" t="str">
        <f>HYPERLINK(AP749,"Foto")</f>
        <v>Foto</v>
      </c>
      <c r="K749">
        <v>1</v>
      </c>
      <c r="L749" t="s">
        <v>4</v>
      </c>
      <c r="M749">
        <v>102495</v>
      </c>
      <c r="N749" t="s">
        <v>5</v>
      </c>
      <c r="T749" t="s">
        <v>3185</v>
      </c>
      <c r="U749" s="1">
        <v>1</v>
      </c>
      <c r="V749" t="s">
        <v>2688</v>
      </c>
      <c r="W749" t="s">
        <v>2688</v>
      </c>
      <c r="X749" s="2" t="s">
        <v>1596</v>
      </c>
      <c r="Y749" s="3">
        <v>2</v>
      </c>
      <c r="Z749" s="4">
        <v>301</v>
      </c>
      <c r="AA749" s="4" t="s">
        <v>2688</v>
      </c>
      <c r="AB749" t="s">
        <v>3265</v>
      </c>
      <c r="AC749">
        <v>2008</v>
      </c>
      <c r="AD749">
        <v>7</v>
      </c>
      <c r="AE749">
        <v>15</v>
      </c>
      <c r="AF749" t="s">
        <v>3266</v>
      </c>
      <c r="AH749">
        <v>260131</v>
      </c>
      <c r="AI749">
        <v>6652082</v>
      </c>
      <c r="AJ749" s="4">
        <v>261000</v>
      </c>
      <c r="AK749" s="4">
        <v>6653000</v>
      </c>
      <c r="AL749">
        <v>10</v>
      </c>
      <c r="AN749">
        <v>1010</v>
      </c>
      <c r="AP749" s="5" t="s">
        <v>3267</v>
      </c>
      <c r="AQ749">
        <v>102495</v>
      </c>
      <c r="AS749" s="6" t="s">
        <v>13</v>
      </c>
      <c r="AT749">
        <v>1</v>
      </c>
      <c r="AU749" t="s">
        <v>14</v>
      </c>
      <c r="AV749" t="s">
        <v>3268</v>
      </c>
      <c r="AW749" t="s">
        <v>3269</v>
      </c>
      <c r="AX749">
        <v>1010</v>
      </c>
      <c r="AY749" t="s">
        <v>17</v>
      </c>
      <c r="AZ749" t="s">
        <v>18</v>
      </c>
      <c r="BA749">
        <v>1</v>
      </c>
      <c r="BB749" s="5">
        <v>43709.903472222199</v>
      </c>
      <c r="BC749" s="7" t="s">
        <v>19</v>
      </c>
      <c r="BE749">
        <v>6</v>
      </c>
      <c r="BF749">
        <v>55844</v>
      </c>
      <c r="BG749">
        <v>46345</v>
      </c>
      <c r="BH749" t="s">
        <v>3270</v>
      </c>
      <c r="BT749">
        <v>354587</v>
      </c>
    </row>
    <row r="750" spans="1:72" x14ac:dyDescent="0.3">
      <c r="A750">
        <v>360413</v>
      </c>
      <c r="B750">
        <v>60895</v>
      </c>
      <c r="F750" t="s">
        <v>0</v>
      </c>
      <c r="G750" t="s">
        <v>1</v>
      </c>
      <c r="H750" t="s">
        <v>3284</v>
      </c>
      <c r="I750" t="s">
        <v>3</v>
      </c>
      <c r="K750">
        <v>1</v>
      </c>
      <c r="L750" t="s">
        <v>4</v>
      </c>
      <c r="M750">
        <v>102495</v>
      </c>
      <c r="N750" t="s">
        <v>5</v>
      </c>
      <c r="T750" t="s">
        <v>3185</v>
      </c>
      <c r="U750" s="1">
        <v>1</v>
      </c>
      <c r="V750" t="s">
        <v>2688</v>
      </c>
      <c r="W750" t="s">
        <v>2688</v>
      </c>
      <c r="X750" s="2" t="s">
        <v>1596</v>
      </c>
      <c r="Y750" s="3">
        <v>2</v>
      </c>
      <c r="Z750" s="4">
        <v>301</v>
      </c>
      <c r="AA750" s="4" t="s">
        <v>2688</v>
      </c>
      <c r="AB750" t="s">
        <v>3285</v>
      </c>
      <c r="AC750">
        <v>2014</v>
      </c>
      <c r="AD750">
        <v>9</v>
      </c>
      <c r="AE750">
        <v>2</v>
      </c>
      <c r="AF750" t="s">
        <v>2690</v>
      </c>
      <c r="AH750">
        <v>261048</v>
      </c>
      <c r="AI750">
        <v>6653014</v>
      </c>
      <c r="AJ750" s="4">
        <v>261000</v>
      </c>
      <c r="AK750" s="4">
        <v>6653000</v>
      </c>
      <c r="AL750">
        <v>10</v>
      </c>
      <c r="AN750">
        <v>1010</v>
      </c>
      <c r="AP750" s="5" t="s">
        <v>3286</v>
      </c>
      <c r="AQ750">
        <v>102495</v>
      </c>
      <c r="AS750" s="6" t="s">
        <v>13</v>
      </c>
      <c r="AT750">
        <v>1</v>
      </c>
      <c r="AU750" t="s">
        <v>14</v>
      </c>
      <c r="AV750" t="s">
        <v>3287</v>
      </c>
      <c r="AW750" t="s">
        <v>3288</v>
      </c>
      <c r="AX750">
        <v>1010</v>
      </c>
      <c r="AY750" t="s">
        <v>17</v>
      </c>
      <c r="AZ750" t="s">
        <v>18</v>
      </c>
      <c r="BB750" s="5">
        <v>43709.903472222199</v>
      </c>
      <c r="BC750" s="7" t="s">
        <v>19</v>
      </c>
      <c r="BE750">
        <v>6</v>
      </c>
      <c r="BF750">
        <v>57522</v>
      </c>
      <c r="BG750">
        <v>46351</v>
      </c>
      <c r="BH750" t="s">
        <v>3289</v>
      </c>
      <c r="BT750">
        <v>360413</v>
      </c>
    </row>
    <row r="751" spans="1:72" x14ac:dyDescent="0.3">
      <c r="A751">
        <v>360418</v>
      </c>
      <c r="B751">
        <v>95274</v>
      </c>
      <c r="F751" t="s">
        <v>0</v>
      </c>
      <c r="G751" t="s">
        <v>1</v>
      </c>
      <c r="H751" t="s">
        <v>3296</v>
      </c>
      <c r="I751" s="8" t="str">
        <f>HYPERLINK(AP751,"Foto")</f>
        <v>Foto</v>
      </c>
      <c r="K751">
        <v>1</v>
      </c>
      <c r="L751" t="s">
        <v>4</v>
      </c>
      <c r="M751">
        <v>102495</v>
      </c>
      <c r="N751" t="s">
        <v>5</v>
      </c>
      <c r="T751" t="s">
        <v>3185</v>
      </c>
      <c r="U751" s="1">
        <v>1</v>
      </c>
      <c r="V751" t="s">
        <v>2688</v>
      </c>
      <c r="W751" t="s">
        <v>2688</v>
      </c>
      <c r="X751" s="2" t="s">
        <v>1596</v>
      </c>
      <c r="Y751" s="3">
        <v>2</v>
      </c>
      <c r="Z751" s="4">
        <v>301</v>
      </c>
      <c r="AA751" s="4" t="s">
        <v>2688</v>
      </c>
      <c r="AB751" t="s">
        <v>3291</v>
      </c>
      <c r="AC751">
        <v>2015</v>
      </c>
      <c r="AD751">
        <v>7</v>
      </c>
      <c r="AE751">
        <v>7</v>
      </c>
      <c r="AF751" t="s">
        <v>2690</v>
      </c>
      <c r="AH751">
        <v>261048</v>
      </c>
      <c r="AI751">
        <v>6653019</v>
      </c>
      <c r="AJ751" s="4">
        <v>261000</v>
      </c>
      <c r="AK751" s="4">
        <v>6653000</v>
      </c>
      <c r="AL751">
        <v>60</v>
      </c>
      <c r="AN751">
        <v>1010</v>
      </c>
      <c r="AP751" s="5" t="s">
        <v>3297</v>
      </c>
      <c r="AQ751">
        <v>102495</v>
      </c>
      <c r="AS751" s="6" t="s">
        <v>13</v>
      </c>
      <c r="AT751">
        <v>1</v>
      </c>
      <c r="AU751" t="s">
        <v>14</v>
      </c>
      <c r="AV751" t="s">
        <v>3298</v>
      </c>
      <c r="AW751" t="s">
        <v>3299</v>
      </c>
      <c r="AX751">
        <v>1010</v>
      </c>
      <c r="AY751" t="s">
        <v>17</v>
      </c>
      <c r="AZ751" t="s">
        <v>18</v>
      </c>
      <c r="BA751">
        <v>1</v>
      </c>
      <c r="BB751" s="5">
        <v>43001.118750000001</v>
      </c>
      <c r="BC751" s="7" t="s">
        <v>19</v>
      </c>
      <c r="BE751">
        <v>6</v>
      </c>
      <c r="BF751">
        <v>82640</v>
      </c>
      <c r="BG751">
        <v>46356</v>
      </c>
      <c r="BH751" t="s">
        <v>3300</v>
      </c>
      <c r="BT751">
        <v>360418</v>
      </c>
    </row>
    <row r="752" spans="1:72" x14ac:dyDescent="0.3">
      <c r="A752">
        <v>366671</v>
      </c>
      <c r="B752">
        <v>316643</v>
      </c>
      <c r="F752" t="s">
        <v>0</v>
      </c>
      <c r="G752" t="s">
        <v>33</v>
      </c>
      <c r="H752" t="s">
        <v>3375</v>
      </c>
      <c r="I752" s="8" t="str">
        <f>HYPERLINK(AP752,"Hb")</f>
        <v>Hb</v>
      </c>
      <c r="K752">
        <v>1</v>
      </c>
      <c r="L752" t="s">
        <v>4</v>
      </c>
      <c r="M752">
        <v>102495</v>
      </c>
      <c r="N752" t="s">
        <v>5</v>
      </c>
      <c r="T752" t="s">
        <v>3376</v>
      </c>
      <c r="U752" s="9">
        <v>3</v>
      </c>
      <c r="V752" t="s">
        <v>2688</v>
      </c>
      <c r="W752" t="s">
        <v>2688</v>
      </c>
      <c r="X752" s="2" t="s">
        <v>1596</v>
      </c>
      <c r="Y752" s="3">
        <v>2</v>
      </c>
      <c r="Z752" s="4">
        <v>301</v>
      </c>
      <c r="AA752" s="4" t="s">
        <v>2688</v>
      </c>
      <c r="AB752" t="s">
        <v>3139</v>
      </c>
      <c r="AC752">
        <v>1826</v>
      </c>
      <c r="AD752">
        <v>5</v>
      </c>
      <c r="AE752">
        <v>1</v>
      </c>
      <c r="AF752" t="s">
        <v>2019</v>
      </c>
      <c r="AG752" t="s">
        <v>2019</v>
      </c>
      <c r="AH752">
        <v>261317</v>
      </c>
      <c r="AI752">
        <v>6656077</v>
      </c>
      <c r="AJ752" s="4">
        <v>261000</v>
      </c>
      <c r="AK752" s="4">
        <v>6657000</v>
      </c>
      <c r="AL752">
        <v>20057</v>
      </c>
      <c r="AN752">
        <v>8</v>
      </c>
      <c r="AP752" t="s">
        <v>3377</v>
      </c>
      <c r="AQ752">
        <v>102495</v>
      </c>
      <c r="AS752" s="6" t="s">
        <v>13</v>
      </c>
      <c r="AT752">
        <v>1</v>
      </c>
      <c r="AU752" t="s">
        <v>14</v>
      </c>
      <c r="AV752" t="s">
        <v>3378</v>
      </c>
      <c r="AW752" t="s">
        <v>3379</v>
      </c>
      <c r="AX752">
        <v>8</v>
      </c>
      <c r="AY752" t="s">
        <v>41</v>
      </c>
      <c r="AZ752" t="s">
        <v>51</v>
      </c>
      <c r="BA752">
        <v>1</v>
      </c>
      <c r="BB752" s="5">
        <v>37984</v>
      </c>
      <c r="BC752" s="7" t="s">
        <v>19</v>
      </c>
      <c r="BE752">
        <v>3</v>
      </c>
      <c r="BF752">
        <v>488243</v>
      </c>
      <c r="BG752">
        <v>46175</v>
      </c>
      <c r="BH752" t="s">
        <v>3380</v>
      </c>
      <c r="BJ752" t="s">
        <v>3381</v>
      </c>
      <c r="BT752">
        <v>366671</v>
      </c>
    </row>
    <row r="753" spans="1:72" x14ac:dyDescent="0.3">
      <c r="A753">
        <v>366670</v>
      </c>
      <c r="B753">
        <v>316620</v>
      </c>
      <c r="F753" t="s">
        <v>0</v>
      </c>
      <c r="G753" t="s">
        <v>33</v>
      </c>
      <c r="H753" t="s">
        <v>3382</v>
      </c>
      <c r="I753" s="8" t="str">
        <f>HYPERLINK(AP753,"Hb")</f>
        <v>Hb</v>
      </c>
      <c r="K753">
        <v>1</v>
      </c>
      <c r="L753" t="s">
        <v>4</v>
      </c>
      <c r="M753">
        <v>102495</v>
      </c>
      <c r="N753" t="s">
        <v>5</v>
      </c>
      <c r="T753" t="s">
        <v>3376</v>
      </c>
      <c r="U753" s="9">
        <v>3</v>
      </c>
      <c r="V753" t="s">
        <v>2688</v>
      </c>
      <c r="W753" t="s">
        <v>2688</v>
      </c>
      <c r="X753" s="2" t="s">
        <v>1596</v>
      </c>
      <c r="Y753" s="3">
        <v>2</v>
      </c>
      <c r="Z753" s="4">
        <v>301</v>
      </c>
      <c r="AA753" s="4" t="s">
        <v>2688</v>
      </c>
      <c r="AB753" t="s">
        <v>3383</v>
      </c>
      <c r="AC753">
        <v>1860</v>
      </c>
      <c r="AD753">
        <v>8</v>
      </c>
      <c r="AE753">
        <v>1</v>
      </c>
      <c r="AF753" t="s">
        <v>3384</v>
      </c>
      <c r="AG753" t="s">
        <v>3384</v>
      </c>
      <c r="AH753">
        <v>261317</v>
      </c>
      <c r="AI753">
        <v>6656077</v>
      </c>
      <c r="AJ753" s="4">
        <v>261000</v>
      </c>
      <c r="AK753" s="4">
        <v>6657000</v>
      </c>
      <c r="AL753">
        <v>20057</v>
      </c>
      <c r="AN753">
        <v>8</v>
      </c>
      <c r="AP753" t="s">
        <v>3385</v>
      </c>
      <c r="AQ753">
        <v>102495</v>
      </c>
      <c r="AS753" s="6" t="s">
        <v>13</v>
      </c>
      <c r="AT753">
        <v>1</v>
      </c>
      <c r="AU753" t="s">
        <v>14</v>
      </c>
      <c r="AV753" t="s">
        <v>3378</v>
      </c>
      <c r="AW753" t="s">
        <v>3386</v>
      </c>
      <c r="AX753">
        <v>8</v>
      </c>
      <c r="AY753" t="s">
        <v>41</v>
      </c>
      <c r="AZ753" t="s">
        <v>51</v>
      </c>
      <c r="BA753">
        <v>1</v>
      </c>
      <c r="BB753" s="5">
        <v>37984</v>
      </c>
      <c r="BC753" s="7" t="s">
        <v>19</v>
      </c>
      <c r="BE753">
        <v>3</v>
      </c>
      <c r="BF753">
        <v>488220</v>
      </c>
      <c r="BG753">
        <v>46177</v>
      </c>
      <c r="BH753" t="s">
        <v>3387</v>
      </c>
      <c r="BJ753" t="s">
        <v>3388</v>
      </c>
      <c r="BT753">
        <v>366670</v>
      </c>
    </row>
    <row r="754" spans="1:72" x14ac:dyDescent="0.3">
      <c r="A754">
        <v>363031</v>
      </c>
      <c r="B754">
        <v>142355</v>
      </c>
      <c r="F754" t="s">
        <v>0</v>
      </c>
      <c r="G754" t="s">
        <v>120</v>
      </c>
      <c r="H754" t="s">
        <v>3389</v>
      </c>
      <c r="I754" s="8" t="str">
        <f>HYPERLINK(AP754,"Hb")</f>
        <v>Hb</v>
      </c>
      <c r="K754">
        <v>1</v>
      </c>
      <c r="L754" t="s">
        <v>4</v>
      </c>
      <c r="M754">
        <v>102495</v>
      </c>
      <c r="N754" t="s">
        <v>5</v>
      </c>
      <c r="T754" t="s">
        <v>3376</v>
      </c>
      <c r="U754" s="9">
        <v>3</v>
      </c>
      <c r="V754" t="s">
        <v>2688</v>
      </c>
      <c r="W754" t="s">
        <v>2688</v>
      </c>
      <c r="X754" s="2" t="s">
        <v>1596</v>
      </c>
      <c r="Y754" s="3">
        <v>2</v>
      </c>
      <c r="Z754" s="4">
        <v>301</v>
      </c>
      <c r="AA754" s="4" t="s">
        <v>2688</v>
      </c>
      <c r="AB754" t="s">
        <v>3390</v>
      </c>
      <c r="AC754">
        <v>1864</v>
      </c>
      <c r="AD754">
        <v>8</v>
      </c>
      <c r="AE754">
        <v>1</v>
      </c>
      <c r="AF754" t="s">
        <v>3391</v>
      </c>
      <c r="AG754" t="s">
        <v>3391</v>
      </c>
      <c r="AH754">
        <v>261317</v>
      </c>
      <c r="AI754">
        <v>6656077</v>
      </c>
      <c r="AJ754" s="4">
        <v>261000</v>
      </c>
      <c r="AK754" s="4">
        <v>6657000</v>
      </c>
      <c r="AL754">
        <v>20057</v>
      </c>
      <c r="AN754">
        <v>105</v>
      </c>
      <c r="AP754" t="s">
        <v>3392</v>
      </c>
      <c r="AQ754">
        <v>102495</v>
      </c>
      <c r="AS754" s="6" t="s">
        <v>13</v>
      </c>
      <c r="AT754">
        <v>1</v>
      </c>
      <c r="AU754" t="s">
        <v>14</v>
      </c>
      <c r="AV754" t="s">
        <v>3378</v>
      </c>
      <c r="AW754" t="s">
        <v>3393</v>
      </c>
      <c r="AX754">
        <v>105</v>
      </c>
      <c r="AY754" t="s">
        <v>1927</v>
      </c>
      <c r="AZ754" t="s">
        <v>1928</v>
      </c>
      <c r="BA754">
        <v>1</v>
      </c>
      <c r="BB754" s="5">
        <v>40472</v>
      </c>
      <c r="BC754" s="7" t="s">
        <v>19</v>
      </c>
      <c r="BE754">
        <v>5</v>
      </c>
      <c r="BF754">
        <v>294200</v>
      </c>
      <c r="BG754">
        <v>46182</v>
      </c>
      <c r="BH754" t="s">
        <v>3394</v>
      </c>
      <c r="BJ754" t="s">
        <v>3395</v>
      </c>
      <c r="BT754">
        <v>363031</v>
      </c>
    </row>
    <row r="755" spans="1:72" x14ac:dyDescent="0.3">
      <c r="A755">
        <v>363034</v>
      </c>
      <c r="B755">
        <v>142358</v>
      </c>
      <c r="F755" t="s">
        <v>0</v>
      </c>
      <c r="G755" t="s">
        <v>120</v>
      </c>
      <c r="H755" t="s">
        <v>3396</v>
      </c>
      <c r="I755" s="8" t="str">
        <f>HYPERLINK(AP755,"Hb")</f>
        <v>Hb</v>
      </c>
      <c r="K755">
        <v>1</v>
      </c>
      <c r="L755" t="s">
        <v>4</v>
      </c>
      <c r="M755">
        <v>102495</v>
      </c>
      <c r="N755" t="s">
        <v>5</v>
      </c>
      <c r="T755" t="s">
        <v>3376</v>
      </c>
      <c r="U755" s="9">
        <v>3</v>
      </c>
      <c r="V755" t="s">
        <v>2688</v>
      </c>
      <c r="W755" t="s">
        <v>2688</v>
      </c>
      <c r="X755" s="2" t="s">
        <v>1596</v>
      </c>
      <c r="Y755" s="3">
        <v>2</v>
      </c>
      <c r="Z755" s="4">
        <v>301</v>
      </c>
      <c r="AA755" s="4" t="s">
        <v>2688</v>
      </c>
      <c r="AB755" t="s">
        <v>3397</v>
      </c>
      <c r="AC755">
        <v>1864</v>
      </c>
      <c r="AD755">
        <v>8</v>
      </c>
      <c r="AE755">
        <v>1</v>
      </c>
      <c r="AF755" t="s">
        <v>3391</v>
      </c>
      <c r="AG755" t="s">
        <v>3391</v>
      </c>
      <c r="AH755">
        <v>261317</v>
      </c>
      <c r="AI755">
        <v>6656077</v>
      </c>
      <c r="AJ755" s="4">
        <v>261000</v>
      </c>
      <c r="AK755" s="4">
        <v>6657000</v>
      </c>
      <c r="AL755">
        <v>20057</v>
      </c>
      <c r="AN755">
        <v>105</v>
      </c>
      <c r="AP755" t="s">
        <v>3398</v>
      </c>
      <c r="AQ755">
        <v>102495</v>
      </c>
      <c r="AS755" s="6" t="s">
        <v>13</v>
      </c>
      <c r="AT755">
        <v>1</v>
      </c>
      <c r="AU755" t="s">
        <v>14</v>
      </c>
      <c r="AV755" t="s">
        <v>3378</v>
      </c>
      <c r="AW755" t="s">
        <v>3399</v>
      </c>
      <c r="AX755">
        <v>105</v>
      </c>
      <c r="AY755" t="s">
        <v>1927</v>
      </c>
      <c r="AZ755" t="s">
        <v>1928</v>
      </c>
      <c r="BA755">
        <v>1</v>
      </c>
      <c r="BB755" s="5">
        <v>40472</v>
      </c>
      <c r="BC755" s="7" t="s">
        <v>19</v>
      </c>
      <c r="BE755">
        <v>5</v>
      </c>
      <c r="BF755">
        <v>294203</v>
      </c>
      <c r="BG755">
        <v>46183</v>
      </c>
      <c r="BH755" t="s">
        <v>3400</v>
      </c>
      <c r="BJ755" t="s">
        <v>3401</v>
      </c>
      <c r="BT755">
        <v>363034</v>
      </c>
    </row>
    <row r="756" spans="1:72" x14ac:dyDescent="0.3">
      <c r="A756">
        <v>363919</v>
      </c>
      <c r="B756">
        <v>152781</v>
      </c>
      <c r="F756" t="s">
        <v>0</v>
      </c>
      <c r="G756" t="s">
        <v>2996</v>
      </c>
      <c r="H756" t="s">
        <v>3407</v>
      </c>
      <c r="I756" t="s">
        <v>72</v>
      </c>
      <c r="K756">
        <v>1</v>
      </c>
      <c r="L756" t="s">
        <v>4</v>
      </c>
      <c r="M756">
        <v>102495</v>
      </c>
      <c r="N756" t="s">
        <v>5</v>
      </c>
      <c r="T756" t="s">
        <v>3376</v>
      </c>
      <c r="U756" s="9">
        <v>3</v>
      </c>
      <c r="V756" t="s">
        <v>2688</v>
      </c>
      <c r="W756" t="s">
        <v>2688</v>
      </c>
      <c r="X756" s="2" t="s">
        <v>1596</v>
      </c>
      <c r="Y756" s="3">
        <v>2</v>
      </c>
      <c r="Z756" s="4">
        <v>301</v>
      </c>
      <c r="AA756" s="4" t="s">
        <v>2688</v>
      </c>
      <c r="AB756" t="s">
        <v>3408</v>
      </c>
      <c r="AC756">
        <v>1869</v>
      </c>
      <c r="AD756">
        <v>1</v>
      </c>
      <c r="AE756">
        <v>1</v>
      </c>
      <c r="AF756" t="s">
        <v>3409</v>
      </c>
      <c r="AG756" t="s">
        <v>3409</v>
      </c>
      <c r="AH756">
        <v>261317</v>
      </c>
      <c r="AI756">
        <v>6656077</v>
      </c>
      <c r="AJ756" s="4">
        <v>261000</v>
      </c>
      <c r="AK756" s="4">
        <v>6657000</v>
      </c>
      <c r="AL756">
        <v>20057</v>
      </c>
      <c r="AN756">
        <v>117</v>
      </c>
      <c r="AP756" s="5"/>
      <c r="AQ756">
        <v>102495</v>
      </c>
      <c r="AS756" s="6" t="s">
        <v>13</v>
      </c>
      <c r="AT756">
        <v>1</v>
      </c>
      <c r="AU756" t="s">
        <v>14</v>
      </c>
      <c r="AV756" t="s">
        <v>3378</v>
      </c>
      <c r="AW756" t="s">
        <v>3410</v>
      </c>
      <c r="AX756">
        <v>117</v>
      </c>
      <c r="AY756" t="s">
        <v>3003</v>
      </c>
      <c r="AZ756" t="s">
        <v>3004</v>
      </c>
      <c r="BB756" s="5">
        <v>36908</v>
      </c>
      <c r="BC756" s="7" t="s">
        <v>19</v>
      </c>
      <c r="BE756">
        <v>5</v>
      </c>
      <c r="BF756">
        <v>302524</v>
      </c>
      <c r="BG756">
        <v>46187</v>
      </c>
      <c r="BH756" t="s">
        <v>3411</v>
      </c>
      <c r="BJ756" t="s">
        <v>3412</v>
      </c>
      <c r="BT756">
        <v>363919</v>
      </c>
    </row>
    <row r="757" spans="1:72" x14ac:dyDescent="0.3">
      <c r="A757">
        <v>363916</v>
      </c>
      <c r="B757">
        <v>152777</v>
      </c>
      <c r="F757" t="s">
        <v>0</v>
      </c>
      <c r="G757" t="s">
        <v>2996</v>
      </c>
      <c r="H757" t="s">
        <v>3413</v>
      </c>
      <c r="I757" t="s">
        <v>72</v>
      </c>
      <c r="K757">
        <v>1</v>
      </c>
      <c r="L757" t="s">
        <v>4</v>
      </c>
      <c r="M757">
        <v>102495</v>
      </c>
      <c r="N757" t="s">
        <v>5</v>
      </c>
      <c r="T757" t="s">
        <v>3376</v>
      </c>
      <c r="U757" s="9">
        <v>3</v>
      </c>
      <c r="V757" t="s">
        <v>2688</v>
      </c>
      <c r="W757" t="s">
        <v>2688</v>
      </c>
      <c r="X757" s="2" t="s">
        <v>1596</v>
      </c>
      <c r="Y757" s="3">
        <v>2</v>
      </c>
      <c r="Z757" s="4">
        <v>301</v>
      </c>
      <c r="AA757" s="4" t="s">
        <v>2688</v>
      </c>
      <c r="AB757" t="s">
        <v>3414</v>
      </c>
      <c r="AC757">
        <v>1870</v>
      </c>
      <c r="AD757">
        <v>6</v>
      </c>
      <c r="AE757">
        <v>23</v>
      </c>
      <c r="AF757" t="s">
        <v>3415</v>
      </c>
      <c r="AG757" t="s">
        <v>3415</v>
      </c>
      <c r="AH757">
        <v>261317</v>
      </c>
      <c r="AI757">
        <v>6656077</v>
      </c>
      <c r="AJ757" s="4">
        <v>261000</v>
      </c>
      <c r="AK757" s="4">
        <v>6657000</v>
      </c>
      <c r="AL757">
        <v>20057</v>
      </c>
      <c r="AN757">
        <v>117</v>
      </c>
      <c r="AP757" s="5"/>
      <c r="AQ757">
        <v>102495</v>
      </c>
      <c r="AS757" s="6" t="s">
        <v>13</v>
      </c>
      <c r="AT757">
        <v>1</v>
      </c>
      <c r="AU757" t="s">
        <v>14</v>
      </c>
      <c r="AV757" t="s">
        <v>3378</v>
      </c>
      <c r="AW757" t="s">
        <v>3416</v>
      </c>
      <c r="AX757">
        <v>117</v>
      </c>
      <c r="AY757" t="s">
        <v>3003</v>
      </c>
      <c r="AZ757" t="s">
        <v>3004</v>
      </c>
      <c r="BB757" s="5">
        <v>36908</v>
      </c>
      <c r="BC757" s="7" t="s">
        <v>19</v>
      </c>
      <c r="BE757">
        <v>5</v>
      </c>
      <c r="BF757">
        <v>302520</v>
      </c>
      <c r="BG757">
        <v>46188</v>
      </c>
      <c r="BH757" t="s">
        <v>3417</v>
      </c>
      <c r="BJ757" t="s">
        <v>3418</v>
      </c>
      <c r="BT757">
        <v>363916</v>
      </c>
    </row>
    <row r="758" spans="1:72" x14ac:dyDescent="0.3">
      <c r="A758">
        <v>363021</v>
      </c>
      <c r="B758">
        <v>142344</v>
      </c>
      <c r="F758" t="s">
        <v>0</v>
      </c>
      <c r="G758" t="s">
        <v>120</v>
      </c>
      <c r="H758" t="s">
        <v>3419</v>
      </c>
      <c r="I758" s="8" t="str">
        <f>HYPERLINK(AP758,"Hb")</f>
        <v>Hb</v>
      </c>
      <c r="K758">
        <v>1</v>
      </c>
      <c r="L758" t="s">
        <v>4</v>
      </c>
      <c r="M758">
        <v>102495</v>
      </c>
      <c r="N758" t="s">
        <v>5</v>
      </c>
      <c r="T758" t="s">
        <v>3376</v>
      </c>
      <c r="U758" s="9">
        <v>3</v>
      </c>
      <c r="V758" t="s">
        <v>2688</v>
      </c>
      <c r="W758" t="s">
        <v>2688</v>
      </c>
      <c r="X758" s="2" t="s">
        <v>1596</v>
      </c>
      <c r="Y758" s="3">
        <v>2</v>
      </c>
      <c r="Z758" s="4">
        <v>301</v>
      </c>
      <c r="AA758" s="4" t="s">
        <v>2688</v>
      </c>
      <c r="AB758" t="s">
        <v>3420</v>
      </c>
      <c r="AC758">
        <v>1872</v>
      </c>
      <c r="AD758">
        <v>1</v>
      </c>
      <c r="AE758">
        <v>1</v>
      </c>
      <c r="AF758" t="s">
        <v>3421</v>
      </c>
      <c r="AG758" t="s">
        <v>3421</v>
      </c>
      <c r="AH758">
        <v>261317</v>
      </c>
      <c r="AI758">
        <v>6656077</v>
      </c>
      <c r="AJ758" s="4">
        <v>261000</v>
      </c>
      <c r="AK758" s="4">
        <v>6657000</v>
      </c>
      <c r="AL758">
        <v>20057</v>
      </c>
      <c r="AN758">
        <v>105</v>
      </c>
      <c r="AP758" t="s">
        <v>3422</v>
      </c>
      <c r="AQ758">
        <v>102495</v>
      </c>
      <c r="AS758" s="6" t="s">
        <v>13</v>
      </c>
      <c r="AT758">
        <v>1</v>
      </c>
      <c r="AU758" t="s">
        <v>14</v>
      </c>
      <c r="AV758" t="s">
        <v>3378</v>
      </c>
      <c r="AW758" t="s">
        <v>3423</v>
      </c>
      <c r="AX758">
        <v>105</v>
      </c>
      <c r="AY758" t="s">
        <v>1927</v>
      </c>
      <c r="AZ758" t="s">
        <v>1928</v>
      </c>
      <c r="BA758">
        <v>1</v>
      </c>
      <c r="BB758" s="5">
        <v>40472</v>
      </c>
      <c r="BC758" s="7" t="s">
        <v>19</v>
      </c>
      <c r="BE758">
        <v>5</v>
      </c>
      <c r="BF758">
        <v>294190</v>
      </c>
      <c r="BG758">
        <v>46365</v>
      </c>
      <c r="BH758" t="s">
        <v>3424</v>
      </c>
      <c r="BJ758" t="s">
        <v>3425</v>
      </c>
      <c r="BT758">
        <v>363021</v>
      </c>
    </row>
    <row r="759" spans="1:72" x14ac:dyDescent="0.3">
      <c r="A759">
        <v>363921</v>
      </c>
      <c r="B759">
        <v>152784</v>
      </c>
      <c r="F759" t="s">
        <v>0</v>
      </c>
      <c r="G759" t="s">
        <v>2996</v>
      </c>
      <c r="H759" t="s">
        <v>3426</v>
      </c>
      <c r="I759" t="s">
        <v>72</v>
      </c>
      <c r="K759">
        <v>1</v>
      </c>
      <c r="L759" t="s">
        <v>4</v>
      </c>
      <c r="M759">
        <v>102495</v>
      </c>
      <c r="N759" t="s">
        <v>5</v>
      </c>
      <c r="T759" t="s">
        <v>3376</v>
      </c>
      <c r="U759" s="9">
        <v>3</v>
      </c>
      <c r="V759" t="s">
        <v>2688</v>
      </c>
      <c r="W759" t="s">
        <v>2688</v>
      </c>
      <c r="X759" s="2" t="s">
        <v>1596</v>
      </c>
      <c r="Y759" s="3">
        <v>2</v>
      </c>
      <c r="Z759" s="4">
        <v>301</v>
      </c>
      <c r="AA759" s="4" t="s">
        <v>2688</v>
      </c>
      <c r="AB759" t="s">
        <v>2688</v>
      </c>
      <c r="AC759">
        <v>1873</v>
      </c>
      <c r="AD759">
        <v>1</v>
      </c>
      <c r="AE759">
        <v>1</v>
      </c>
      <c r="AF759" t="s">
        <v>3427</v>
      </c>
      <c r="AG759" t="s">
        <v>3427</v>
      </c>
      <c r="AH759">
        <v>261317</v>
      </c>
      <c r="AI759">
        <v>6656077</v>
      </c>
      <c r="AJ759" s="4">
        <v>261000</v>
      </c>
      <c r="AK759" s="4">
        <v>6657000</v>
      </c>
      <c r="AL759">
        <v>20057</v>
      </c>
      <c r="AN759">
        <v>117</v>
      </c>
      <c r="AP759" s="5"/>
      <c r="AQ759">
        <v>102495</v>
      </c>
      <c r="AS759" s="6" t="s">
        <v>13</v>
      </c>
      <c r="AT759">
        <v>1</v>
      </c>
      <c r="AU759" t="s">
        <v>14</v>
      </c>
      <c r="AV759" t="s">
        <v>3378</v>
      </c>
      <c r="AW759" t="s">
        <v>3428</v>
      </c>
      <c r="AX759">
        <v>117</v>
      </c>
      <c r="AY759" t="s">
        <v>3003</v>
      </c>
      <c r="AZ759" t="s">
        <v>3004</v>
      </c>
      <c r="BB759" s="5">
        <v>36908</v>
      </c>
      <c r="BC759" s="7" t="s">
        <v>19</v>
      </c>
      <c r="BE759">
        <v>5</v>
      </c>
      <c r="BF759">
        <v>302527</v>
      </c>
      <c r="BG759">
        <v>46191</v>
      </c>
      <c r="BH759" t="s">
        <v>3429</v>
      </c>
      <c r="BJ759" t="s">
        <v>3430</v>
      </c>
      <c r="BT759">
        <v>363921</v>
      </c>
    </row>
    <row r="760" spans="1:72" x14ac:dyDescent="0.3">
      <c r="A760">
        <v>363019</v>
      </c>
      <c r="B760">
        <v>142338</v>
      </c>
      <c r="F760" t="s">
        <v>0</v>
      </c>
      <c r="G760" t="s">
        <v>120</v>
      </c>
      <c r="H760" t="s">
        <v>3431</v>
      </c>
      <c r="I760" s="8" t="str">
        <f>HYPERLINK(AP760,"Hb")</f>
        <v>Hb</v>
      </c>
      <c r="K760">
        <v>1</v>
      </c>
      <c r="L760" t="s">
        <v>4</v>
      </c>
      <c r="M760">
        <v>102495</v>
      </c>
      <c r="N760" t="s">
        <v>5</v>
      </c>
      <c r="T760" t="s">
        <v>3376</v>
      </c>
      <c r="U760" s="9">
        <v>3</v>
      </c>
      <c r="V760" t="s">
        <v>2688</v>
      </c>
      <c r="W760" t="s">
        <v>2688</v>
      </c>
      <c r="X760" s="2" t="s">
        <v>1596</v>
      </c>
      <c r="Y760" s="3">
        <v>2</v>
      </c>
      <c r="Z760" s="4">
        <v>301</v>
      </c>
      <c r="AA760" s="4" t="s">
        <v>2688</v>
      </c>
      <c r="AB760" t="s">
        <v>3432</v>
      </c>
      <c r="AC760">
        <v>1873</v>
      </c>
      <c r="AD760">
        <v>6</v>
      </c>
      <c r="AE760">
        <v>1</v>
      </c>
      <c r="AF760" t="s">
        <v>3427</v>
      </c>
      <c r="AG760" t="s">
        <v>3427</v>
      </c>
      <c r="AH760">
        <v>261317</v>
      </c>
      <c r="AI760">
        <v>6656077</v>
      </c>
      <c r="AJ760" s="4">
        <v>261000</v>
      </c>
      <c r="AK760" s="4">
        <v>6657000</v>
      </c>
      <c r="AL760">
        <v>20057</v>
      </c>
      <c r="AN760">
        <v>105</v>
      </c>
      <c r="AP760" t="s">
        <v>3433</v>
      </c>
      <c r="AQ760">
        <v>102495</v>
      </c>
      <c r="AS760" s="6" t="s">
        <v>13</v>
      </c>
      <c r="AT760">
        <v>1</v>
      </c>
      <c r="AU760" t="s">
        <v>14</v>
      </c>
      <c r="AV760" t="s">
        <v>3378</v>
      </c>
      <c r="AW760" t="s">
        <v>3434</v>
      </c>
      <c r="AX760">
        <v>105</v>
      </c>
      <c r="AY760" t="s">
        <v>1927</v>
      </c>
      <c r="AZ760" t="s">
        <v>1928</v>
      </c>
      <c r="BA760">
        <v>1</v>
      </c>
      <c r="BB760" s="5">
        <v>42545</v>
      </c>
      <c r="BC760" s="7" t="s">
        <v>19</v>
      </c>
      <c r="BE760">
        <v>5</v>
      </c>
      <c r="BF760">
        <v>294185</v>
      </c>
      <c r="BG760">
        <v>46190</v>
      </c>
      <c r="BH760" t="s">
        <v>3435</v>
      </c>
      <c r="BJ760" t="s">
        <v>3436</v>
      </c>
      <c r="BT760">
        <v>363019</v>
      </c>
    </row>
    <row r="761" spans="1:72" x14ac:dyDescent="0.3">
      <c r="A761">
        <v>366674</v>
      </c>
      <c r="B761">
        <v>316655</v>
      </c>
      <c r="F761" t="s">
        <v>0</v>
      </c>
      <c r="G761" t="s">
        <v>33</v>
      </c>
      <c r="H761" t="s">
        <v>3437</v>
      </c>
      <c r="I761" s="8" t="str">
        <f>HYPERLINK(AP761,"Hb")</f>
        <v>Hb</v>
      </c>
      <c r="K761">
        <v>1</v>
      </c>
      <c r="L761" t="s">
        <v>4</v>
      </c>
      <c r="M761">
        <v>102495</v>
      </c>
      <c r="N761" t="s">
        <v>5</v>
      </c>
      <c r="T761" t="s">
        <v>3376</v>
      </c>
      <c r="U761" s="9">
        <v>3</v>
      </c>
      <c r="V761" t="s">
        <v>2688</v>
      </c>
      <c r="W761" t="s">
        <v>2688</v>
      </c>
      <c r="X761" s="2" t="s">
        <v>1596</v>
      </c>
      <c r="Y761" s="3">
        <v>2</v>
      </c>
      <c r="Z761" s="4">
        <v>301</v>
      </c>
      <c r="AA761" s="4" t="s">
        <v>2688</v>
      </c>
      <c r="AB761" t="s">
        <v>3438</v>
      </c>
      <c r="AC761">
        <v>1874</v>
      </c>
      <c r="AD761">
        <v>1</v>
      </c>
      <c r="AE761">
        <v>1</v>
      </c>
      <c r="AF761" t="s">
        <v>2274</v>
      </c>
      <c r="AG761" t="s">
        <v>2274</v>
      </c>
      <c r="AH761">
        <v>261317</v>
      </c>
      <c r="AI761">
        <v>6656077</v>
      </c>
      <c r="AJ761" s="4">
        <v>261000</v>
      </c>
      <c r="AK761" s="4">
        <v>6657000</v>
      </c>
      <c r="AL761">
        <v>20057</v>
      </c>
      <c r="AN761">
        <v>8</v>
      </c>
      <c r="AP761" t="s">
        <v>3439</v>
      </c>
      <c r="AQ761">
        <v>102495</v>
      </c>
      <c r="AS761" s="6" t="s">
        <v>13</v>
      </c>
      <c r="AT761">
        <v>1</v>
      </c>
      <c r="AU761" t="s">
        <v>14</v>
      </c>
      <c r="AV761" t="s">
        <v>3378</v>
      </c>
      <c r="AW761" t="s">
        <v>3440</v>
      </c>
      <c r="AX761">
        <v>8</v>
      </c>
      <c r="AY761" t="s">
        <v>41</v>
      </c>
      <c r="AZ761" t="s">
        <v>51</v>
      </c>
      <c r="BA761">
        <v>1</v>
      </c>
      <c r="BB761" s="5">
        <v>37984</v>
      </c>
      <c r="BC761" s="7" t="s">
        <v>19</v>
      </c>
      <c r="BE761">
        <v>3</v>
      </c>
      <c r="BF761">
        <v>488255</v>
      </c>
      <c r="BG761">
        <v>46192</v>
      </c>
      <c r="BH761" t="s">
        <v>3441</v>
      </c>
      <c r="BJ761" t="s">
        <v>3442</v>
      </c>
      <c r="BT761">
        <v>366674</v>
      </c>
    </row>
    <row r="762" spans="1:72" x14ac:dyDescent="0.3">
      <c r="A762">
        <v>363028</v>
      </c>
      <c r="B762">
        <v>142352</v>
      </c>
      <c r="F762" t="s">
        <v>0</v>
      </c>
      <c r="G762" t="s">
        <v>120</v>
      </c>
      <c r="H762" t="s">
        <v>3443</v>
      </c>
      <c r="I762" s="8" t="str">
        <f>HYPERLINK(AP762,"Hb")</f>
        <v>Hb</v>
      </c>
      <c r="K762">
        <v>1</v>
      </c>
      <c r="L762" t="s">
        <v>4</v>
      </c>
      <c r="M762">
        <v>102495</v>
      </c>
      <c r="N762" t="s">
        <v>5</v>
      </c>
      <c r="T762" t="s">
        <v>3376</v>
      </c>
      <c r="U762" s="9">
        <v>3</v>
      </c>
      <c r="V762" t="s">
        <v>2688</v>
      </c>
      <c r="W762" t="s">
        <v>2688</v>
      </c>
      <c r="X762" s="2" t="s">
        <v>1596</v>
      </c>
      <c r="Y762" s="3">
        <v>2</v>
      </c>
      <c r="Z762" s="4">
        <v>301</v>
      </c>
      <c r="AA762" s="4" t="s">
        <v>2688</v>
      </c>
      <c r="AB762" t="s">
        <v>3444</v>
      </c>
      <c r="AC762">
        <v>1875</v>
      </c>
      <c r="AD762">
        <v>6</v>
      </c>
      <c r="AE762">
        <v>1</v>
      </c>
      <c r="AF762" t="s">
        <v>3445</v>
      </c>
      <c r="AG762" t="s">
        <v>3445</v>
      </c>
      <c r="AH762">
        <v>261317</v>
      </c>
      <c r="AI762">
        <v>6656077</v>
      </c>
      <c r="AJ762" s="4">
        <v>261000</v>
      </c>
      <c r="AK762" s="4">
        <v>6657000</v>
      </c>
      <c r="AL762">
        <v>20057</v>
      </c>
      <c r="AN762">
        <v>105</v>
      </c>
      <c r="AP762" t="s">
        <v>3446</v>
      </c>
      <c r="AQ762">
        <v>102495</v>
      </c>
      <c r="AS762" s="6" t="s">
        <v>13</v>
      </c>
      <c r="AT762">
        <v>1</v>
      </c>
      <c r="AU762" t="s">
        <v>14</v>
      </c>
      <c r="AV762" t="s">
        <v>3378</v>
      </c>
      <c r="AW762" t="s">
        <v>3447</v>
      </c>
      <c r="AX762">
        <v>105</v>
      </c>
      <c r="AY762" t="s">
        <v>1927</v>
      </c>
      <c r="AZ762" t="s">
        <v>1928</v>
      </c>
      <c r="BA762">
        <v>1</v>
      </c>
      <c r="BB762" s="5">
        <v>42545</v>
      </c>
      <c r="BC762" s="7" t="s">
        <v>19</v>
      </c>
      <c r="BE762">
        <v>5</v>
      </c>
      <c r="BF762">
        <v>294197</v>
      </c>
      <c r="BG762">
        <v>46368</v>
      </c>
      <c r="BH762" t="s">
        <v>3448</v>
      </c>
      <c r="BJ762" t="s">
        <v>3449</v>
      </c>
      <c r="BT762">
        <v>363028</v>
      </c>
    </row>
    <row r="763" spans="1:72" x14ac:dyDescent="0.3">
      <c r="A763">
        <v>366672</v>
      </c>
      <c r="B763">
        <v>316644</v>
      </c>
      <c r="F763" t="s">
        <v>0</v>
      </c>
      <c r="G763" t="s">
        <v>33</v>
      </c>
      <c r="H763" t="s">
        <v>3450</v>
      </c>
      <c r="I763" s="8" t="str">
        <f>HYPERLINK(AP763,"Hb")</f>
        <v>Hb</v>
      </c>
      <c r="K763">
        <v>1</v>
      </c>
      <c r="L763" t="s">
        <v>4</v>
      </c>
      <c r="M763">
        <v>102495</v>
      </c>
      <c r="N763" t="s">
        <v>5</v>
      </c>
      <c r="T763" t="s">
        <v>3376</v>
      </c>
      <c r="U763" s="9">
        <v>3</v>
      </c>
      <c r="V763" t="s">
        <v>2688</v>
      </c>
      <c r="W763" t="s">
        <v>2688</v>
      </c>
      <c r="X763" s="2" t="s">
        <v>1596</v>
      </c>
      <c r="Y763" s="3">
        <v>2</v>
      </c>
      <c r="Z763" s="4">
        <v>301</v>
      </c>
      <c r="AA763" s="4" t="s">
        <v>2688</v>
      </c>
      <c r="AB763" t="s">
        <v>3432</v>
      </c>
      <c r="AC763">
        <v>1879</v>
      </c>
      <c r="AD763">
        <v>1</v>
      </c>
      <c r="AE763">
        <v>1</v>
      </c>
      <c r="AF763" t="s">
        <v>3451</v>
      </c>
      <c r="AG763" t="s">
        <v>3451</v>
      </c>
      <c r="AH763">
        <v>261317</v>
      </c>
      <c r="AI763">
        <v>6656077</v>
      </c>
      <c r="AJ763" s="4">
        <v>261000</v>
      </c>
      <c r="AK763" s="4">
        <v>6657000</v>
      </c>
      <c r="AL763">
        <v>20057</v>
      </c>
      <c r="AN763">
        <v>8</v>
      </c>
      <c r="AP763" t="s">
        <v>3452</v>
      </c>
      <c r="AQ763">
        <v>102495</v>
      </c>
      <c r="AS763" s="6" t="s">
        <v>13</v>
      </c>
      <c r="AT763">
        <v>1</v>
      </c>
      <c r="AU763" t="s">
        <v>14</v>
      </c>
      <c r="AV763" t="s">
        <v>3378</v>
      </c>
      <c r="AW763" t="s">
        <v>3453</v>
      </c>
      <c r="AX763">
        <v>8</v>
      </c>
      <c r="AY763" t="s">
        <v>41</v>
      </c>
      <c r="AZ763" t="s">
        <v>51</v>
      </c>
      <c r="BA763">
        <v>1</v>
      </c>
      <c r="BB763" s="5">
        <v>37984</v>
      </c>
      <c r="BC763" s="7" t="s">
        <v>19</v>
      </c>
      <c r="BE763">
        <v>3</v>
      </c>
      <c r="BF763">
        <v>488244</v>
      </c>
      <c r="BG763">
        <v>46193</v>
      </c>
      <c r="BH763" t="s">
        <v>3454</v>
      </c>
      <c r="BJ763" t="s">
        <v>3455</v>
      </c>
      <c r="BT763">
        <v>366672</v>
      </c>
    </row>
    <row r="764" spans="1:72" x14ac:dyDescent="0.3">
      <c r="A764">
        <v>364133</v>
      </c>
      <c r="B764">
        <v>208998</v>
      </c>
      <c r="F764" t="s">
        <v>0</v>
      </c>
      <c r="G764" t="s">
        <v>339</v>
      </c>
      <c r="H764" t="s">
        <v>3456</v>
      </c>
      <c r="I764" s="8" t="str">
        <f>HYPERLINK(AP764,"Hb")</f>
        <v>Hb</v>
      </c>
      <c r="K764">
        <v>1</v>
      </c>
      <c r="L764" t="s">
        <v>4</v>
      </c>
      <c r="M764">
        <v>102495</v>
      </c>
      <c r="N764" t="s">
        <v>5</v>
      </c>
      <c r="T764" t="s">
        <v>3376</v>
      </c>
      <c r="U764" s="9">
        <v>3</v>
      </c>
      <c r="V764" t="s">
        <v>2688</v>
      </c>
      <c r="W764" t="s">
        <v>2688</v>
      </c>
      <c r="X764" s="2" t="s">
        <v>1596</v>
      </c>
      <c r="Y764" s="3">
        <v>2</v>
      </c>
      <c r="Z764" s="4">
        <v>301</v>
      </c>
      <c r="AA764" s="4" t="s">
        <v>2688</v>
      </c>
      <c r="AB764" t="s">
        <v>3432</v>
      </c>
      <c r="AC764">
        <v>1884</v>
      </c>
      <c r="AD764">
        <v>1</v>
      </c>
      <c r="AE764">
        <v>1</v>
      </c>
      <c r="AF764" t="s">
        <v>3457</v>
      </c>
      <c r="AG764" t="s">
        <v>3457</v>
      </c>
      <c r="AH764">
        <v>261317</v>
      </c>
      <c r="AI764">
        <v>6656077</v>
      </c>
      <c r="AJ764" s="4">
        <v>261000</v>
      </c>
      <c r="AK764" s="4">
        <v>6657000</v>
      </c>
      <c r="AL764">
        <v>20057</v>
      </c>
      <c r="AN764">
        <v>37</v>
      </c>
      <c r="AP764" t="s">
        <v>3458</v>
      </c>
      <c r="AQ764">
        <v>102495</v>
      </c>
      <c r="AS764" s="6" t="s">
        <v>13</v>
      </c>
      <c r="AT764">
        <v>1</v>
      </c>
      <c r="AU764" t="s">
        <v>14</v>
      </c>
      <c r="AV764" t="s">
        <v>3378</v>
      </c>
      <c r="AW764" t="s">
        <v>3459</v>
      </c>
      <c r="AX764">
        <v>37</v>
      </c>
      <c r="AY764" t="s">
        <v>347</v>
      </c>
      <c r="AZ764" t="s">
        <v>51</v>
      </c>
      <c r="BA764">
        <v>1</v>
      </c>
      <c r="BB764" s="5">
        <v>41767</v>
      </c>
      <c r="BC764" s="7" t="s">
        <v>19</v>
      </c>
      <c r="BE764">
        <v>4</v>
      </c>
      <c r="BF764">
        <v>363845</v>
      </c>
      <c r="BG764">
        <v>46197</v>
      </c>
      <c r="BH764" t="s">
        <v>3460</v>
      </c>
      <c r="BJ764" t="s">
        <v>3461</v>
      </c>
      <c r="BT764">
        <v>364133</v>
      </c>
    </row>
    <row r="765" spans="1:72" x14ac:dyDescent="0.3">
      <c r="A765">
        <v>363918</v>
      </c>
      <c r="B765">
        <v>152780</v>
      </c>
      <c r="F765" t="s">
        <v>0</v>
      </c>
      <c r="G765" t="s">
        <v>2996</v>
      </c>
      <c r="H765" t="s">
        <v>3462</v>
      </c>
      <c r="I765" t="s">
        <v>72</v>
      </c>
      <c r="K765">
        <v>1</v>
      </c>
      <c r="L765" t="s">
        <v>4</v>
      </c>
      <c r="M765">
        <v>102495</v>
      </c>
      <c r="N765" t="s">
        <v>5</v>
      </c>
      <c r="T765" t="s">
        <v>3376</v>
      </c>
      <c r="U765" s="9">
        <v>3</v>
      </c>
      <c r="V765" t="s">
        <v>2688</v>
      </c>
      <c r="W765" t="s">
        <v>2688</v>
      </c>
      <c r="X765" s="2" t="s">
        <v>1596</v>
      </c>
      <c r="Y765" s="3">
        <v>2</v>
      </c>
      <c r="Z765" s="4">
        <v>301</v>
      </c>
      <c r="AA765" s="4" t="s">
        <v>2688</v>
      </c>
      <c r="AB765" t="s">
        <v>3463</v>
      </c>
      <c r="AC765">
        <v>1885</v>
      </c>
      <c r="AD765">
        <v>1</v>
      </c>
      <c r="AE765">
        <v>1</v>
      </c>
      <c r="AF765" t="s">
        <v>742</v>
      </c>
      <c r="AG765" t="s">
        <v>742</v>
      </c>
      <c r="AH765">
        <v>261317</v>
      </c>
      <c r="AI765">
        <v>6656077</v>
      </c>
      <c r="AJ765" s="4">
        <v>261000</v>
      </c>
      <c r="AK765" s="4">
        <v>6657000</v>
      </c>
      <c r="AL765">
        <v>20057</v>
      </c>
      <c r="AN765">
        <v>117</v>
      </c>
      <c r="AP765" s="5"/>
      <c r="AQ765">
        <v>102495</v>
      </c>
      <c r="AS765" s="6" t="s">
        <v>13</v>
      </c>
      <c r="AT765">
        <v>1</v>
      </c>
      <c r="AU765" t="s">
        <v>14</v>
      </c>
      <c r="AV765" t="s">
        <v>3378</v>
      </c>
      <c r="AW765" t="s">
        <v>3464</v>
      </c>
      <c r="AX765">
        <v>117</v>
      </c>
      <c r="AY765" t="s">
        <v>3003</v>
      </c>
      <c r="AZ765" t="s">
        <v>3004</v>
      </c>
      <c r="BB765" s="5">
        <v>36908</v>
      </c>
      <c r="BC765" s="7" t="s">
        <v>19</v>
      </c>
      <c r="BE765">
        <v>5</v>
      </c>
      <c r="BF765">
        <v>302523</v>
      </c>
      <c r="BG765">
        <v>46199</v>
      </c>
      <c r="BH765" t="s">
        <v>3465</v>
      </c>
      <c r="BJ765" t="s">
        <v>3466</v>
      </c>
      <c r="BT765">
        <v>363918</v>
      </c>
    </row>
    <row r="766" spans="1:72" x14ac:dyDescent="0.3">
      <c r="A766">
        <v>364131</v>
      </c>
      <c r="B766">
        <v>208994</v>
      </c>
      <c r="F766" t="s">
        <v>0</v>
      </c>
      <c r="G766" t="s">
        <v>339</v>
      </c>
      <c r="H766" t="s">
        <v>3467</v>
      </c>
      <c r="I766" s="8" t="str">
        <f>HYPERLINK(AP766,"Hb")</f>
        <v>Hb</v>
      </c>
      <c r="K766">
        <v>1</v>
      </c>
      <c r="L766" t="s">
        <v>4</v>
      </c>
      <c r="M766">
        <v>102495</v>
      </c>
      <c r="N766" t="s">
        <v>5</v>
      </c>
      <c r="T766" t="s">
        <v>3376</v>
      </c>
      <c r="U766" s="9">
        <v>3</v>
      </c>
      <c r="V766" t="s">
        <v>2688</v>
      </c>
      <c r="W766" t="s">
        <v>2688</v>
      </c>
      <c r="X766" s="2" t="s">
        <v>1596</v>
      </c>
      <c r="Y766" s="3">
        <v>2</v>
      </c>
      <c r="Z766" s="4">
        <v>301</v>
      </c>
      <c r="AA766" s="4" t="s">
        <v>2688</v>
      </c>
      <c r="AB766" t="s">
        <v>3432</v>
      </c>
      <c r="AC766">
        <v>1885</v>
      </c>
      <c r="AD766">
        <v>7</v>
      </c>
      <c r="AE766">
        <v>1</v>
      </c>
      <c r="AF766" t="s">
        <v>3187</v>
      </c>
      <c r="AG766" t="s">
        <v>3187</v>
      </c>
      <c r="AH766">
        <v>261317</v>
      </c>
      <c r="AI766">
        <v>6656077</v>
      </c>
      <c r="AJ766" s="4">
        <v>261000</v>
      </c>
      <c r="AK766" s="4">
        <v>6657000</v>
      </c>
      <c r="AL766">
        <v>20057</v>
      </c>
      <c r="AN766">
        <v>37</v>
      </c>
      <c r="AP766" t="s">
        <v>3468</v>
      </c>
      <c r="AQ766">
        <v>102495</v>
      </c>
      <c r="AS766" s="6" t="s">
        <v>13</v>
      </c>
      <c r="AT766">
        <v>1</v>
      </c>
      <c r="AU766" t="s">
        <v>14</v>
      </c>
      <c r="AV766" t="s">
        <v>3378</v>
      </c>
      <c r="AW766" t="s">
        <v>3469</v>
      </c>
      <c r="AX766">
        <v>37</v>
      </c>
      <c r="AY766" t="s">
        <v>347</v>
      </c>
      <c r="AZ766" t="s">
        <v>51</v>
      </c>
      <c r="BA766">
        <v>1</v>
      </c>
      <c r="BB766" s="5">
        <v>41767</v>
      </c>
      <c r="BC766" s="7" t="s">
        <v>19</v>
      </c>
      <c r="BE766">
        <v>4</v>
      </c>
      <c r="BF766">
        <v>363841</v>
      </c>
      <c r="BG766">
        <v>46198</v>
      </c>
      <c r="BH766" t="s">
        <v>3470</v>
      </c>
      <c r="BJ766" t="s">
        <v>3471</v>
      </c>
      <c r="BT766">
        <v>364131</v>
      </c>
    </row>
    <row r="767" spans="1:72" x14ac:dyDescent="0.3">
      <c r="A767">
        <v>363033</v>
      </c>
      <c r="B767">
        <v>142357</v>
      </c>
      <c r="F767" t="s">
        <v>0</v>
      </c>
      <c r="G767" t="s">
        <v>120</v>
      </c>
      <c r="H767" t="s">
        <v>3472</v>
      </c>
      <c r="I767" s="8" t="str">
        <f>HYPERLINK(AP767,"Hb")</f>
        <v>Hb</v>
      </c>
      <c r="K767">
        <v>1</v>
      </c>
      <c r="L767" t="s">
        <v>4</v>
      </c>
      <c r="M767">
        <v>102495</v>
      </c>
      <c r="N767" t="s">
        <v>5</v>
      </c>
      <c r="T767" t="s">
        <v>3376</v>
      </c>
      <c r="U767" s="9">
        <v>3</v>
      </c>
      <c r="V767" t="s">
        <v>2688</v>
      </c>
      <c r="W767" t="s">
        <v>2688</v>
      </c>
      <c r="X767" s="2" t="s">
        <v>1596</v>
      </c>
      <c r="Y767" s="3">
        <v>2</v>
      </c>
      <c r="Z767" s="4">
        <v>301</v>
      </c>
      <c r="AA767" s="4" t="s">
        <v>2688</v>
      </c>
      <c r="AB767" t="s">
        <v>3473</v>
      </c>
      <c r="AC767">
        <v>1888</v>
      </c>
      <c r="AD767">
        <v>9</v>
      </c>
      <c r="AE767">
        <v>15</v>
      </c>
      <c r="AF767" t="s">
        <v>3421</v>
      </c>
      <c r="AG767" t="s">
        <v>3421</v>
      </c>
      <c r="AH767">
        <v>261317</v>
      </c>
      <c r="AI767">
        <v>6656077</v>
      </c>
      <c r="AJ767" s="4">
        <v>261000</v>
      </c>
      <c r="AK767" s="4">
        <v>6657000</v>
      </c>
      <c r="AL767">
        <v>20057</v>
      </c>
      <c r="AN767">
        <v>105</v>
      </c>
      <c r="AP767" t="s">
        <v>3474</v>
      </c>
      <c r="AQ767">
        <v>102495</v>
      </c>
      <c r="AS767" s="6" t="s">
        <v>13</v>
      </c>
      <c r="AT767">
        <v>1</v>
      </c>
      <c r="AU767" t="s">
        <v>14</v>
      </c>
      <c r="AV767" t="s">
        <v>3378</v>
      </c>
      <c r="AW767" t="s">
        <v>3475</v>
      </c>
      <c r="AX767">
        <v>105</v>
      </c>
      <c r="AY767" t="s">
        <v>1927</v>
      </c>
      <c r="AZ767" t="s">
        <v>1928</v>
      </c>
      <c r="BA767">
        <v>1</v>
      </c>
      <c r="BB767" s="5">
        <v>40472</v>
      </c>
      <c r="BC767" s="7" t="s">
        <v>19</v>
      </c>
      <c r="BE767">
        <v>5</v>
      </c>
      <c r="BF767">
        <v>294202</v>
      </c>
      <c r="BG767">
        <v>46203</v>
      </c>
      <c r="BH767" t="s">
        <v>3476</v>
      </c>
      <c r="BJ767" t="s">
        <v>3477</v>
      </c>
      <c r="BT767">
        <v>363033</v>
      </c>
    </row>
    <row r="768" spans="1:72" x14ac:dyDescent="0.3">
      <c r="A768">
        <v>363020</v>
      </c>
      <c r="B768">
        <v>142342</v>
      </c>
      <c r="F768" t="s">
        <v>0</v>
      </c>
      <c r="G768" t="s">
        <v>120</v>
      </c>
      <c r="H768" t="s">
        <v>3478</v>
      </c>
      <c r="I768" s="8" t="str">
        <f>HYPERLINK(AP768,"Hb")</f>
        <v>Hb</v>
      </c>
      <c r="K768">
        <v>1</v>
      </c>
      <c r="L768" t="s">
        <v>4</v>
      </c>
      <c r="M768">
        <v>102495</v>
      </c>
      <c r="N768" t="s">
        <v>5</v>
      </c>
      <c r="T768" t="s">
        <v>3376</v>
      </c>
      <c r="U768" s="9">
        <v>3</v>
      </c>
      <c r="V768" t="s">
        <v>2688</v>
      </c>
      <c r="W768" t="s">
        <v>2688</v>
      </c>
      <c r="X768" s="2" t="s">
        <v>1596</v>
      </c>
      <c r="Y768" s="3">
        <v>2</v>
      </c>
      <c r="Z768" s="4">
        <v>301</v>
      </c>
      <c r="AA768" s="4" t="s">
        <v>2688</v>
      </c>
      <c r="AB768" t="s">
        <v>3432</v>
      </c>
      <c r="AC768">
        <v>1890</v>
      </c>
      <c r="AD768">
        <v>8</v>
      </c>
      <c r="AE768">
        <v>29</v>
      </c>
      <c r="AF768" t="s">
        <v>3479</v>
      </c>
      <c r="AG768" t="s">
        <v>3479</v>
      </c>
      <c r="AH768">
        <v>261317</v>
      </c>
      <c r="AI768">
        <v>6656077</v>
      </c>
      <c r="AJ768" s="4">
        <v>261000</v>
      </c>
      <c r="AK768" s="4">
        <v>6657000</v>
      </c>
      <c r="AL768">
        <v>20057</v>
      </c>
      <c r="AN768">
        <v>105</v>
      </c>
      <c r="AP768" t="s">
        <v>3480</v>
      </c>
      <c r="AQ768">
        <v>102495</v>
      </c>
      <c r="AS768" s="6" t="s">
        <v>13</v>
      </c>
      <c r="AT768">
        <v>1</v>
      </c>
      <c r="AU768" t="s">
        <v>14</v>
      </c>
      <c r="AV768" t="s">
        <v>3378</v>
      </c>
      <c r="AW768" t="s">
        <v>3481</v>
      </c>
      <c r="AX768">
        <v>105</v>
      </c>
      <c r="AY768" t="s">
        <v>1927</v>
      </c>
      <c r="AZ768" t="s">
        <v>1928</v>
      </c>
      <c r="BA768">
        <v>1</v>
      </c>
      <c r="BB768" s="5">
        <v>42545</v>
      </c>
      <c r="BC768" s="7" t="s">
        <v>19</v>
      </c>
      <c r="BE768">
        <v>5</v>
      </c>
      <c r="BF768">
        <v>294189</v>
      </c>
      <c r="BG768">
        <v>46208</v>
      </c>
      <c r="BH768" t="s">
        <v>3482</v>
      </c>
      <c r="BJ768" t="s">
        <v>3483</v>
      </c>
      <c r="BT768">
        <v>363020</v>
      </c>
    </row>
    <row r="769" spans="1:72" x14ac:dyDescent="0.3">
      <c r="A769">
        <v>367749</v>
      </c>
      <c r="B769">
        <v>326229</v>
      </c>
      <c r="F769" t="s">
        <v>0</v>
      </c>
      <c r="G769" t="s">
        <v>33</v>
      </c>
      <c r="H769" t="s">
        <v>3484</v>
      </c>
      <c r="I769" s="8" t="str">
        <f>HYPERLINK(AP769,"Hb")</f>
        <v>Hb</v>
      </c>
      <c r="K769">
        <v>1</v>
      </c>
      <c r="L769" t="s">
        <v>4</v>
      </c>
      <c r="M769">
        <v>102495</v>
      </c>
      <c r="N769" t="s">
        <v>5</v>
      </c>
      <c r="Q769" t="s">
        <v>1903</v>
      </c>
      <c r="T769" t="s">
        <v>3376</v>
      </c>
      <c r="U769" s="9">
        <v>3</v>
      </c>
      <c r="V769" t="s">
        <v>2688</v>
      </c>
      <c r="W769" t="s">
        <v>2688</v>
      </c>
      <c r="X769" s="2" t="s">
        <v>1596</v>
      </c>
      <c r="Y769" s="3">
        <v>2</v>
      </c>
      <c r="Z769" s="4">
        <v>301</v>
      </c>
      <c r="AA769" s="4" t="s">
        <v>2688</v>
      </c>
      <c r="AB769" t="s">
        <v>2161</v>
      </c>
      <c r="AC769">
        <v>1891</v>
      </c>
      <c r="AD769">
        <v>7</v>
      </c>
      <c r="AE769">
        <v>16</v>
      </c>
      <c r="AF769" t="s">
        <v>3485</v>
      </c>
      <c r="AG769" t="s">
        <v>3485</v>
      </c>
      <c r="AH769">
        <v>261317</v>
      </c>
      <c r="AI769">
        <v>6656077</v>
      </c>
      <c r="AJ769" s="4">
        <v>261000</v>
      </c>
      <c r="AK769" s="4">
        <v>6657000</v>
      </c>
      <c r="AL769">
        <v>20057</v>
      </c>
      <c r="AN769">
        <v>8</v>
      </c>
      <c r="AP769" t="s">
        <v>3486</v>
      </c>
      <c r="AQ769">
        <v>102495</v>
      </c>
      <c r="AS769" s="6" t="s">
        <v>13</v>
      </c>
      <c r="AT769">
        <v>1</v>
      </c>
      <c r="AU769" t="s">
        <v>14</v>
      </c>
      <c r="AV769" t="s">
        <v>3378</v>
      </c>
      <c r="AW769" t="s">
        <v>3487</v>
      </c>
      <c r="AX769">
        <v>8</v>
      </c>
      <c r="AY769" t="s">
        <v>41</v>
      </c>
      <c r="AZ769" t="s">
        <v>51</v>
      </c>
      <c r="BA769">
        <v>1</v>
      </c>
      <c r="BB769" s="5">
        <v>38007</v>
      </c>
      <c r="BC769" s="7" t="s">
        <v>19</v>
      </c>
      <c r="BE769">
        <v>3</v>
      </c>
      <c r="BF769">
        <v>497298</v>
      </c>
      <c r="BG769">
        <v>46210</v>
      </c>
      <c r="BH769" t="s">
        <v>3488</v>
      </c>
      <c r="BJ769" t="s">
        <v>3489</v>
      </c>
      <c r="BT769">
        <v>367749</v>
      </c>
    </row>
    <row r="770" spans="1:72" x14ac:dyDescent="0.3">
      <c r="A770">
        <v>363027</v>
      </c>
      <c r="B770">
        <v>142351</v>
      </c>
      <c r="F770" t="s">
        <v>0</v>
      </c>
      <c r="G770" t="s">
        <v>120</v>
      </c>
      <c r="H770" t="s">
        <v>3490</v>
      </c>
      <c r="I770" s="8" t="str">
        <f>HYPERLINK(AP770,"Hb")</f>
        <v>Hb</v>
      </c>
      <c r="K770">
        <v>1</v>
      </c>
      <c r="L770" t="s">
        <v>4</v>
      </c>
      <c r="M770">
        <v>102495</v>
      </c>
      <c r="N770" t="s">
        <v>5</v>
      </c>
      <c r="T770" t="s">
        <v>3376</v>
      </c>
      <c r="U770" s="9">
        <v>3</v>
      </c>
      <c r="V770" t="s">
        <v>2688</v>
      </c>
      <c r="W770" t="s">
        <v>2688</v>
      </c>
      <c r="X770" s="2" t="s">
        <v>1596</v>
      </c>
      <c r="Y770" s="3">
        <v>2</v>
      </c>
      <c r="Z770" s="4">
        <v>301</v>
      </c>
      <c r="AA770" s="4" t="s">
        <v>2688</v>
      </c>
      <c r="AB770" t="s">
        <v>3420</v>
      </c>
      <c r="AC770">
        <v>1894</v>
      </c>
      <c r="AD770">
        <v>7</v>
      </c>
      <c r="AE770">
        <v>20</v>
      </c>
      <c r="AF770" t="s">
        <v>2672</v>
      </c>
      <c r="AG770" t="s">
        <v>2672</v>
      </c>
      <c r="AH770">
        <v>261317</v>
      </c>
      <c r="AI770">
        <v>6656077</v>
      </c>
      <c r="AJ770" s="4">
        <v>261000</v>
      </c>
      <c r="AK770" s="4">
        <v>6657000</v>
      </c>
      <c r="AL770">
        <v>20057</v>
      </c>
      <c r="AN770">
        <v>105</v>
      </c>
      <c r="AP770" t="s">
        <v>3491</v>
      </c>
      <c r="AQ770">
        <v>102495</v>
      </c>
      <c r="AS770" s="6" t="s">
        <v>13</v>
      </c>
      <c r="AT770">
        <v>1</v>
      </c>
      <c r="AU770" t="s">
        <v>14</v>
      </c>
      <c r="AV770" t="s">
        <v>3378</v>
      </c>
      <c r="AW770" t="s">
        <v>3492</v>
      </c>
      <c r="AX770">
        <v>105</v>
      </c>
      <c r="AY770" t="s">
        <v>1927</v>
      </c>
      <c r="AZ770" t="s">
        <v>1928</v>
      </c>
      <c r="BA770">
        <v>1</v>
      </c>
      <c r="BB770" s="5">
        <v>40472</v>
      </c>
      <c r="BC770" s="7" t="s">
        <v>19</v>
      </c>
      <c r="BE770">
        <v>5</v>
      </c>
      <c r="BF770">
        <v>294196</v>
      </c>
      <c r="BG770">
        <v>46211</v>
      </c>
      <c r="BH770" t="s">
        <v>3493</v>
      </c>
      <c r="BJ770" t="s">
        <v>3494</v>
      </c>
      <c r="BT770">
        <v>363027</v>
      </c>
    </row>
    <row r="771" spans="1:72" x14ac:dyDescent="0.3">
      <c r="A771">
        <v>363026</v>
      </c>
      <c r="B771">
        <v>142350</v>
      </c>
      <c r="F771" t="s">
        <v>0</v>
      </c>
      <c r="G771" t="s">
        <v>120</v>
      </c>
      <c r="H771" t="s">
        <v>3495</v>
      </c>
      <c r="I771" s="8" t="str">
        <f>HYPERLINK(AP771,"Hb")</f>
        <v>Hb</v>
      </c>
      <c r="K771">
        <v>1</v>
      </c>
      <c r="L771" t="s">
        <v>4</v>
      </c>
      <c r="M771">
        <v>102495</v>
      </c>
      <c r="N771" t="s">
        <v>5</v>
      </c>
      <c r="T771" t="s">
        <v>3376</v>
      </c>
      <c r="U771" s="9">
        <v>3</v>
      </c>
      <c r="V771" t="s">
        <v>2688</v>
      </c>
      <c r="W771" t="s">
        <v>2688</v>
      </c>
      <c r="X771" s="2" t="s">
        <v>1596</v>
      </c>
      <c r="Y771" s="3">
        <v>2</v>
      </c>
      <c r="Z771" s="4">
        <v>301</v>
      </c>
      <c r="AA771" s="4" t="s">
        <v>2688</v>
      </c>
      <c r="AB771" t="s">
        <v>3420</v>
      </c>
      <c r="AC771">
        <v>1896</v>
      </c>
      <c r="AD771">
        <v>1</v>
      </c>
      <c r="AE771">
        <v>1</v>
      </c>
      <c r="AF771" t="s">
        <v>2672</v>
      </c>
      <c r="AG771" t="s">
        <v>2672</v>
      </c>
      <c r="AH771">
        <v>261317</v>
      </c>
      <c r="AI771">
        <v>6656077</v>
      </c>
      <c r="AJ771" s="4">
        <v>261000</v>
      </c>
      <c r="AK771" s="4">
        <v>6657000</v>
      </c>
      <c r="AL771">
        <v>20057</v>
      </c>
      <c r="AN771">
        <v>105</v>
      </c>
      <c r="AP771" t="s">
        <v>3496</v>
      </c>
      <c r="AQ771">
        <v>102495</v>
      </c>
      <c r="AS771" s="6" t="s">
        <v>13</v>
      </c>
      <c r="AT771">
        <v>1</v>
      </c>
      <c r="AU771" t="s">
        <v>14</v>
      </c>
      <c r="AV771" t="s">
        <v>3378</v>
      </c>
      <c r="AW771" t="s">
        <v>3497</v>
      </c>
      <c r="AX771">
        <v>105</v>
      </c>
      <c r="AY771" t="s">
        <v>1927</v>
      </c>
      <c r="AZ771" t="s">
        <v>1928</v>
      </c>
      <c r="BA771">
        <v>1</v>
      </c>
      <c r="BB771" s="5">
        <v>40472</v>
      </c>
      <c r="BC771" s="7" t="s">
        <v>19</v>
      </c>
      <c r="BE771">
        <v>5</v>
      </c>
      <c r="BF771">
        <v>294195</v>
      </c>
      <c r="BG771">
        <v>46212</v>
      </c>
      <c r="BH771" t="s">
        <v>3498</v>
      </c>
      <c r="BJ771" t="s">
        <v>3499</v>
      </c>
      <c r="BT771">
        <v>363026</v>
      </c>
    </row>
    <row r="772" spans="1:72" x14ac:dyDescent="0.3">
      <c r="A772">
        <v>363025</v>
      </c>
      <c r="B772">
        <v>142349</v>
      </c>
      <c r="F772" t="s">
        <v>0</v>
      </c>
      <c r="G772" t="s">
        <v>120</v>
      </c>
      <c r="H772" t="s">
        <v>3500</v>
      </c>
      <c r="I772" s="8" t="str">
        <f>HYPERLINK(AP772,"Hb")</f>
        <v>Hb</v>
      </c>
      <c r="K772">
        <v>1</v>
      </c>
      <c r="L772" t="s">
        <v>4</v>
      </c>
      <c r="M772">
        <v>102495</v>
      </c>
      <c r="N772" t="s">
        <v>5</v>
      </c>
      <c r="T772" t="s">
        <v>3376</v>
      </c>
      <c r="U772" s="9">
        <v>3</v>
      </c>
      <c r="V772" t="s">
        <v>2688</v>
      </c>
      <c r="W772" t="s">
        <v>2688</v>
      </c>
      <c r="X772" s="2" t="s">
        <v>1596</v>
      </c>
      <c r="Y772" s="3">
        <v>2</v>
      </c>
      <c r="Z772" s="4">
        <v>301</v>
      </c>
      <c r="AA772" s="4" t="s">
        <v>2688</v>
      </c>
      <c r="AB772" t="s">
        <v>3420</v>
      </c>
      <c r="AC772">
        <v>1897</v>
      </c>
      <c r="AD772">
        <v>9</v>
      </c>
      <c r="AE772">
        <v>10</v>
      </c>
      <c r="AF772" t="s">
        <v>3415</v>
      </c>
      <c r="AG772" t="s">
        <v>3415</v>
      </c>
      <c r="AH772">
        <v>261317</v>
      </c>
      <c r="AI772">
        <v>6656077</v>
      </c>
      <c r="AJ772" s="4">
        <v>261000</v>
      </c>
      <c r="AK772" s="4">
        <v>6657000</v>
      </c>
      <c r="AL772">
        <v>20057</v>
      </c>
      <c r="AN772">
        <v>105</v>
      </c>
      <c r="AP772" t="s">
        <v>3501</v>
      </c>
      <c r="AQ772">
        <v>102495</v>
      </c>
      <c r="AS772" s="6" t="s">
        <v>13</v>
      </c>
      <c r="AT772">
        <v>1</v>
      </c>
      <c r="AU772" t="s">
        <v>14</v>
      </c>
      <c r="AV772" t="s">
        <v>3378</v>
      </c>
      <c r="AW772" t="s">
        <v>3502</v>
      </c>
      <c r="AX772">
        <v>105</v>
      </c>
      <c r="AY772" t="s">
        <v>1927</v>
      </c>
      <c r="AZ772" t="s">
        <v>1928</v>
      </c>
      <c r="BA772">
        <v>1</v>
      </c>
      <c r="BB772" s="5">
        <v>40472</v>
      </c>
      <c r="BC772" s="7" t="s">
        <v>19</v>
      </c>
      <c r="BE772">
        <v>5</v>
      </c>
      <c r="BF772">
        <v>294194</v>
      </c>
      <c r="BG772">
        <v>46213</v>
      </c>
      <c r="BH772" t="s">
        <v>3503</v>
      </c>
      <c r="BJ772" t="s">
        <v>3504</v>
      </c>
      <c r="BT772">
        <v>363025</v>
      </c>
    </row>
    <row r="773" spans="1:72" x14ac:dyDescent="0.3">
      <c r="A773">
        <v>363035</v>
      </c>
      <c r="B773">
        <v>142359</v>
      </c>
      <c r="F773" t="s">
        <v>0</v>
      </c>
      <c r="G773" t="s">
        <v>120</v>
      </c>
      <c r="H773" t="s">
        <v>3505</v>
      </c>
      <c r="I773" s="8" t="str">
        <f>HYPERLINK(AP773,"Hb")</f>
        <v>Hb</v>
      </c>
      <c r="K773">
        <v>1</v>
      </c>
      <c r="L773" t="s">
        <v>4</v>
      </c>
      <c r="M773">
        <v>102495</v>
      </c>
      <c r="N773" t="s">
        <v>5</v>
      </c>
      <c r="T773" t="s">
        <v>3376</v>
      </c>
      <c r="U773" s="9">
        <v>3</v>
      </c>
      <c r="V773" t="s">
        <v>2688</v>
      </c>
      <c r="W773" t="s">
        <v>2688</v>
      </c>
      <c r="X773" s="2" t="s">
        <v>1596</v>
      </c>
      <c r="Y773" s="3">
        <v>2</v>
      </c>
      <c r="Z773" s="4">
        <v>301</v>
      </c>
      <c r="AA773" s="4" t="s">
        <v>2688</v>
      </c>
      <c r="AB773" t="s">
        <v>3506</v>
      </c>
      <c r="AC773">
        <v>1900</v>
      </c>
      <c r="AD773">
        <v>8</v>
      </c>
      <c r="AE773">
        <v>4</v>
      </c>
      <c r="AF773" t="s">
        <v>3507</v>
      </c>
      <c r="AG773" t="s">
        <v>3507</v>
      </c>
      <c r="AH773">
        <v>261317</v>
      </c>
      <c r="AI773">
        <v>6656077</v>
      </c>
      <c r="AJ773" s="4">
        <v>261000</v>
      </c>
      <c r="AK773" s="4">
        <v>6657000</v>
      </c>
      <c r="AL773">
        <v>20057</v>
      </c>
      <c r="AN773">
        <v>105</v>
      </c>
      <c r="AP773" t="s">
        <v>3508</v>
      </c>
      <c r="AQ773">
        <v>102495</v>
      </c>
      <c r="AS773" s="6" t="s">
        <v>13</v>
      </c>
      <c r="AT773">
        <v>1</v>
      </c>
      <c r="AU773" t="s">
        <v>14</v>
      </c>
      <c r="AV773" t="s">
        <v>3378</v>
      </c>
      <c r="AW773" t="s">
        <v>3509</v>
      </c>
      <c r="AX773">
        <v>105</v>
      </c>
      <c r="AY773" t="s">
        <v>1927</v>
      </c>
      <c r="AZ773" t="s">
        <v>1928</v>
      </c>
      <c r="BA773">
        <v>1</v>
      </c>
      <c r="BB773" s="5">
        <v>40472</v>
      </c>
      <c r="BC773" s="7" t="s">
        <v>19</v>
      </c>
      <c r="BE773">
        <v>5</v>
      </c>
      <c r="BF773">
        <v>294204</v>
      </c>
      <c r="BG773">
        <v>46216</v>
      </c>
      <c r="BH773" t="s">
        <v>3510</v>
      </c>
      <c r="BJ773" t="s">
        <v>3511</v>
      </c>
      <c r="BT773">
        <v>363035</v>
      </c>
    </row>
    <row r="774" spans="1:72" x14ac:dyDescent="0.3">
      <c r="A774">
        <v>363030</v>
      </c>
      <c r="B774">
        <v>142354</v>
      </c>
      <c r="F774" t="s">
        <v>0</v>
      </c>
      <c r="G774" t="s">
        <v>120</v>
      </c>
      <c r="H774" t="s">
        <v>3515</v>
      </c>
      <c r="I774" s="8" t="str">
        <f>HYPERLINK(AP774,"Hb")</f>
        <v>Hb</v>
      </c>
      <c r="K774">
        <v>1</v>
      </c>
      <c r="L774" t="s">
        <v>4</v>
      </c>
      <c r="M774">
        <v>102495</v>
      </c>
      <c r="N774" t="s">
        <v>5</v>
      </c>
      <c r="T774" t="s">
        <v>3376</v>
      </c>
      <c r="U774" s="9">
        <v>3</v>
      </c>
      <c r="V774" t="s">
        <v>2688</v>
      </c>
      <c r="W774" t="s">
        <v>2688</v>
      </c>
      <c r="X774" s="2" t="s">
        <v>1596</v>
      </c>
      <c r="Y774" s="3">
        <v>2</v>
      </c>
      <c r="Z774" s="4">
        <v>301</v>
      </c>
      <c r="AA774" s="4" t="s">
        <v>2688</v>
      </c>
      <c r="AB774" t="s">
        <v>3420</v>
      </c>
      <c r="AC774">
        <v>1900</v>
      </c>
      <c r="AD774">
        <v>9</v>
      </c>
      <c r="AE774">
        <v>1</v>
      </c>
      <c r="AF774" t="s">
        <v>3516</v>
      </c>
      <c r="AG774" t="s">
        <v>3516</v>
      </c>
      <c r="AH774">
        <v>261317</v>
      </c>
      <c r="AI774">
        <v>6656077</v>
      </c>
      <c r="AJ774" s="4">
        <v>261000</v>
      </c>
      <c r="AK774" s="4">
        <v>6657000</v>
      </c>
      <c r="AL774">
        <v>20057</v>
      </c>
      <c r="AN774">
        <v>105</v>
      </c>
      <c r="AP774" t="s">
        <v>3517</v>
      </c>
      <c r="AQ774">
        <v>102495</v>
      </c>
      <c r="AS774" s="6" t="s">
        <v>13</v>
      </c>
      <c r="AT774">
        <v>1</v>
      </c>
      <c r="AU774" t="s">
        <v>14</v>
      </c>
      <c r="AV774" t="s">
        <v>3378</v>
      </c>
      <c r="AW774" t="s">
        <v>3518</v>
      </c>
      <c r="AX774">
        <v>105</v>
      </c>
      <c r="AY774" t="s">
        <v>1927</v>
      </c>
      <c r="AZ774" t="s">
        <v>1928</v>
      </c>
      <c r="BA774">
        <v>1</v>
      </c>
      <c r="BB774" s="5">
        <v>40472</v>
      </c>
      <c r="BC774" s="7" t="s">
        <v>19</v>
      </c>
      <c r="BE774">
        <v>5</v>
      </c>
      <c r="BF774">
        <v>294199</v>
      </c>
      <c r="BG774">
        <v>46215</v>
      </c>
      <c r="BH774" t="s">
        <v>3519</v>
      </c>
      <c r="BJ774" t="s">
        <v>3520</v>
      </c>
      <c r="BT774">
        <v>363030</v>
      </c>
    </row>
    <row r="775" spans="1:72" x14ac:dyDescent="0.3">
      <c r="A775">
        <v>363029</v>
      </c>
      <c r="B775">
        <v>142353</v>
      </c>
      <c r="F775" t="s">
        <v>0</v>
      </c>
      <c r="G775" t="s">
        <v>120</v>
      </c>
      <c r="H775" t="s">
        <v>3521</v>
      </c>
      <c r="I775" s="8" t="str">
        <f>HYPERLINK(AP775,"Hb")</f>
        <v>Hb</v>
      </c>
      <c r="K775">
        <v>1</v>
      </c>
      <c r="L775" t="s">
        <v>4</v>
      </c>
      <c r="M775">
        <v>102495</v>
      </c>
      <c r="N775" t="s">
        <v>5</v>
      </c>
      <c r="T775" t="s">
        <v>3376</v>
      </c>
      <c r="U775" s="9">
        <v>3</v>
      </c>
      <c r="V775" t="s">
        <v>2688</v>
      </c>
      <c r="W775" t="s">
        <v>2688</v>
      </c>
      <c r="X775" s="2" t="s">
        <v>1596</v>
      </c>
      <c r="Y775" s="3">
        <v>2</v>
      </c>
      <c r="Z775" s="4">
        <v>301</v>
      </c>
      <c r="AA775" s="4" t="s">
        <v>2688</v>
      </c>
      <c r="AB775" t="s">
        <v>3522</v>
      </c>
      <c r="AC775">
        <v>1900</v>
      </c>
      <c r="AD775">
        <v>9</v>
      </c>
      <c r="AE775">
        <v>9</v>
      </c>
      <c r="AF775" t="s">
        <v>3523</v>
      </c>
      <c r="AG775" t="s">
        <v>3523</v>
      </c>
      <c r="AH775">
        <v>261317</v>
      </c>
      <c r="AI775">
        <v>6656077</v>
      </c>
      <c r="AJ775" s="4">
        <v>261000</v>
      </c>
      <c r="AK775" s="4">
        <v>6657000</v>
      </c>
      <c r="AL775">
        <v>20057</v>
      </c>
      <c r="AN775">
        <v>105</v>
      </c>
      <c r="AP775" t="s">
        <v>3524</v>
      </c>
      <c r="AQ775">
        <v>102495</v>
      </c>
      <c r="AS775" s="6" t="s">
        <v>13</v>
      </c>
      <c r="AT775">
        <v>1</v>
      </c>
      <c r="AU775" t="s">
        <v>14</v>
      </c>
      <c r="AV775" t="s">
        <v>3378</v>
      </c>
      <c r="AW775" t="s">
        <v>3525</v>
      </c>
      <c r="AX775">
        <v>105</v>
      </c>
      <c r="AY775" t="s">
        <v>1927</v>
      </c>
      <c r="AZ775" t="s">
        <v>1928</v>
      </c>
      <c r="BA775">
        <v>1</v>
      </c>
      <c r="BB775" s="5">
        <v>40472</v>
      </c>
      <c r="BC775" s="7" t="s">
        <v>19</v>
      </c>
      <c r="BE775">
        <v>5</v>
      </c>
      <c r="BF775">
        <v>294198</v>
      </c>
      <c r="BG775">
        <v>46214</v>
      </c>
      <c r="BH775" t="s">
        <v>3526</v>
      </c>
      <c r="BJ775" t="s">
        <v>3527</v>
      </c>
      <c r="BT775">
        <v>363029</v>
      </c>
    </row>
    <row r="776" spans="1:72" x14ac:dyDescent="0.3">
      <c r="A776">
        <v>363022</v>
      </c>
      <c r="B776">
        <v>142345</v>
      </c>
      <c r="F776" t="s">
        <v>0</v>
      </c>
      <c r="G776" t="s">
        <v>120</v>
      </c>
      <c r="H776" t="s">
        <v>3528</v>
      </c>
      <c r="I776" s="8" t="str">
        <f>HYPERLINK(AP776,"Hb")</f>
        <v>Hb</v>
      </c>
      <c r="K776">
        <v>1</v>
      </c>
      <c r="L776" t="s">
        <v>4</v>
      </c>
      <c r="M776">
        <v>102495</v>
      </c>
      <c r="N776" t="s">
        <v>5</v>
      </c>
      <c r="T776" t="s">
        <v>3376</v>
      </c>
      <c r="U776" s="9">
        <v>3</v>
      </c>
      <c r="V776" t="s">
        <v>2688</v>
      </c>
      <c r="W776" t="s">
        <v>2688</v>
      </c>
      <c r="X776" s="2" t="s">
        <v>1596</v>
      </c>
      <c r="Y776" s="3">
        <v>2</v>
      </c>
      <c r="Z776" s="4">
        <v>301</v>
      </c>
      <c r="AA776" s="4" t="s">
        <v>2688</v>
      </c>
      <c r="AB776" t="s">
        <v>2688</v>
      </c>
      <c r="AC776">
        <v>1902</v>
      </c>
      <c r="AD776">
        <v>6</v>
      </c>
      <c r="AE776">
        <v>4</v>
      </c>
      <c r="AF776" t="s">
        <v>3529</v>
      </c>
      <c r="AG776" t="s">
        <v>3529</v>
      </c>
      <c r="AH776">
        <v>261317</v>
      </c>
      <c r="AI776">
        <v>6656077</v>
      </c>
      <c r="AJ776" s="4">
        <v>261000</v>
      </c>
      <c r="AK776" s="4">
        <v>6657000</v>
      </c>
      <c r="AL776">
        <v>20057</v>
      </c>
      <c r="AN776">
        <v>105</v>
      </c>
      <c r="AP776" t="s">
        <v>3530</v>
      </c>
      <c r="AQ776">
        <v>102495</v>
      </c>
      <c r="AS776" s="6" t="s">
        <v>13</v>
      </c>
      <c r="AT776">
        <v>1</v>
      </c>
      <c r="AU776" t="s">
        <v>14</v>
      </c>
      <c r="AV776" t="s">
        <v>3378</v>
      </c>
      <c r="AW776" t="s">
        <v>3531</v>
      </c>
      <c r="AX776">
        <v>105</v>
      </c>
      <c r="AY776" t="s">
        <v>1927</v>
      </c>
      <c r="AZ776" t="s">
        <v>1928</v>
      </c>
      <c r="BA776">
        <v>1</v>
      </c>
      <c r="BB776" s="5">
        <v>42545</v>
      </c>
      <c r="BC776" s="7" t="s">
        <v>19</v>
      </c>
      <c r="BE776">
        <v>5</v>
      </c>
      <c r="BF776">
        <v>294191</v>
      </c>
      <c r="BG776">
        <v>46220</v>
      </c>
      <c r="BH776" t="s">
        <v>3532</v>
      </c>
      <c r="BJ776" t="s">
        <v>3533</v>
      </c>
      <c r="BT776">
        <v>363022</v>
      </c>
    </row>
    <row r="777" spans="1:72" x14ac:dyDescent="0.3">
      <c r="A777">
        <v>363032</v>
      </c>
      <c r="B777">
        <v>142356</v>
      </c>
      <c r="F777" t="s">
        <v>0</v>
      </c>
      <c r="G777" t="s">
        <v>120</v>
      </c>
      <c r="H777" t="s">
        <v>3534</v>
      </c>
      <c r="I777" s="8" t="str">
        <f>HYPERLINK(AP777,"Hb")</f>
        <v>Hb</v>
      </c>
      <c r="K777">
        <v>1</v>
      </c>
      <c r="L777" t="s">
        <v>4</v>
      </c>
      <c r="M777">
        <v>102495</v>
      </c>
      <c r="N777" t="s">
        <v>5</v>
      </c>
      <c r="T777" t="s">
        <v>3376</v>
      </c>
      <c r="U777" s="9">
        <v>3</v>
      </c>
      <c r="V777" t="s">
        <v>2688</v>
      </c>
      <c r="W777" t="s">
        <v>2688</v>
      </c>
      <c r="X777" s="2" t="s">
        <v>1596</v>
      </c>
      <c r="Y777" s="3">
        <v>2</v>
      </c>
      <c r="Z777" s="4">
        <v>301</v>
      </c>
      <c r="AA777" s="4" t="s">
        <v>2688</v>
      </c>
      <c r="AB777" t="s">
        <v>3535</v>
      </c>
      <c r="AC777">
        <v>1902</v>
      </c>
      <c r="AD777">
        <v>9</v>
      </c>
      <c r="AE777">
        <v>22</v>
      </c>
      <c r="AF777" t="s">
        <v>3523</v>
      </c>
      <c r="AG777" t="s">
        <v>3523</v>
      </c>
      <c r="AH777">
        <v>261317</v>
      </c>
      <c r="AI777">
        <v>6656077</v>
      </c>
      <c r="AJ777" s="4">
        <v>261000</v>
      </c>
      <c r="AK777" s="4">
        <v>6657000</v>
      </c>
      <c r="AL777">
        <v>20057</v>
      </c>
      <c r="AN777">
        <v>105</v>
      </c>
      <c r="AP777" t="s">
        <v>3536</v>
      </c>
      <c r="AQ777">
        <v>102495</v>
      </c>
      <c r="AS777" s="6" t="s">
        <v>13</v>
      </c>
      <c r="AT777">
        <v>1</v>
      </c>
      <c r="AU777" t="s">
        <v>14</v>
      </c>
      <c r="AV777" t="s">
        <v>3378</v>
      </c>
      <c r="AW777" t="s">
        <v>3537</v>
      </c>
      <c r="AX777">
        <v>105</v>
      </c>
      <c r="AY777" t="s">
        <v>1927</v>
      </c>
      <c r="AZ777" t="s">
        <v>1928</v>
      </c>
      <c r="BA777">
        <v>1</v>
      </c>
      <c r="BB777" s="5">
        <v>40472</v>
      </c>
      <c r="BC777" s="7" t="s">
        <v>19</v>
      </c>
      <c r="BE777">
        <v>5</v>
      </c>
      <c r="BF777">
        <v>294201</v>
      </c>
      <c r="BG777">
        <v>46221</v>
      </c>
      <c r="BH777" t="s">
        <v>3538</v>
      </c>
      <c r="BJ777" t="s">
        <v>3539</v>
      </c>
      <c r="BT777">
        <v>363032</v>
      </c>
    </row>
    <row r="778" spans="1:72" x14ac:dyDescent="0.3">
      <c r="A778">
        <v>538915</v>
      </c>
      <c r="B778">
        <v>450656</v>
      </c>
      <c r="F778" t="s">
        <v>69</v>
      </c>
      <c r="G778" t="s">
        <v>484</v>
      </c>
      <c r="H778" t="s">
        <v>3540</v>
      </c>
      <c r="I778" t="s">
        <v>72</v>
      </c>
      <c r="K778">
        <v>1</v>
      </c>
      <c r="L778" t="s">
        <v>4</v>
      </c>
      <c r="M778">
        <v>102495</v>
      </c>
      <c r="N778" t="s">
        <v>5</v>
      </c>
      <c r="T778" t="s">
        <v>3376</v>
      </c>
      <c r="U778" s="9">
        <v>3</v>
      </c>
      <c r="V778" t="s">
        <v>2688</v>
      </c>
      <c r="W778" t="s">
        <v>2688</v>
      </c>
      <c r="X778" t="s">
        <v>1596</v>
      </c>
      <c r="Y778" s="3">
        <v>2</v>
      </c>
      <c r="Z778" s="4">
        <v>301</v>
      </c>
      <c r="AA778" t="s">
        <v>2688</v>
      </c>
      <c r="AB778" t="s">
        <v>3541</v>
      </c>
      <c r="AC778">
        <v>1903</v>
      </c>
      <c r="AD778">
        <v>7</v>
      </c>
      <c r="AF778" t="s">
        <v>3542</v>
      </c>
      <c r="AH778">
        <v>261317</v>
      </c>
      <c r="AI778">
        <v>6656077</v>
      </c>
      <c r="AJ778" s="4">
        <v>261000</v>
      </c>
      <c r="AK778" s="4">
        <v>6657000</v>
      </c>
      <c r="AL778" s="1">
        <v>99999</v>
      </c>
      <c r="AP778" s="5" t="s">
        <v>3543</v>
      </c>
      <c r="AQ778">
        <v>102495</v>
      </c>
      <c r="AS778" s="6" t="s">
        <v>13</v>
      </c>
      <c r="AT778">
        <v>1</v>
      </c>
      <c r="AU778" t="s">
        <v>14</v>
      </c>
      <c r="AV778" t="s">
        <v>3378</v>
      </c>
      <c r="AW778" t="s">
        <v>3540</v>
      </c>
      <c r="AX778">
        <v>40</v>
      </c>
      <c r="AY778" t="s">
        <v>484</v>
      </c>
      <c r="BC778" s="10" t="s">
        <v>77</v>
      </c>
      <c r="BE778">
        <v>4</v>
      </c>
      <c r="BF778">
        <v>345</v>
      </c>
      <c r="BG778">
        <v>46223</v>
      </c>
      <c r="BH778" t="s">
        <v>3544</v>
      </c>
      <c r="BI778">
        <v>1</v>
      </c>
      <c r="BJ778" t="s">
        <v>3544</v>
      </c>
      <c r="BK778" s="10">
        <v>9</v>
      </c>
      <c r="BP778" t="s">
        <v>3405</v>
      </c>
      <c r="BQ778" t="s">
        <v>3406</v>
      </c>
      <c r="BR778" t="s">
        <v>81</v>
      </c>
      <c r="BS778" t="s">
        <v>2688</v>
      </c>
      <c r="BT778">
        <v>538915</v>
      </c>
    </row>
    <row r="779" spans="1:72" x14ac:dyDescent="0.3">
      <c r="A779">
        <v>366607</v>
      </c>
      <c r="B779">
        <v>316110</v>
      </c>
      <c r="F779" t="s">
        <v>0</v>
      </c>
      <c r="G779" t="s">
        <v>33</v>
      </c>
      <c r="H779" t="s">
        <v>3545</v>
      </c>
      <c r="I779" s="8" t="str">
        <f>HYPERLINK(AP779,"Hb")</f>
        <v>Hb</v>
      </c>
      <c r="K779">
        <v>1</v>
      </c>
      <c r="L779" t="s">
        <v>4</v>
      </c>
      <c r="M779">
        <v>102495</v>
      </c>
      <c r="N779" t="s">
        <v>5</v>
      </c>
      <c r="T779" t="s">
        <v>3376</v>
      </c>
      <c r="U779" s="9">
        <v>3</v>
      </c>
      <c r="V779" t="s">
        <v>2688</v>
      </c>
      <c r="W779" t="s">
        <v>2688</v>
      </c>
      <c r="X779" s="2" t="s">
        <v>1596</v>
      </c>
      <c r="Y779" s="3">
        <v>2</v>
      </c>
      <c r="Z779" s="4">
        <v>301</v>
      </c>
      <c r="AA779" s="4" t="s">
        <v>2688</v>
      </c>
      <c r="AB779" t="s">
        <v>3546</v>
      </c>
      <c r="AC779">
        <v>1904</v>
      </c>
      <c r="AD779">
        <v>8</v>
      </c>
      <c r="AE779">
        <v>1</v>
      </c>
      <c r="AF779" t="s">
        <v>3547</v>
      </c>
      <c r="AG779" t="s">
        <v>3547</v>
      </c>
      <c r="AH779">
        <v>261317</v>
      </c>
      <c r="AI779">
        <v>6656077</v>
      </c>
      <c r="AJ779" s="4">
        <v>261000</v>
      </c>
      <c r="AK779" s="4">
        <v>6657000</v>
      </c>
      <c r="AL779">
        <v>20057</v>
      </c>
      <c r="AN779">
        <v>8</v>
      </c>
      <c r="AP779" t="s">
        <v>3548</v>
      </c>
      <c r="AQ779">
        <v>102495</v>
      </c>
      <c r="AS779" s="6" t="s">
        <v>13</v>
      </c>
      <c r="AT779">
        <v>1</v>
      </c>
      <c r="AU779" t="s">
        <v>14</v>
      </c>
      <c r="AV779" t="s">
        <v>3378</v>
      </c>
      <c r="AW779" t="s">
        <v>3549</v>
      </c>
      <c r="AX779">
        <v>8</v>
      </c>
      <c r="AY779" t="s">
        <v>41</v>
      </c>
      <c r="AZ779" t="s">
        <v>51</v>
      </c>
      <c r="BA779">
        <v>1</v>
      </c>
      <c r="BB779" s="5">
        <v>37992</v>
      </c>
      <c r="BC779" s="7" t="s">
        <v>19</v>
      </c>
      <c r="BE779">
        <v>3</v>
      </c>
      <c r="BF779">
        <v>487858</v>
      </c>
      <c r="BG779">
        <v>46225</v>
      </c>
      <c r="BH779" t="s">
        <v>3550</v>
      </c>
      <c r="BJ779" t="s">
        <v>3551</v>
      </c>
      <c r="BT779">
        <v>366607</v>
      </c>
    </row>
    <row r="780" spans="1:72" x14ac:dyDescent="0.3">
      <c r="A780">
        <v>366608</v>
      </c>
      <c r="B780">
        <v>316112</v>
      </c>
      <c r="F780" t="s">
        <v>0</v>
      </c>
      <c r="G780" t="s">
        <v>33</v>
      </c>
      <c r="H780" t="s">
        <v>3552</v>
      </c>
      <c r="I780" s="8" t="str">
        <f>HYPERLINK(AP780,"Hb")</f>
        <v>Hb</v>
      </c>
      <c r="K780">
        <v>1</v>
      </c>
      <c r="L780" t="s">
        <v>4</v>
      </c>
      <c r="M780">
        <v>102495</v>
      </c>
      <c r="N780" t="s">
        <v>5</v>
      </c>
      <c r="T780" t="s">
        <v>3376</v>
      </c>
      <c r="U780" s="9">
        <v>3</v>
      </c>
      <c r="V780" t="s">
        <v>2688</v>
      </c>
      <c r="W780" t="s">
        <v>2688</v>
      </c>
      <c r="X780" s="2" t="s">
        <v>1596</v>
      </c>
      <c r="Y780" s="3">
        <v>2</v>
      </c>
      <c r="Z780" s="4">
        <v>301</v>
      </c>
      <c r="AA780" s="4" t="s">
        <v>2688</v>
      </c>
      <c r="AB780" t="s">
        <v>2924</v>
      </c>
      <c r="AC780">
        <v>1906</v>
      </c>
      <c r="AD780">
        <v>1</v>
      </c>
      <c r="AE780">
        <v>1</v>
      </c>
      <c r="AF780" t="s">
        <v>3553</v>
      </c>
      <c r="AG780" t="s">
        <v>3553</v>
      </c>
      <c r="AH780">
        <v>261317</v>
      </c>
      <c r="AI780">
        <v>6656077</v>
      </c>
      <c r="AJ780" s="4">
        <v>261000</v>
      </c>
      <c r="AK780" s="4">
        <v>6657000</v>
      </c>
      <c r="AL780">
        <v>20057</v>
      </c>
      <c r="AN780">
        <v>8</v>
      </c>
      <c r="AP780" t="s">
        <v>3554</v>
      </c>
      <c r="AQ780">
        <v>102495</v>
      </c>
      <c r="AS780" s="6" t="s">
        <v>13</v>
      </c>
      <c r="AT780">
        <v>1</v>
      </c>
      <c r="AU780" t="s">
        <v>14</v>
      </c>
      <c r="AV780" t="s">
        <v>3378</v>
      </c>
      <c r="AW780" t="s">
        <v>3555</v>
      </c>
      <c r="AX780">
        <v>8</v>
      </c>
      <c r="AY780" t="s">
        <v>41</v>
      </c>
      <c r="AZ780" t="s">
        <v>51</v>
      </c>
      <c r="BA780">
        <v>1</v>
      </c>
      <c r="BB780" s="5">
        <v>37992</v>
      </c>
      <c r="BC780" s="7" t="s">
        <v>19</v>
      </c>
      <c r="BE780">
        <v>3</v>
      </c>
      <c r="BF780">
        <v>487860</v>
      </c>
      <c r="BG780">
        <v>46228</v>
      </c>
      <c r="BH780" t="s">
        <v>3556</v>
      </c>
      <c r="BJ780" t="s">
        <v>3557</v>
      </c>
      <c r="BT780">
        <v>366608</v>
      </c>
    </row>
    <row r="781" spans="1:72" x14ac:dyDescent="0.3">
      <c r="A781">
        <v>366609</v>
      </c>
      <c r="B781">
        <v>316114</v>
      </c>
      <c r="F781" t="s">
        <v>0</v>
      </c>
      <c r="G781" t="s">
        <v>33</v>
      </c>
      <c r="H781" t="s">
        <v>3558</v>
      </c>
      <c r="I781" s="8" t="str">
        <f>HYPERLINK(AP781,"Hb")</f>
        <v>Hb</v>
      </c>
      <c r="K781">
        <v>1</v>
      </c>
      <c r="L781" t="s">
        <v>4</v>
      </c>
      <c r="M781">
        <v>102495</v>
      </c>
      <c r="N781" t="s">
        <v>5</v>
      </c>
      <c r="T781" t="s">
        <v>3376</v>
      </c>
      <c r="U781" s="9">
        <v>3</v>
      </c>
      <c r="V781" t="s">
        <v>2688</v>
      </c>
      <c r="W781" t="s">
        <v>2688</v>
      </c>
      <c r="X781" s="2" t="s">
        <v>1596</v>
      </c>
      <c r="Y781" s="3">
        <v>2</v>
      </c>
      <c r="Z781" s="4">
        <v>301</v>
      </c>
      <c r="AA781" s="4" t="s">
        <v>2688</v>
      </c>
      <c r="AB781" t="s">
        <v>3559</v>
      </c>
      <c r="AC781">
        <v>1910</v>
      </c>
      <c r="AD781">
        <v>9</v>
      </c>
      <c r="AE781">
        <v>2</v>
      </c>
      <c r="AF781" t="s">
        <v>3560</v>
      </c>
      <c r="AG781" t="s">
        <v>3560</v>
      </c>
      <c r="AH781">
        <v>261317</v>
      </c>
      <c r="AI781">
        <v>6656077</v>
      </c>
      <c r="AJ781" s="4">
        <v>261000</v>
      </c>
      <c r="AK781" s="4">
        <v>6657000</v>
      </c>
      <c r="AL781">
        <v>20057</v>
      </c>
      <c r="AN781">
        <v>8</v>
      </c>
      <c r="AP781" t="s">
        <v>3561</v>
      </c>
      <c r="AQ781">
        <v>102495</v>
      </c>
      <c r="AS781" s="6" t="s">
        <v>13</v>
      </c>
      <c r="AT781">
        <v>1</v>
      </c>
      <c r="AU781" t="s">
        <v>14</v>
      </c>
      <c r="AV781" t="s">
        <v>3378</v>
      </c>
      <c r="AW781" t="s">
        <v>3562</v>
      </c>
      <c r="AX781">
        <v>8</v>
      </c>
      <c r="AY781" t="s">
        <v>41</v>
      </c>
      <c r="AZ781" t="s">
        <v>51</v>
      </c>
      <c r="BA781">
        <v>1</v>
      </c>
      <c r="BB781" s="5">
        <v>37992</v>
      </c>
      <c r="BC781" s="7" t="s">
        <v>19</v>
      </c>
      <c r="BE781">
        <v>3</v>
      </c>
      <c r="BF781">
        <v>487862</v>
      </c>
      <c r="BG781">
        <v>46231</v>
      </c>
      <c r="BH781" t="s">
        <v>3563</v>
      </c>
      <c r="BJ781" t="s">
        <v>3564</v>
      </c>
      <c r="BT781">
        <v>366609</v>
      </c>
    </row>
    <row r="782" spans="1:72" x14ac:dyDescent="0.3">
      <c r="A782">
        <v>366673</v>
      </c>
      <c r="B782">
        <v>316645</v>
      </c>
      <c r="F782" t="s">
        <v>0</v>
      </c>
      <c r="G782" t="s">
        <v>33</v>
      </c>
      <c r="H782" t="s">
        <v>3565</v>
      </c>
      <c r="I782" s="8" t="str">
        <f>HYPERLINK(AP782,"Hb")</f>
        <v>Hb</v>
      </c>
      <c r="K782">
        <v>1</v>
      </c>
      <c r="L782" t="s">
        <v>4</v>
      </c>
      <c r="M782">
        <v>102495</v>
      </c>
      <c r="N782" t="s">
        <v>5</v>
      </c>
      <c r="T782" t="s">
        <v>3376</v>
      </c>
      <c r="U782" s="9">
        <v>3</v>
      </c>
      <c r="V782" t="s">
        <v>2688</v>
      </c>
      <c r="W782" t="s">
        <v>2688</v>
      </c>
      <c r="X782" s="2" t="s">
        <v>1596</v>
      </c>
      <c r="Y782" s="3">
        <v>2</v>
      </c>
      <c r="Z782" s="4">
        <v>301</v>
      </c>
      <c r="AA782" s="4" t="s">
        <v>2688</v>
      </c>
      <c r="AB782" t="s">
        <v>3566</v>
      </c>
      <c r="AC782">
        <v>1912</v>
      </c>
      <c r="AD782">
        <v>6</v>
      </c>
      <c r="AE782">
        <v>12</v>
      </c>
      <c r="AF782" t="s">
        <v>1969</v>
      </c>
      <c r="AG782" t="s">
        <v>1969</v>
      </c>
      <c r="AH782">
        <v>261317</v>
      </c>
      <c r="AI782">
        <v>6656077</v>
      </c>
      <c r="AJ782" s="4">
        <v>261000</v>
      </c>
      <c r="AK782" s="4">
        <v>6657000</v>
      </c>
      <c r="AL782">
        <v>20057</v>
      </c>
      <c r="AN782">
        <v>8</v>
      </c>
      <c r="AP782" t="s">
        <v>3009</v>
      </c>
      <c r="AQ782">
        <v>102495</v>
      </c>
      <c r="AS782" s="6" t="s">
        <v>13</v>
      </c>
      <c r="AT782">
        <v>1</v>
      </c>
      <c r="AU782" t="s">
        <v>14</v>
      </c>
      <c r="AV782" t="s">
        <v>3378</v>
      </c>
      <c r="AW782" t="s">
        <v>3567</v>
      </c>
      <c r="AX782">
        <v>8</v>
      </c>
      <c r="AY782" t="s">
        <v>41</v>
      </c>
      <c r="AZ782" t="s">
        <v>51</v>
      </c>
      <c r="BA782">
        <v>1</v>
      </c>
      <c r="BB782" s="5">
        <v>37984</v>
      </c>
      <c r="BC782" s="7" t="s">
        <v>19</v>
      </c>
      <c r="BE782">
        <v>3</v>
      </c>
      <c r="BF782">
        <v>488245</v>
      </c>
      <c r="BG782">
        <v>46237</v>
      </c>
      <c r="BH782" t="s">
        <v>3568</v>
      </c>
      <c r="BJ782" t="s">
        <v>3569</v>
      </c>
      <c r="BT782">
        <v>366673</v>
      </c>
    </row>
    <row r="783" spans="1:72" x14ac:dyDescent="0.3">
      <c r="A783">
        <v>366610</v>
      </c>
      <c r="B783">
        <v>316118</v>
      </c>
      <c r="F783" t="s">
        <v>0</v>
      </c>
      <c r="G783" t="s">
        <v>33</v>
      </c>
      <c r="H783" t="s">
        <v>3570</v>
      </c>
      <c r="I783" s="8" t="str">
        <f>HYPERLINK(AP783,"Hb")</f>
        <v>Hb</v>
      </c>
      <c r="K783">
        <v>1</v>
      </c>
      <c r="L783" t="s">
        <v>4</v>
      </c>
      <c r="M783">
        <v>102495</v>
      </c>
      <c r="N783" t="s">
        <v>5</v>
      </c>
      <c r="T783" t="s">
        <v>3376</v>
      </c>
      <c r="U783" s="9">
        <v>3</v>
      </c>
      <c r="V783" t="s">
        <v>2688</v>
      </c>
      <c r="W783" t="s">
        <v>2688</v>
      </c>
      <c r="X783" s="2" t="s">
        <v>1596</v>
      </c>
      <c r="Y783" s="3">
        <v>2</v>
      </c>
      <c r="Z783" s="4">
        <v>301</v>
      </c>
      <c r="AA783" s="4" t="s">
        <v>2688</v>
      </c>
      <c r="AB783" t="s">
        <v>3571</v>
      </c>
      <c r="AC783">
        <v>1914</v>
      </c>
      <c r="AD783">
        <v>8</v>
      </c>
      <c r="AE783">
        <v>15</v>
      </c>
      <c r="AF783" t="s">
        <v>2940</v>
      </c>
      <c r="AG783" t="s">
        <v>2940</v>
      </c>
      <c r="AH783">
        <v>261317</v>
      </c>
      <c r="AI783">
        <v>6656077</v>
      </c>
      <c r="AJ783" s="4">
        <v>261000</v>
      </c>
      <c r="AK783" s="4">
        <v>6657000</v>
      </c>
      <c r="AL783">
        <v>20057</v>
      </c>
      <c r="AN783">
        <v>8</v>
      </c>
      <c r="AP783" t="s">
        <v>3572</v>
      </c>
      <c r="AQ783">
        <v>102495</v>
      </c>
      <c r="AS783" s="6" t="s">
        <v>13</v>
      </c>
      <c r="AT783">
        <v>1</v>
      </c>
      <c r="AU783" t="s">
        <v>14</v>
      </c>
      <c r="AV783" t="s">
        <v>3378</v>
      </c>
      <c r="AW783" t="s">
        <v>3573</v>
      </c>
      <c r="AX783">
        <v>8</v>
      </c>
      <c r="AY783" t="s">
        <v>41</v>
      </c>
      <c r="AZ783" t="s">
        <v>51</v>
      </c>
      <c r="BA783">
        <v>1</v>
      </c>
      <c r="BB783" s="5">
        <v>37992</v>
      </c>
      <c r="BC783" s="7" t="s">
        <v>19</v>
      </c>
      <c r="BE783">
        <v>3</v>
      </c>
      <c r="BF783">
        <v>487866</v>
      </c>
      <c r="BG783">
        <v>46238</v>
      </c>
      <c r="BH783" t="s">
        <v>3574</v>
      </c>
      <c r="BJ783" t="s">
        <v>3575</v>
      </c>
      <c r="BT783">
        <v>366610</v>
      </c>
    </row>
    <row r="784" spans="1:72" x14ac:dyDescent="0.3">
      <c r="A784">
        <v>363920</v>
      </c>
      <c r="B784">
        <v>152783</v>
      </c>
      <c r="F784" t="s">
        <v>0</v>
      </c>
      <c r="G784" t="s">
        <v>2996</v>
      </c>
      <c r="H784" t="s">
        <v>3576</v>
      </c>
      <c r="I784" t="s">
        <v>72</v>
      </c>
      <c r="K784">
        <v>1</v>
      </c>
      <c r="L784" t="s">
        <v>4</v>
      </c>
      <c r="M784">
        <v>102495</v>
      </c>
      <c r="N784" t="s">
        <v>5</v>
      </c>
      <c r="T784" t="s">
        <v>3376</v>
      </c>
      <c r="U784" s="9">
        <v>3</v>
      </c>
      <c r="V784" t="s">
        <v>2688</v>
      </c>
      <c r="W784" t="s">
        <v>2688</v>
      </c>
      <c r="X784" s="2" t="s">
        <v>1596</v>
      </c>
      <c r="Y784" s="3">
        <v>2</v>
      </c>
      <c r="Z784" s="4">
        <v>301</v>
      </c>
      <c r="AA784" s="4" t="s">
        <v>2688</v>
      </c>
      <c r="AB784" t="s">
        <v>3577</v>
      </c>
      <c r="AC784">
        <v>1915</v>
      </c>
      <c r="AD784">
        <v>7</v>
      </c>
      <c r="AE784">
        <v>13</v>
      </c>
      <c r="AF784" t="s">
        <v>3409</v>
      </c>
      <c r="AG784" t="s">
        <v>3409</v>
      </c>
      <c r="AH784">
        <v>261317</v>
      </c>
      <c r="AI784">
        <v>6656077</v>
      </c>
      <c r="AJ784" s="4">
        <v>261000</v>
      </c>
      <c r="AK784" s="4">
        <v>6657000</v>
      </c>
      <c r="AL784">
        <v>20057</v>
      </c>
      <c r="AN784">
        <v>117</v>
      </c>
      <c r="AP784" s="5"/>
      <c r="AQ784">
        <v>102495</v>
      </c>
      <c r="AS784" s="6" t="s">
        <v>13</v>
      </c>
      <c r="AT784">
        <v>1</v>
      </c>
      <c r="AU784" t="s">
        <v>14</v>
      </c>
      <c r="AV784" t="s">
        <v>3378</v>
      </c>
      <c r="AW784" t="s">
        <v>3578</v>
      </c>
      <c r="AX784">
        <v>117</v>
      </c>
      <c r="AY784" t="s">
        <v>3003</v>
      </c>
      <c r="AZ784" t="s">
        <v>3004</v>
      </c>
      <c r="BB784" s="5">
        <v>39742</v>
      </c>
      <c r="BC784" s="7" t="s">
        <v>19</v>
      </c>
      <c r="BE784">
        <v>5</v>
      </c>
      <c r="BF784">
        <v>302526</v>
      </c>
      <c r="BG784">
        <v>46239</v>
      </c>
      <c r="BH784" t="s">
        <v>3579</v>
      </c>
      <c r="BJ784" t="s">
        <v>3580</v>
      </c>
      <c r="BT784">
        <v>363920</v>
      </c>
    </row>
    <row r="785" spans="1:72" x14ac:dyDescent="0.3">
      <c r="A785">
        <v>363024</v>
      </c>
      <c r="B785">
        <v>142348</v>
      </c>
      <c r="F785" t="s">
        <v>0</v>
      </c>
      <c r="G785" t="s">
        <v>120</v>
      </c>
      <c r="H785" t="s">
        <v>3581</v>
      </c>
      <c r="I785" s="8" t="str">
        <f>HYPERLINK(AP785,"Hb")</f>
        <v>Hb</v>
      </c>
      <c r="K785">
        <v>1</v>
      </c>
      <c r="L785" t="s">
        <v>4</v>
      </c>
      <c r="M785">
        <v>102495</v>
      </c>
      <c r="N785" t="s">
        <v>5</v>
      </c>
      <c r="T785" t="s">
        <v>3376</v>
      </c>
      <c r="U785" s="9">
        <v>3</v>
      </c>
      <c r="V785" t="s">
        <v>2688</v>
      </c>
      <c r="W785" t="s">
        <v>2688</v>
      </c>
      <c r="X785" s="2" t="s">
        <v>1596</v>
      </c>
      <c r="Y785" s="3">
        <v>2</v>
      </c>
      <c r="Z785" s="4">
        <v>301</v>
      </c>
      <c r="AA785" s="4" t="s">
        <v>2688</v>
      </c>
      <c r="AB785" t="s">
        <v>3582</v>
      </c>
      <c r="AC785">
        <v>1918</v>
      </c>
      <c r="AD785">
        <v>10</v>
      </c>
      <c r="AE785">
        <v>29</v>
      </c>
      <c r="AF785" t="s">
        <v>3583</v>
      </c>
      <c r="AG785" t="s">
        <v>3583</v>
      </c>
      <c r="AH785">
        <v>261317</v>
      </c>
      <c r="AI785">
        <v>6656077</v>
      </c>
      <c r="AJ785" s="4">
        <v>261000</v>
      </c>
      <c r="AK785" s="4">
        <v>6657000</v>
      </c>
      <c r="AL785">
        <v>20057</v>
      </c>
      <c r="AN785">
        <v>105</v>
      </c>
      <c r="AP785" t="s">
        <v>3584</v>
      </c>
      <c r="AQ785">
        <v>102495</v>
      </c>
      <c r="AS785" s="6" t="s">
        <v>13</v>
      </c>
      <c r="AT785">
        <v>1</v>
      </c>
      <c r="AU785" t="s">
        <v>14</v>
      </c>
      <c r="AV785" t="s">
        <v>3378</v>
      </c>
      <c r="AW785" t="s">
        <v>3585</v>
      </c>
      <c r="AX785">
        <v>105</v>
      </c>
      <c r="AY785" t="s">
        <v>1927</v>
      </c>
      <c r="AZ785" t="s">
        <v>1928</v>
      </c>
      <c r="BA785">
        <v>1</v>
      </c>
      <c r="BB785" s="5">
        <v>40472</v>
      </c>
      <c r="BC785" s="7" t="s">
        <v>19</v>
      </c>
      <c r="BE785">
        <v>5</v>
      </c>
      <c r="BF785">
        <v>294193</v>
      </c>
      <c r="BG785">
        <v>46240</v>
      </c>
      <c r="BH785" t="s">
        <v>3586</v>
      </c>
      <c r="BJ785" t="s">
        <v>3587</v>
      </c>
      <c r="BT785">
        <v>363024</v>
      </c>
    </row>
    <row r="786" spans="1:72" x14ac:dyDescent="0.3">
      <c r="A786">
        <v>364130</v>
      </c>
      <c r="B786">
        <v>208993</v>
      </c>
      <c r="F786" t="s">
        <v>0</v>
      </c>
      <c r="G786" t="s">
        <v>339</v>
      </c>
      <c r="H786" t="s">
        <v>3588</v>
      </c>
      <c r="I786" s="8" t="str">
        <f>HYPERLINK(AP786,"Hb")</f>
        <v>Hb</v>
      </c>
      <c r="K786">
        <v>1</v>
      </c>
      <c r="L786" t="s">
        <v>4</v>
      </c>
      <c r="M786">
        <v>102495</v>
      </c>
      <c r="N786" t="s">
        <v>5</v>
      </c>
      <c r="T786" t="s">
        <v>3376</v>
      </c>
      <c r="U786" s="9">
        <v>3</v>
      </c>
      <c r="V786" t="s">
        <v>2688</v>
      </c>
      <c r="W786" t="s">
        <v>2688</v>
      </c>
      <c r="X786" s="2" t="s">
        <v>1596</v>
      </c>
      <c r="Y786" s="3">
        <v>2</v>
      </c>
      <c r="Z786" s="4">
        <v>301</v>
      </c>
      <c r="AA786" s="4" t="s">
        <v>2688</v>
      </c>
      <c r="AB786" t="s">
        <v>3589</v>
      </c>
      <c r="AC786">
        <v>1920</v>
      </c>
      <c r="AD786">
        <v>7</v>
      </c>
      <c r="AE786">
        <v>7</v>
      </c>
      <c r="AF786" t="s">
        <v>604</v>
      </c>
      <c r="AG786" t="s">
        <v>604</v>
      </c>
      <c r="AH786">
        <v>261317</v>
      </c>
      <c r="AI786">
        <v>6656077</v>
      </c>
      <c r="AJ786" s="4">
        <v>261000</v>
      </c>
      <c r="AK786" s="4">
        <v>6657000</v>
      </c>
      <c r="AL786">
        <v>20057</v>
      </c>
      <c r="AN786">
        <v>37</v>
      </c>
      <c r="AP786" t="s">
        <v>3590</v>
      </c>
      <c r="AQ786">
        <v>102495</v>
      </c>
      <c r="AS786" s="6" t="s">
        <v>13</v>
      </c>
      <c r="AT786">
        <v>1</v>
      </c>
      <c r="AU786" t="s">
        <v>14</v>
      </c>
      <c r="AV786" t="s">
        <v>3378</v>
      </c>
      <c r="AW786" t="s">
        <v>3591</v>
      </c>
      <c r="AX786">
        <v>37</v>
      </c>
      <c r="AY786" t="s">
        <v>347</v>
      </c>
      <c r="AZ786" t="s">
        <v>51</v>
      </c>
      <c r="BA786">
        <v>1</v>
      </c>
      <c r="BB786" s="5">
        <v>41767</v>
      </c>
      <c r="BC786" s="7" t="s">
        <v>19</v>
      </c>
      <c r="BE786">
        <v>4</v>
      </c>
      <c r="BF786">
        <v>363840</v>
      </c>
      <c r="BG786">
        <v>46243</v>
      </c>
      <c r="BH786" t="s">
        <v>3592</v>
      </c>
      <c r="BJ786" t="s">
        <v>3593</v>
      </c>
      <c r="BT786">
        <v>364130</v>
      </c>
    </row>
    <row r="787" spans="1:72" x14ac:dyDescent="0.3">
      <c r="A787">
        <v>364132</v>
      </c>
      <c r="B787">
        <v>208996</v>
      </c>
      <c r="F787" t="s">
        <v>0</v>
      </c>
      <c r="G787" t="s">
        <v>339</v>
      </c>
      <c r="H787" t="s">
        <v>3594</v>
      </c>
      <c r="I787" s="8" t="str">
        <f>HYPERLINK(AP787,"Hb")</f>
        <v>Hb</v>
      </c>
      <c r="K787">
        <v>1</v>
      </c>
      <c r="L787" t="s">
        <v>4</v>
      </c>
      <c r="M787">
        <v>102495</v>
      </c>
      <c r="N787" t="s">
        <v>5</v>
      </c>
      <c r="T787" t="s">
        <v>3376</v>
      </c>
      <c r="U787" s="9">
        <v>3</v>
      </c>
      <c r="V787" t="s">
        <v>2688</v>
      </c>
      <c r="W787" t="s">
        <v>2688</v>
      </c>
      <c r="X787" s="2" t="s">
        <v>1596</v>
      </c>
      <c r="Y787" s="3">
        <v>2</v>
      </c>
      <c r="Z787" s="4">
        <v>301</v>
      </c>
      <c r="AA787" s="4" t="s">
        <v>2688</v>
      </c>
      <c r="AB787" t="s">
        <v>3589</v>
      </c>
      <c r="AC787">
        <v>1920</v>
      </c>
      <c r="AD787">
        <v>7</v>
      </c>
      <c r="AE787">
        <v>7</v>
      </c>
      <c r="AF787" t="s">
        <v>604</v>
      </c>
      <c r="AG787" t="s">
        <v>604</v>
      </c>
      <c r="AH787">
        <v>261317</v>
      </c>
      <c r="AI787">
        <v>6656077</v>
      </c>
      <c r="AJ787" s="4">
        <v>261000</v>
      </c>
      <c r="AK787" s="4">
        <v>6657000</v>
      </c>
      <c r="AL787">
        <v>20057</v>
      </c>
      <c r="AN787">
        <v>37</v>
      </c>
      <c r="AP787" t="s">
        <v>3595</v>
      </c>
      <c r="AQ787">
        <v>102495</v>
      </c>
      <c r="AS787" s="6" t="s">
        <v>13</v>
      </c>
      <c r="AT787">
        <v>1</v>
      </c>
      <c r="AU787" t="s">
        <v>14</v>
      </c>
      <c r="AV787" t="s">
        <v>3378</v>
      </c>
      <c r="AW787" t="s">
        <v>3596</v>
      </c>
      <c r="AX787">
        <v>37</v>
      </c>
      <c r="AY787" t="s">
        <v>347</v>
      </c>
      <c r="AZ787" t="s">
        <v>51</v>
      </c>
      <c r="BA787">
        <v>1</v>
      </c>
      <c r="BB787" s="5">
        <v>41767</v>
      </c>
      <c r="BC787" s="7" t="s">
        <v>19</v>
      </c>
      <c r="BE787">
        <v>4</v>
      </c>
      <c r="BF787">
        <v>363843</v>
      </c>
      <c r="BG787">
        <v>46244</v>
      </c>
      <c r="BH787" t="s">
        <v>3597</v>
      </c>
      <c r="BJ787" t="s">
        <v>3598</v>
      </c>
      <c r="BT787">
        <v>364132</v>
      </c>
    </row>
    <row r="788" spans="1:72" x14ac:dyDescent="0.3">
      <c r="A788">
        <v>366667</v>
      </c>
      <c r="B788">
        <v>316613</v>
      </c>
      <c r="F788" t="s">
        <v>0</v>
      </c>
      <c r="G788" t="s">
        <v>33</v>
      </c>
      <c r="H788" t="s">
        <v>3599</v>
      </c>
      <c r="I788" s="8" t="str">
        <f>HYPERLINK(AP788,"Hb")</f>
        <v>Hb</v>
      </c>
      <c r="K788">
        <v>1</v>
      </c>
      <c r="L788" t="s">
        <v>4</v>
      </c>
      <c r="M788">
        <v>102495</v>
      </c>
      <c r="N788" t="s">
        <v>5</v>
      </c>
      <c r="T788" t="s">
        <v>3376</v>
      </c>
      <c r="U788" s="9">
        <v>3</v>
      </c>
      <c r="V788" t="s">
        <v>2688</v>
      </c>
      <c r="W788" t="s">
        <v>2688</v>
      </c>
      <c r="X788" s="2" t="s">
        <v>1596</v>
      </c>
      <c r="Y788" s="3">
        <v>2</v>
      </c>
      <c r="Z788" s="4">
        <v>301</v>
      </c>
      <c r="AA788" s="4" t="s">
        <v>2688</v>
      </c>
      <c r="AB788" t="s">
        <v>3600</v>
      </c>
      <c r="AC788">
        <v>1925</v>
      </c>
      <c r="AD788">
        <v>8</v>
      </c>
      <c r="AE788">
        <v>30</v>
      </c>
      <c r="AF788" t="s">
        <v>2034</v>
      </c>
      <c r="AG788" t="s">
        <v>2034</v>
      </c>
      <c r="AH788">
        <v>261317</v>
      </c>
      <c r="AI788">
        <v>6656077</v>
      </c>
      <c r="AJ788" s="4">
        <v>261000</v>
      </c>
      <c r="AK788" s="4">
        <v>6657000</v>
      </c>
      <c r="AL788">
        <v>20057</v>
      </c>
      <c r="AN788">
        <v>8</v>
      </c>
      <c r="AP788" t="s">
        <v>3601</v>
      </c>
      <c r="AQ788">
        <v>102495</v>
      </c>
      <c r="AS788" s="6" t="s">
        <v>13</v>
      </c>
      <c r="AT788">
        <v>1</v>
      </c>
      <c r="AU788" t="s">
        <v>14</v>
      </c>
      <c r="AV788" t="s">
        <v>3378</v>
      </c>
      <c r="AW788" t="s">
        <v>3602</v>
      </c>
      <c r="AX788">
        <v>8</v>
      </c>
      <c r="AY788" t="s">
        <v>41</v>
      </c>
      <c r="AZ788" t="s">
        <v>51</v>
      </c>
      <c r="BA788">
        <v>1</v>
      </c>
      <c r="BB788" s="5">
        <v>37984</v>
      </c>
      <c r="BC788" s="7" t="s">
        <v>19</v>
      </c>
      <c r="BE788">
        <v>3</v>
      </c>
      <c r="BF788">
        <v>488214</v>
      </c>
      <c r="BG788">
        <v>46248</v>
      </c>
      <c r="BH788" t="s">
        <v>3603</v>
      </c>
      <c r="BJ788" t="s">
        <v>3604</v>
      </c>
      <c r="BT788">
        <v>366667</v>
      </c>
    </row>
    <row r="789" spans="1:72" x14ac:dyDescent="0.3">
      <c r="A789">
        <v>366675</v>
      </c>
      <c r="B789">
        <v>316665</v>
      </c>
      <c r="F789" t="s">
        <v>0</v>
      </c>
      <c r="G789" t="s">
        <v>33</v>
      </c>
      <c r="H789" t="s">
        <v>3605</v>
      </c>
      <c r="I789" s="8" t="str">
        <f>HYPERLINK(AP789,"Hb")</f>
        <v>Hb</v>
      </c>
      <c r="K789">
        <v>1</v>
      </c>
      <c r="L789" t="s">
        <v>4</v>
      </c>
      <c r="M789">
        <v>102495</v>
      </c>
      <c r="N789" t="s">
        <v>5</v>
      </c>
      <c r="T789" t="s">
        <v>3376</v>
      </c>
      <c r="U789" s="9">
        <v>3</v>
      </c>
      <c r="V789" t="s">
        <v>2688</v>
      </c>
      <c r="W789" t="s">
        <v>2688</v>
      </c>
      <c r="X789" s="2" t="s">
        <v>1596</v>
      </c>
      <c r="Y789" s="3">
        <v>2</v>
      </c>
      <c r="Z789" s="4">
        <v>301</v>
      </c>
      <c r="AA789" s="4" t="s">
        <v>2688</v>
      </c>
      <c r="AB789" t="s">
        <v>3606</v>
      </c>
      <c r="AC789">
        <v>1925</v>
      </c>
      <c r="AD789">
        <v>9</v>
      </c>
      <c r="AE789">
        <v>9</v>
      </c>
      <c r="AF789" t="s">
        <v>2974</v>
      </c>
      <c r="AG789" t="s">
        <v>3607</v>
      </c>
      <c r="AH789">
        <v>261317</v>
      </c>
      <c r="AI789">
        <v>6656077</v>
      </c>
      <c r="AJ789" s="4">
        <v>261000</v>
      </c>
      <c r="AK789" s="4">
        <v>6657000</v>
      </c>
      <c r="AL789">
        <v>20057</v>
      </c>
      <c r="AN789">
        <v>8</v>
      </c>
      <c r="AP789" t="s">
        <v>3608</v>
      </c>
      <c r="AQ789">
        <v>102495</v>
      </c>
      <c r="AS789" s="6" t="s">
        <v>13</v>
      </c>
      <c r="AT789">
        <v>1</v>
      </c>
      <c r="AU789" t="s">
        <v>14</v>
      </c>
      <c r="AV789" t="s">
        <v>3378</v>
      </c>
      <c r="AW789" t="s">
        <v>3609</v>
      </c>
      <c r="AX789">
        <v>8</v>
      </c>
      <c r="AY789" t="s">
        <v>41</v>
      </c>
      <c r="AZ789" t="s">
        <v>51</v>
      </c>
      <c r="BA789">
        <v>1</v>
      </c>
      <c r="BB789" s="5">
        <v>37984</v>
      </c>
      <c r="BC789" s="7" t="s">
        <v>19</v>
      </c>
      <c r="BE789">
        <v>3</v>
      </c>
      <c r="BF789">
        <v>488265</v>
      </c>
      <c r="BG789">
        <v>46249</v>
      </c>
      <c r="BH789" t="s">
        <v>3610</v>
      </c>
      <c r="BJ789" t="s">
        <v>3611</v>
      </c>
      <c r="BT789">
        <v>366675</v>
      </c>
    </row>
    <row r="790" spans="1:72" x14ac:dyDescent="0.3">
      <c r="A790">
        <v>366669</v>
      </c>
      <c r="B790">
        <v>316615</v>
      </c>
      <c r="F790" t="s">
        <v>0</v>
      </c>
      <c r="G790" t="s">
        <v>33</v>
      </c>
      <c r="H790" t="s">
        <v>3612</v>
      </c>
      <c r="I790" s="8" t="str">
        <f>HYPERLINK(AP790,"Hb")</f>
        <v>Hb</v>
      </c>
      <c r="K790">
        <v>1</v>
      </c>
      <c r="L790" t="s">
        <v>4</v>
      </c>
      <c r="M790">
        <v>102495</v>
      </c>
      <c r="N790" t="s">
        <v>5</v>
      </c>
      <c r="T790" t="s">
        <v>3376</v>
      </c>
      <c r="U790" s="9">
        <v>3</v>
      </c>
      <c r="V790" t="s">
        <v>2688</v>
      </c>
      <c r="W790" t="s">
        <v>2688</v>
      </c>
      <c r="X790" s="2" t="s">
        <v>1596</v>
      </c>
      <c r="Y790" s="3">
        <v>2</v>
      </c>
      <c r="Z790" s="4">
        <v>301</v>
      </c>
      <c r="AA790" s="4" t="s">
        <v>2688</v>
      </c>
      <c r="AB790" t="s">
        <v>3613</v>
      </c>
      <c r="AC790">
        <v>1929</v>
      </c>
      <c r="AD790">
        <v>9</v>
      </c>
      <c r="AE790">
        <v>13</v>
      </c>
      <c r="AF790" t="s">
        <v>3208</v>
      </c>
      <c r="AG790" t="s">
        <v>3208</v>
      </c>
      <c r="AH790">
        <v>261317</v>
      </c>
      <c r="AI790">
        <v>6656077</v>
      </c>
      <c r="AJ790" s="4">
        <v>261000</v>
      </c>
      <c r="AK790" s="4">
        <v>6657000</v>
      </c>
      <c r="AL790">
        <v>20057</v>
      </c>
      <c r="AN790">
        <v>8</v>
      </c>
      <c r="AP790" t="s">
        <v>3614</v>
      </c>
      <c r="AQ790">
        <v>102495</v>
      </c>
      <c r="AS790" s="6" t="s">
        <v>13</v>
      </c>
      <c r="AT790">
        <v>1</v>
      </c>
      <c r="AU790" t="s">
        <v>14</v>
      </c>
      <c r="AV790" t="s">
        <v>3378</v>
      </c>
      <c r="AW790" t="s">
        <v>3615</v>
      </c>
      <c r="AX790">
        <v>8</v>
      </c>
      <c r="AY790" t="s">
        <v>41</v>
      </c>
      <c r="AZ790" t="s">
        <v>51</v>
      </c>
      <c r="BA790">
        <v>1</v>
      </c>
      <c r="BB790" s="5">
        <v>37984</v>
      </c>
      <c r="BC790" s="7" t="s">
        <v>19</v>
      </c>
      <c r="BE790">
        <v>3</v>
      </c>
      <c r="BF790">
        <v>488216</v>
      </c>
      <c r="BG790">
        <v>46252</v>
      </c>
      <c r="BH790" t="s">
        <v>3616</v>
      </c>
      <c r="BJ790" t="s">
        <v>3617</v>
      </c>
      <c r="BT790">
        <v>366669</v>
      </c>
    </row>
    <row r="791" spans="1:72" x14ac:dyDescent="0.3">
      <c r="A791">
        <v>364134</v>
      </c>
      <c r="B791">
        <v>209008</v>
      </c>
      <c r="F791" t="s">
        <v>0</v>
      </c>
      <c r="G791" t="s">
        <v>339</v>
      </c>
      <c r="H791" t="s">
        <v>3618</v>
      </c>
      <c r="I791" s="8" t="str">
        <f>HYPERLINK(AP791,"Hb")</f>
        <v>Hb</v>
      </c>
      <c r="K791">
        <v>1</v>
      </c>
      <c r="L791" t="s">
        <v>4</v>
      </c>
      <c r="M791">
        <v>102495</v>
      </c>
      <c r="N791" t="s">
        <v>5</v>
      </c>
      <c r="T791" t="s">
        <v>3376</v>
      </c>
      <c r="U791" s="9">
        <v>3</v>
      </c>
      <c r="V791" t="s">
        <v>2688</v>
      </c>
      <c r="W791" t="s">
        <v>2688</v>
      </c>
      <c r="X791" s="2" t="s">
        <v>1596</v>
      </c>
      <c r="Y791" s="3">
        <v>2</v>
      </c>
      <c r="Z791" s="4">
        <v>301</v>
      </c>
      <c r="AA791" s="4" t="s">
        <v>2688</v>
      </c>
      <c r="AB791" t="s">
        <v>3619</v>
      </c>
      <c r="AC791">
        <v>1929</v>
      </c>
      <c r="AD791">
        <v>9</v>
      </c>
      <c r="AE791">
        <v>13</v>
      </c>
      <c r="AF791" t="s">
        <v>3620</v>
      </c>
      <c r="AG791" t="s">
        <v>3620</v>
      </c>
      <c r="AH791">
        <v>261317</v>
      </c>
      <c r="AI791">
        <v>6656077</v>
      </c>
      <c r="AJ791" s="4">
        <v>261000</v>
      </c>
      <c r="AK791" s="4">
        <v>6657000</v>
      </c>
      <c r="AL791">
        <v>20057</v>
      </c>
      <c r="AN791">
        <v>37</v>
      </c>
      <c r="AP791" t="s">
        <v>3621</v>
      </c>
      <c r="AQ791">
        <v>102495</v>
      </c>
      <c r="AS791" s="6" t="s">
        <v>13</v>
      </c>
      <c r="AT791">
        <v>1</v>
      </c>
      <c r="AU791" t="s">
        <v>14</v>
      </c>
      <c r="AV791" t="s">
        <v>3378</v>
      </c>
      <c r="AW791" t="s">
        <v>3622</v>
      </c>
      <c r="AX791">
        <v>37</v>
      </c>
      <c r="AY791" t="s">
        <v>347</v>
      </c>
      <c r="AZ791" t="s">
        <v>51</v>
      </c>
      <c r="BA791">
        <v>1</v>
      </c>
      <c r="BB791" s="5">
        <v>41767</v>
      </c>
      <c r="BC791" s="7" t="s">
        <v>19</v>
      </c>
      <c r="BE791">
        <v>4</v>
      </c>
      <c r="BF791">
        <v>363855</v>
      </c>
      <c r="BG791">
        <v>46253</v>
      </c>
      <c r="BH791" t="s">
        <v>3623</v>
      </c>
      <c r="BJ791" t="s">
        <v>3624</v>
      </c>
      <c r="BT791">
        <v>364134</v>
      </c>
    </row>
    <row r="792" spans="1:72" x14ac:dyDescent="0.3">
      <c r="A792">
        <v>366605</v>
      </c>
      <c r="B792">
        <v>316106</v>
      </c>
      <c r="F792" t="s">
        <v>0</v>
      </c>
      <c r="G792" t="s">
        <v>33</v>
      </c>
      <c r="H792" t="s">
        <v>3625</v>
      </c>
      <c r="I792" s="8" t="str">
        <f>HYPERLINK(AP792,"Hb")</f>
        <v>Hb</v>
      </c>
      <c r="K792">
        <v>1</v>
      </c>
      <c r="L792" t="s">
        <v>4</v>
      </c>
      <c r="M792">
        <v>102495</v>
      </c>
      <c r="N792" t="s">
        <v>5</v>
      </c>
      <c r="T792" t="s">
        <v>3376</v>
      </c>
      <c r="U792" s="9">
        <v>3</v>
      </c>
      <c r="V792" t="s">
        <v>2688</v>
      </c>
      <c r="W792" t="s">
        <v>2688</v>
      </c>
      <c r="X792" s="2" t="s">
        <v>1596</v>
      </c>
      <c r="Y792" s="3">
        <v>2</v>
      </c>
      <c r="Z792" s="4">
        <v>301</v>
      </c>
      <c r="AA792" s="4" t="s">
        <v>2688</v>
      </c>
      <c r="AB792" t="s">
        <v>3626</v>
      </c>
      <c r="AC792">
        <v>1935</v>
      </c>
      <c r="AD792">
        <v>8</v>
      </c>
      <c r="AE792">
        <v>7</v>
      </c>
      <c r="AF792" t="s">
        <v>2365</v>
      </c>
      <c r="AG792" t="s">
        <v>2365</v>
      </c>
      <c r="AH792">
        <v>261317</v>
      </c>
      <c r="AI792">
        <v>6656077</v>
      </c>
      <c r="AJ792" s="4">
        <v>261000</v>
      </c>
      <c r="AK792" s="4">
        <v>6657000</v>
      </c>
      <c r="AL792">
        <v>20057</v>
      </c>
      <c r="AN792">
        <v>8</v>
      </c>
      <c r="AP792" t="s">
        <v>3627</v>
      </c>
      <c r="AQ792">
        <v>102495</v>
      </c>
      <c r="AS792" s="6" t="s">
        <v>13</v>
      </c>
      <c r="AT792">
        <v>1</v>
      </c>
      <c r="AU792" t="s">
        <v>14</v>
      </c>
      <c r="AV792" t="s">
        <v>3378</v>
      </c>
      <c r="AW792" t="s">
        <v>3628</v>
      </c>
      <c r="AX792">
        <v>8</v>
      </c>
      <c r="AY792" t="s">
        <v>41</v>
      </c>
      <c r="AZ792" t="s">
        <v>51</v>
      </c>
      <c r="BA792">
        <v>1</v>
      </c>
      <c r="BB792" s="5">
        <v>37992</v>
      </c>
      <c r="BC792" s="7" t="s">
        <v>19</v>
      </c>
      <c r="BE792">
        <v>3</v>
      </c>
      <c r="BF792">
        <v>487855</v>
      </c>
      <c r="BG792">
        <v>46262</v>
      </c>
      <c r="BH792" t="s">
        <v>3629</v>
      </c>
      <c r="BJ792" t="s">
        <v>3630</v>
      </c>
      <c r="BT792">
        <v>366605</v>
      </c>
    </row>
    <row r="793" spans="1:72" x14ac:dyDescent="0.3">
      <c r="A793">
        <v>364717</v>
      </c>
      <c r="B793">
        <v>280757</v>
      </c>
      <c r="F793" t="s">
        <v>0</v>
      </c>
      <c r="G793" t="s">
        <v>33</v>
      </c>
      <c r="H793" t="s">
        <v>3631</v>
      </c>
      <c r="I793" s="8" t="str">
        <f>HYPERLINK(AP793,"Hb")</f>
        <v>Hb</v>
      </c>
      <c r="K793">
        <v>1</v>
      </c>
      <c r="L793" t="s">
        <v>4</v>
      </c>
      <c r="M793">
        <v>102495</v>
      </c>
      <c r="N793" t="s">
        <v>5</v>
      </c>
      <c r="T793" t="s">
        <v>3376</v>
      </c>
      <c r="U793" s="9">
        <v>3</v>
      </c>
      <c r="V793" t="s">
        <v>2688</v>
      </c>
      <c r="W793" t="s">
        <v>2688</v>
      </c>
      <c r="X793" s="2" t="s">
        <v>1596</v>
      </c>
      <c r="Y793" s="3">
        <v>2</v>
      </c>
      <c r="Z793" s="4">
        <v>301</v>
      </c>
      <c r="AA793" s="4" t="s">
        <v>2688</v>
      </c>
      <c r="AB793" t="s">
        <v>3632</v>
      </c>
      <c r="AC793">
        <v>1935</v>
      </c>
      <c r="AD793">
        <v>10</v>
      </c>
      <c r="AE793">
        <v>3</v>
      </c>
      <c r="AF793" t="s">
        <v>3633</v>
      </c>
      <c r="AG793" t="s">
        <v>3633</v>
      </c>
      <c r="AH793">
        <v>261317</v>
      </c>
      <c r="AI793">
        <v>6656077</v>
      </c>
      <c r="AJ793" s="4">
        <v>261000</v>
      </c>
      <c r="AK793" s="4">
        <v>6657000</v>
      </c>
      <c r="AL793">
        <v>20057</v>
      </c>
      <c r="AN793">
        <v>8</v>
      </c>
      <c r="AP793" t="s">
        <v>3634</v>
      </c>
      <c r="AQ793">
        <v>102495</v>
      </c>
      <c r="AS793" s="6" t="s">
        <v>13</v>
      </c>
      <c r="AT793">
        <v>1</v>
      </c>
      <c r="AU793" t="s">
        <v>14</v>
      </c>
      <c r="AV793" t="s">
        <v>3378</v>
      </c>
      <c r="AW793" t="s">
        <v>3635</v>
      </c>
      <c r="AX793">
        <v>8</v>
      </c>
      <c r="AY793" t="s">
        <v>41</v>
      </c>
      <c r="AZ793" t="s">
        <v>51</v>
      </c>
      <c r="BA793">
        <v>1</v>
      </c>
      <c r="BB793" s="5">
        <v>42317</v>
      </c>
      <c r="BC793" s="7" t="s">
        <v>19</v>
      </c>
      <c r="BE793">
        <v>3</v>
      </c>
      <c r="BF793">
        <v>453631</v>
      </c>
      <c r="BG793">
        <v>46261</v>
      </c>
      <c r="BH793" t="s">
        <v>3636</v>
      </c>
      <c r="BJ793" t="s">
        <v>3637</v>
      </c>
      <c r="BT793">
        <v>364717</v>
      </c>
    </row>
    <row r="794" spans="1:72" x14ac:dyDescent="0.3">
      <c r="A794">
        <v>366604</v>
      </c>
      <c r="B794">
        <v>316105</v>
      </c>
      <c r="F794" t="s">
        <v>0</v>
      </c>
      <c r="G794" t="s">
        <v>33</v>
      </c>
      <c r="H794" t="s">
        <v>3638</v>
      </c>
      <c r="I794" s="8" t="str">
        <f>HYPERLINK(AP794,"Hb")</f>
        <v>Hb</v>
      </c>
      <c r="K794">
        <v>1</v>
      </c>
      <c r="L794" t="s">
        <v>4</v>
      </c>
      <c r="M794">
        <v>102495</v>
      </c>
      <c r="N794" t="s">
        <v>5</v>
      </c>
      <c r="T794" t="s">
        <v>3376</v>
      </c>
      <c r="U794" s="9">
        <v>3</v>
      </c>
      <c r="V794" t="s">
        <v>2688</v>
      </c>
      <c r="W794" t="s">
        <v>2688</v>
      </c>
      <c r="X794" s="2" t="s">
        <v>1596</v>
      </c>
      <c r="Y794" s="3">
        <v>2</v>
      </c>
      <c r="Z794" s="4">
        <v>301</v>
      </c>
      <c r="AA794" s="4" t="s">
        <v>2688</v>
      </c>
      <c r="AB794" t="s">
        <v>3639</v>
      </c>
      <c r="AC794">
        <v>1938</v>
      </c>
      <c r="AD794">
        <v>9</v>
      </c>
      <c r="AE794">
        <v>30</v>
      </c>
      <c r="AF794" t="s">
        <v>1700</v>
      </c>
      <c r="AG794" t="s">
        <v>1700</v>
      </c>
      <c r="AH794">
        <v>261317</v>
      </c>
      <c r="AI794">
        <v>6656077</v>
      </c>
      <c r="AJ794" s="4">
        <v>261000</v>
      </c>
      <c r="AK794" s="4">
        <v>6657000</v>
      </c>
      <c r="AL794">
        <v>20057</v>
      </c>
      <c r="AN794">
        <v>8</v>
      </c>
      <c r="AP794" t="s">
        <v>3640</v>
      </c>
      <c r="AQ794">
        <v>102495</v>
      </c>
      <c r="AS794" s="6" t="s">
        <v>13</v>
      </c>
      <c r="AT794">
        <v>1</v>
      </c>
      <c r="AU794" t="s">
        <v>14</v>
      </c>
      <c r="AV794" t="s">
        <v>3378</v>
      </c>
      <c r="AW794" t="s">
        <v>3641</v>
      </c>
      <c r="AX794">
        <v>8</v>
      </c>
      <c r="AY794" t="s">
        <v>41</v>
      </c>
      <c r="AZ794" t="s">
        <v>51</v>
      </c>
      <c r="BA794">
        <v>1</v>
      </c>
      <c r="BB794" s="5">
        <v>37992</v>
      </c>
      <c r="BC794" s="7" t="s">
        <v>19</v>
      </c>
      <c r="BE794">
        <v>3</v>
      </c>
      <c r="BF794">
        <v>487854</v>
      </c>
      <c r="BG794">
        <v>46267</v>
      </c>
      <c r="BH794" t="s">
        <v>3642</v>
      </c>
      <c r="BJ794" t="s">
        <v>3643</v>
      </c>
      <c r="BT794">
        <v>366604</v>
      </c>
    </row>
    <row r="795" spans="1:72" x14ac:dyDescent="0.3">
      <c r="A795">
        <v>366666</v>
      </c>
      <c r="B795">
        <v>316611</v>
      </c>
      <c r="F795" t="s">
        <v>0</v>
      </c>
      <c r="G795" t="s">
        <v>33</v>
      </c>
      <c r="H795" t="s">
        <v>3644</v>
      </c>
      <c r="I795" s="8" t="str">
        <f>HYPERLINK(AP795,"Hb")</f>
        <v>Hb</v>
      </c>
      <c r="K795">
        <v>1</v>
      </c>
      <c r="L795" t="s">
        <v>4</v>
      </c>
      <c r="M795">
        <v>102495</v>
      </c>
      <c r="N795" t="s">
        <v>5</v>
      </c>
      <c r="T795" t="s">
        <v>3376</v>
      </c>
      <c r="U795" s="9">
        <v>3</v>
      </c>
      <c r="V795" t="s">
        <v>2688</v>
      </c>
      <c r="W795" t="s">
        <v>2688</v>
      </c>
      <c r="X795" s="2" t="s">
        <v>1596</v>
      </c>
      <c r="Y795" s="3">
        <v>2</v>
      </c>
      <c r="Z795" s="4">
        <v>301</v>
      </c>
      <c r="AA795" s="4" t="s">
        <v>2688</v>
      </c>
      <c r="AB795" t="s">
        <v>3645</v>
      </c>
      <c r="AC795">
        <v>1941</v>
      </c>
      <c r="AD795">
        <v>8</v>
      </c>
      <c r="AE795">
        <v>26</v>
      </c>
      <c r="AF795" t="s">
        <v>3646</v>
      </c>
      <c r="AG795" t="s">
        <v>3646</v>
      </c>
      <c r="AH795">
        <v>261317</v>
      </c>
      <c r="AI795">
        <v>6656077</v>
      </c>
      <c r="AJ795" s="4">
        <v>261000</v>
      </c>
      <c r="AK795" s="4">
        <v>6657000</v>
      </c>
      <c r="AL795">
        <v>20057</v>
      </c>
      <c r="AN795">
        <v>8</v>
      </c>
      <c r="AP795" t="s">
        <v>3647</v>
      </c>
      <c r="AQ795">
        <v>102495</v>
      </c>
      <c r="AS795" s="6" t="s">
        <v>13</v>
      </c>
      <c r="AT795">
        <v>1</v>
      </c>
      <c r="AU795" t="s">
        <v>14</v>
      </c>
      <c r="AV795" t="s">
        <v>3378</v>
      </c>
      <c r="AW795" t="s">
        <v>3648</v>
      </c>
      <c r="AX795">
        <v>8</v>
      </c>
      <c r="AY795" t="s">
        <v>41</v>
      </c>
      <c r="AZ795" t="s">
        <v>51</v>
      </c>
      <c r="BA795">
        <v>1</v>
      </c>
      <c r="BB795" s="5">
        <v>37984</v>
      </c>
      <c r="BC795" s="7" t="s">
        <v>19</v>
      </c>
      <c r="BE795">
        <v>3</v>
      </c>
      <c r="BF795">
        <v>488212</v>
      </c>
      <c r="BG795">
        <v>46274</v>
      </c>
      <c r="BH795" t="s">
        <v>3649</v>
      </c>
      <c r="BJ795" t="s">
        <v>3650</v>
      </c>
      <c r="BT795">
        <v>366666</v>
      </c>
    </row>
    <row r="796" spans="1:72" x14ac:dyDescent="0.3">
      <c r="A796">
        <v>363023</v>
      </c>
      <c r="B796">
        <v>142347</v>
      </c>
      <c r="F796" t="s">
        <v>0</v>
      </c>
      <c r="G796" t="s">
        <v>120</v>
      </c>
      <c r="H796" t="s">
        <v>3651</v>
      </c>
      <c r="I796" s="8" t="str">
        <f>HYPERLINK(AP796,"Hb")</f>
        <v>Hb</v>
      </c>
      <c r="K796">
        <v>1</v>
      </c>
      <c r="L796" t="s">
        <v>4</v>
      </c>
      <c r="M796">
        <v>102495</v>
      </c>
      <c r="N796" t="s">
        <v>5</v>
      </c>
      <c r="T796" t="s">
        <v>3376</v>
      </c>
      <c r="U796" s="9">
        <v>3</v>
      </c>
      <c r="V796" t="s">
        <v>2688</v>
      </c>
      <c r="W796" t="s">
        <v>2688</v>
      </c>
      <c r="X796" s="2" t="s">
        <v>1596</v>
      </c>
      <c r="Y796" s="3">
        <v>2</v>
      </c>
      <c r="Z796" s="4">
        <v>301</v>
      </c>
      <c r="AA796" s="4" t="s">
        <v>2688</v>
      </c>
      <c r="AB796" t="s">
        <v>3652</v>
      </c>
      <c r="AC796">
        <v>1942</v>
      </c>
      <c r="AD796">
        <v>10</v>
      </c>
      <c r="AE796">
        <v>9</v>
      </c>
      <c r="AF796" t="s">
        <v>3653</v>
      </c>
      <c r="AG796" t="s">
        <v>3653</v>
      </c>
      <c r="AH796">
        <v>261317</v>
      </c>
      <c r="AI796">
        <v>6656077</v>
      </c>
      <c r="AJ796" s="4">
        <v>261000</v>
      </c>
      <c r="AK796" s="4">
        <v>6657000</v>
      </c>
      <c r="AL796">
        <v>20057</v>
      </c>
      <c r="AN796">
        <v>105</v>
      </c>
      <c r="AP796" t="s">
        <v>3654</v>
      </c>
      <c r="AQ796">
        <v>102495</v>
      </c>
      <c r="AS796" s="6" t="s">
        <v>13</v>
      </c>
      <c r="AT796">
        <v>1</v>
      </c>
      <c r="AU796" t="s">
        <v>14</v>
      </c>
      <c r="AV796" t="s">
        <v>3378</v>
      </c>
      <c r="AW796" t="s">
        <v>3655</v>
      </c>
      <c r="AX796">
        <v>105</v>
      </c>
      <c r="AY796" t="s">
        <v>1927</v>
      </c>
      <c r="AZ796" t="s">
        <v>1928</v>
      </c>
      <c r="BA796">
        <v>1</v>
      </c>
      <c r="BB796" s="5">
        <v>42865</v>
      </c>
      <c r="BC796" s="7" t="s">
        <v>19</v>
      </c>
      <c r="BE796">
        <v>5</v>
      </c>
      <c r="BF796">
        <v>294192</v>
      </c>
      <c r="BG796">
        <v>46367</v>
      </c>
      <c r="BH796" t="s">
        <v>3656</v>
      </c>
      <c r="BJ796" t="s">
        <v>3657</v>
      </c>
      <c r="BT796">
        <v>363023</v>
      </c>
    </row>
    <row r="797" spans="1:72" x14ac:dyDescent="0.3">
      <c r="A797">
        <v>366606</v>
      </c>
      <c r="B797">
        <v>316107</v>
      </c>
      <c r="F797" t="s">
        <v>0</v>
      </c>
      <c r="G797" t="s">
        <v>33</v>
      </c>
      <c r="H797" t="s">
        <v>3658</v>
      </c>
      <c r="I797" s="8" t="str">
        <f>HYPERLINK(AP797,"Hb")</f>
        <v>Hb</v>
      </c>
      <c r="K797">
        <v>1</v>
      </c>
      <c r="L797" t="s">
        <v>4</v>
      </c>
      <c r="M797">
        <v>102495</v>
      </c>
      <c r="N797" t="s">
        <v>5</v>
      </c>
      <c r="T797" t="s">
        <v>3376</v>
      </c>
      <c r="U797" s="9">
        <v>3</v>
      </c>
      <c r="V797" t="s">
        <v>2688</v>
      </c>
      <c r="W797" t="s">
        <v>2688</v>
      </c>
      <c r="X797" s="2" t="s">
        <v>1596</v>
      </c>
      <c r="Y797" s="3">
        <v>2</v>
      </c>
      <c r="Z797" s="4">
        <v>301</v>
      </c>
      <c r="AA797" s="4" t="s">
        <v>2688</v>
      </c>
      <c r="AB797" t="s">
        <v>3659</v>
      </c>
      <c r="AC797">
        <v>1942</v>
      </c>
      <c r="AD797">
        <v>10</v>
      </c>
      <c r="AE797">
        <v>20</v>
      </c>
      <c r="AF797" t="s">
        <v>2365</v>
      </c>
      <c r="AG797" t="s">
        <v>2365</v>
      </c>
      <c r="AH797">
        <v>261317</v>
      </c>
      <c r="AI797">
        <v>6656077</v>
      </c>
      <c r="AJ797" s="4">
        <v>261000</v>
      </c>
      <c r="AK797" s="4">
        <v>6657000</v>
      </c>
      <c r="AL797">
        <v>20057</v>
      </c>
      <c r="AN797">
        <v>8</v>
      </c>
      <c r="AP797" t="s">
        <v>3660</v>
      </c>
      <c r="AQ797">
        <v>102495</v>
      </c>
      <c r="AS797" s="6" t="s">
        <v>13</v>
      </c>
      <c r="AT797">
        <v>1</v>
      </c>
      <c r="AU797" t="s">
        <v>14</v>
      </c>
      <c r="AV797" t="s">
        <v>3378</v>
      </c>
      <c r="AW797" t="s">
        <v>3661</v>
      </c>
      <c r="AX797">
        <v>8</v>
      </c>
      <c r="AY797" t="s">
        <v>41</v>
      </c>
      <c r="AZ797" t="s">
        <v>51</v>
      </c>
      <c r="BA797">
        <v>1</v>
      </c>
      <c r="BB797" s="5">
        <v>37992</v>
      </c>
      <c r="BC797" s="7" t="s">
        <v>19</v>
      </c>
      <c r="BE797">
        <v>3</v>
      </c>
      <c r="BF797">
        <v>487856</v>
      </c>
      <c r="BG797">
        <v>46275</v>
      </c>
      <c r="BH797" t="s">
        <v>3662</v>
      </c>
      <c r="BJ797" t="s">
        <v>3663</v>
      </c>
      <c r="BT797">
        <v>366606</v>
      </c>
    </row>
    <row r="798" spans="1:72" x14ac:dyDescent="0.3">
      <c r="A798">
        <v>363917</v>
      </c>
      <c r="B798">
        <v>152778</v>
      </c>
      <c r="F798" t="s">
        <v>0</v>
      </c>
      <c r="G798" t="s">
        <v>2996</v>
      </c>
      <c r="H798" t="s">
        <v>3664</v>
      </c>
      <c r="I798" t="s">
        <v>72</v>
      </c>
      <c r="K798">
        <v>1</v>
      </c>
      <c r="L798" t="s">
        <v>4</v>
      </c>
      <c r="M798">
        <v>102495</v>
      </c>
      <c r="N798" t="s">
        <v>5</v>
      </c>
      <c r="T798" t="s">
        <v>3376</v>
      </c>
      <c r="U798" s="9">
        <v>3</v>
      </c>
      <c r="V798" t="s">
        <v>2688</v>
      </c>
      <c r="W798" t="s">
        <v>2688</v>
      </c>
      <c r="X798" s="2" t="s">
        <v>1596</v>
      </c>
      <c r="Y798" s="3">
        <v>2</v>
      </c>
      <c r="Z798" s="4">
        <v>301</v>
      </c>
      <c r="AA798" s="4" t="s">
        <v>2688</v>
      </c>
      <c r="AB798" t="s">
        <v>3665</v>
      </c>
      <c r="AC798">
        <v>1945</v>
      </c>
      <c r="AD798">
        <v>8</v>
      </c>
      <c r="AE798">
        <v>4</v>
      </c>
      <c r="AF798" t="s">
        <v>3666</v>
      </c>
      <c r="AG798" t="s">
        <v>3667</v>
      </c>
      <c r="AH798">
        <v>261317</v>
      </c>
      <c r="AI798">
        <v>6656077</v>
      </c>
      <c r="AJ798" s="4">
        <v>261000</v>
      </c>
      <c r="AK798" s="4">
        <v>6657000</v>
      </c>
      <c r="AL798">
        <v>20057</v>
      </c>
      <c r="AN798">
        <v>117</v>
      </c>
      <c r="AP798" s="5"/>
      <c r="AQ798">
        <v>102495</v>
      </c>
      <c r="AS798" s="6" t="s">
        <v>13</v>
      </c>
      <c r="AT798">
        <v>1</v>
      </c>
      <c r="AU798" t="s">
        <v>14</v>
      </c>
      <c r="AV798" t="s">
        <v>3378</v>
      </c>
      <c r="AW798" t="s">
        <v>3668</v>
      </c>
      <c r="AX798">
        <v>117</v>
      </c>
      <c r="AY798" t="s">
        <v>3003</v>
      </c>
      <c r="AZ798" t="s">
        <v>3004</v>
      </c>
      <c r="BB798" s="5">
        <v>39742</v>
      </c>
      <c r="BC798" s="7" t="s">
        <v>19</v>
      </c>
      <c r="BE798">
        <v>5</v>
      </c>
      <c r="BF798">
        <v>302521</v>
      </c>
      <c r="BG798">
        <v>46277</v>
      </c>
      <c r="BH798" t="s">
        <v>3669</v>
      </c>
      <c r="BJ798" t="s">
        <v>3670</v>
      </c>
      <c r="BT798">
        <v>363917</v>
      </c>
    </row>
    <row r="799" spans="1:72" x14ac:dyDescent="0.3">
      <c r="A799">
        <v>364093</v>
      </c>
      <c r="B799">
        <v>205149</v>
      </c>
      <c r="F799" t="s">
        <v>0</v>
      </c>
      <c r="G799" t="s">
        <v>339</v>
      </c>
      <c r="H799" t="s">
        <v>3671</v>
      </c>
      <c r="I799" s="8" t="str">
        <f>HYPERLINK(AP799,"Hb")</f>
        <v>Hb</v>
      </c>
      <c r="K799">
        <v>1</v>
      </c>
      <c r="L799" t="s">
        <v>4</v>
      </c>
      <c r="M799">
        <v>102495</v>
      </c>
      <c r="N799" t="s">
        <v>5</v>
      </c>
      <c r="T799" t="s">
        <v>3376</v>
      </c>
      <c r="U799" s="9">
        <v>3</v>
      </c>
      <c r="V799" t="s">
        <v>2688</v>
      </c>
      <c r="W799" t="s">
        <v>2688</v>
      </c>
      <c r="X799" s="2" t="s">
        <v>1596</v>
      </c>
      <c r="Y799" s="3">
        <v>2</v>
      </c>
      <c r="Z799" s="4">
        <v>301</v>
      </c>
      <c r="AA799" s="4" t="s">
        <v>2688</v>
      </c>
      <c r="AB799" t="s">
        <v>3672</v>
      </c>
      <c r="AC799">
        <v>1946</v>
      </c>
      <c r="AD799">
        <v>8</v>
      </c>
      <c r="AE799">
        <v>17</v>
      </c>
      <c r="AF799" t="s">
        <v>3673</v>
      </c>
      <c r="AG799" t="s">
        <v>3673</v>
      </c>
      <c r="AH799">
        <v>261317</v>
      </c>
      <c r="AI799">
        <v>6656077</v>
      </c>
      <c r="AJ799" s="4">
        <v>261000</v>
      </c>
      <c r="AK799" s="4">
        <v>6657000</v>
      </c>
      <c r="AL799">
        <v>20057</v>
      </c>
      <c r="AN799">
        <v>37</v>
      </c>
      <c r="AP799" t="s">
        <v>3674</v>
      </c>
      <c r="AQ799">
        <v>102495</v>
      </c>
      <c r="AS799" s="6" t="s">
        <v>13</v>
      </c>
      <c r="AT799">
        <v>1</v>
      </c>
      <c r="AU799" t="s">
        <v>14</v>
      </c>
      <c r="AV799" t="s">
        <v>3378</v>
      </c>
      <c r="AW799" t="s">
        <v>3675</v>
      </c>
      <c r="AX799">
        <v>37</v>
      </c>
      <c r="AY799" t="s">
        <v>347</v>
      </c>
      <c r="AZ799" t="s">
        <v>51</v>
      </c>
      <c r="BA799">
        <v>1</v>
      </c>
      <c r="BB799" s="5">
        <v>41767</v>
      </c>
      <c r="BC799" s="7" t="s">
        <v>19</v>
      </c>
      <c r="BE799">
        <v>4</v>
      </c>
      <c r="BF799">
        <v>360605</v>
      </c>
      <c r="BG799">
        <v>46278</v>
      </c>
      <c r="BH799" t="s">
        <v>3676</v>
      </c>
      <c r="BJ799" t="s">
        <v>3677</v>
      </c>
      <c r="BT799">
        <v>364093</v>
      </c>
    </row>
    <row r="800" spans="1:72" x14ac:dyDescent="0.3">
      <c r="A800">
        <v>364129</v>
      </c>
      <c r="B800">
        <v>208981</v>
      </c>
      <c r="F800" t="s">
        <v>0</v>
      </c>
      <c r="G800" t="s">
        <v>339</v>
      </c>
      <c r="H800" t="s">
        <v>3678</v>
      </c>
      <c r="I800" s="8" t="str">
        <f>HYPERLINK(AP800,"Hb")</f>
        <v>Hb</v>
      </c>
      <c r="K800">
        <v>1</v>
      </c>
      <c r="L800" t="s">
        <v>4</v>
      </c>
      <c r="M800">
        <v>102495</v>
      </c>
      <c r="N800" t="s">
        <v>5</v>
      </c>
      <c r="T800" t="s">
        <v>3376</v>
      </c>
      <c r="U800" s="9">
        <v>3</v>
      </c>
      <c r="V800" t="s">
        <v>2688</v>
      </c>
      <c r="W800" t="s">
        <v>2688</v>
      </c>
      <c r="X800" s="2" t="s">
        <v>1596</v>
      </c>
      <c r="Y800" s="3">
        <v>2</v>
      </c>
      <c r="Z800" s="4">
        <v>301</v>
      </c>
      <c r="AA800" s="4" t="s">
        <v>2688</v>
      </c>
      <c r="AB800" t="s">
        <v>3679</v>
      </c>
      <c r="AC800">
        <v>1946</v>
      </c>
      <c r="AD800">
        <v>8</v>
      </c>
      <c r="AE800">
        <v>17</v>
      </c>
      <c r="AF800" t="s">
        <v>3673</v>
      </c>
      <c r="AG800" t="s">
        <v>3673</v>
      </c>
      <c r="AH800">
        <v>261317</v>
      </c>
      <c r="AI800">
        <v>6656077</v>
      </c>
      <c r="AJ800" s="4">
        <v>261000</v>
      </c>
      <c r="AK800" s="4">
        <v>6657000</v>
      </c>
      <c r="AL800">
        <v>20057</v>
      </c>
      <c r="AN800">
        <v>37</v>
      </c>
      <c r="AP800" t="s">
        <v>3680</v>
      </c>
      <c r="AQ800">
        <v>102495</v>
      </c>
      <c r="AS800" s="6" t="s">
        <v>13</v>
      </c>
      <c r="AT800">
        <v>1</v>
      </c>
      <c r="AU800" t="s">
        <v>14</v>
      </c>
      <c r="AV800" t="s">
        <v>3378</v>
      </c>
      <c r="AW800" t="s">
        <v>3681</v>
      </c>
      <c r="AX800">
        <v>37</v>
      </c>
      <c r="AY800" t="s">
        <v>347</v>
      </c>
      <c r="AZ800" t="s">
        <v>51</v>
      </c>
      <c r="BA800">
        <v>1</v>
      </c>
      <c r="BB800" s="5">
        <v>41767</v>
      </c>
      <c r="BC800" s="7" t="s">
        <v>19</v>
      </c>
      <c r="BE800">
        <v>4</v>
      </c>
      <c r="BF800">
        <v>363829</v>
      </c>
      <c r="BG800">
        <v>46279</v>
      </c>
      <c r="BH800" t="s">
        <v>3682</v>
      </c>
      <c r="BJ800" t="s">
        <v>3683</v>
      </c>
      <c r="BT800">
        <v>364129</v>
      </c>
    </row>
    <row r="801" spans="1:72" x14ac:dyDescent="0.3">
      <c r="A801">
        <v>366668</v>
      </c>
      <c r="B801">
        <v>316614</v>
      </c>
      <c r="F801" t="s">
        <v>0</v>
      </c>
      <c r="G801" t="s">
        <v>33</v>
      </c>
      <c r="H801" t="s">
        <v>3684</v>
      </c>
      <c r="I801" s="8" t="str">
        <f>HYPERLINK(AP801,"Hb")</f>
        <v>Hb</v>
      </c>
      <c r="K801">
        <v>1</v>
      </c>
      <c r="L801" t="s">
        <v>4</v>
      </c>
      <c r="M801">
        <v>102495</v>
      </c>
      <c r="N801" t="s">
        <v>5</v>
      </c>
      <c r="T801" t="s">
        <v>3376</v>
      </c>
      <c r="U801" s="9">
        <v>3</v>
      </c>
      <c r="V801" t="s">
        <v>2688</v>
      </c>
      <c r="W801" t="s">
        <v>2688</v>
      </c>
      <c r="X801" s="2" t="s">
        <v>1596</v>
      </c>
      <c r="Y801" s="3">
        <v>2</v>
      </c>
      <c r="Z801" s="4">
        <v>301</v>
      </c>
      <c r="AA801" s="4" t="s">
        <v>2688</v>
      </c>
      <c r="AB801" t="s">
        <v>3685</v>
      </c>
      <c r="AC801">
        <v>1948</v>
      </c>
      <c r="AD801">
        <v>8</v>
      </c>
      <c r="AE801">
        <v>6</v>
      </c>
      <c r="AF801" t="s">
        <v>3686</v>
      </c>
      <c r="AG801" t="s">
        <v>3686</v>
      </c>
      <c r="AH801">
        <v>261317</v>
      </c>
      <c r="AI801">
        <v>6656077</v>
      </c>
      <c r="AJ801" s="4">
        <v>261000</v>
      </c>
      <c r="AK801" s="4">
        <v>6657000</v>
      </c>
      <c r="AL801">
        <v>20057</v>
      </c>
      <c r="AN801">
        <v>8</v>
      </c>
      <c r="AP801" t="s">
        <v>3687</v>
      </c>
      <c r="AQ801">
        <v>102495</v>
      </c>
      <c r="AS801" s="6" t="s">
        <v>13</v>
      </c>
      <c r="AT801">
        <v>1</v>
      </c>
      <c r="AU801" t="s">
        <v>14</v>
      </c>
      <c r="AV801" t="s">
        <v>3378</v>
      </c>
      <c r="AW801" t="s">
        <v>3688</v>
      </c>
      <c r="AX801">
        <v>8</v>
      </c>
      <c r="AY801" t="s">
        <v>41</v>
      </c>
      <c r="AZ801" t="s">
        <v>51</v>
      </c>
      <c r="BA801">
        <v>1</v>
      </c>
      <c r="BB801" s="5">
        <v>37984</v>
      </c>
      <c r="BC801" s="7" t="s">
        <v>19</v>
      </c>
      <c r="BE801">
        <v>3</v>
      </c>
      <c r="BF801">
        <v>488215</v>
      </c>
      <c r="BG801">
        <v>46281</v>
      </c>
      <c r="BH801" t="s">
        <v>3689</v>
      </c>
      <c r="BJ801" t="s">
        <v>3690</v>
      </c>
      <c r="BT801">
        <v>366668</v>
      </c>
    </row>
    <row r="802" spans="1:72" x14ac:dyDescent="0.3">
      <c r="A802">
        <v>366611</v>
      </c>
      <c r="B802">
        <v>316123</v>
      </c>
      <c r="F802" t="s">
        <v>0</v>
      </c>
      <c r="G802" t="s">
        <v>33</v>
      </c>
      <c r="H802" t="s">
        <v>3691</v>
      </c>
      <c r="I802" s="8" t="str">
        <f>HYPERLINK(AP802,"Hb")</f>
        <v>Hb</v>
      </c>
      <c r="K802">
        <v>1</v>
      </c>
      <c r="L802" t="s">
        <v>4</v>
      </c>
      <c r="M802">
        <v>102495</v>
      </c>
      <c r="N802" t="s">
        <v>5</v>
      </c>
      <c r="T802" t="s">
        <v>3376</v>
      </c>
      <c r="U802" s="9">
        <v>3</v>
      </c>
      <c r="V802" t="s">
        <v>2688</v>
      </c>
      <c r="W802" t="s">
        <v>2688</v>
      </c>
      <c r="X802" s="2" t="s">
        <v>1596</v>
      </c>
      <c r="Y802" s="3">
        <v>2</v>
      </c>
      <c r="Z802" s="4">
        <v>301</v>
      </c>
      <c r="AA802" s="4" t="s">
        <v>2688</v>
      </c>
      <c r="AB802" t="s">
        <v>3692</v>
      </c>
      <c r="AC802">
        <v>1949</v>
      </c>
      <c r="AD802">
        <v>9</v>
      </c>
      <c r="AE802">
        <v>30</v>
      </c>
      <c r="AF802" t="s">
        <v>1954</v>
      </c>
      <c r="AG802" t="s">
        <v>1954</v>
      </c>
      <c r="AH802">
        <v>261317</v>
      </c>
      <c r="AI802">
        <v>6656077</v>
      </c>
      <c r="AJ802" s="4">
        <v>261000</v>
      </c>
      <c r="AK802" s="4">
        <v>6657000</v>
      </c>
      <c r="AL802">
        <v>20057</v>
      </c>
      <c r="AN802">
        <v>8</v>
      </c>
      <c r="AP802" t="s">
        <v>3693</v>
      </c>
      <c r="AQ802">
        <v>102495</v>
      </c>
      <c r="AS802" s="6" t="s">
        <v>13</v>
      </c>
      <c r="AT802">
        <v>1</v>
      </c>
      <c r="AU802" t="s">
        <v>14</v>
      </c>
      <c r="AV802" t="s">
        <v>3378</v>
      </c>
      <c r="AW802" t="s">
        <v>3694</v>
      </c>
      <c r="AX802">
        <v>8</v>
      </c>
      <c r="AY802" t="s">
        <v>41</v>
      </c>
      <c r="AZ802" t="s">
        <v>51</v>
      </c>
      <c r="BA802">
        <v>1</v>
      </c>
      <c r="BB802" s="5">
        <v>37992</v>
      </c>
      <c r="BC802" s="7" t="s">
        <v>19</v>
      </c>
      <c r="BE802">
        <v>3</v>
      </c>
      <c r="BF802">
        <v>487871</v>
      </c>
      <c r="BG802">
        <v>46282</v>
      </c>
      <c r="BH802" t="s">
        <v>3695</v>
      </c>
      <c r="BJ802" t="s">
        <v>3696</v>
      </c>
      <c r="BT802">
        <v>366611</v>
      </c>
    </row>
    <row r="803" spans="1:72" x14ac:dyDescent="0.3">
      <c r="A803">
        <v>364460</v>
      </c>
      <c r="B803">
        <v>269674</v>
      </c>
      <c r="F803" t="s">
        <v>0</v>
      </c>
      <c r="G803" t="s">
        <v>33</v>
      </c>
      <c r="H803" t="s">
        <v>3697</v>
      </c>
      <c r="I803" s="8" t="str">
        <f>HYPERLINK(AP803,"Hb")</f>
        <v>Hb</v>
      </c>
      <c r="K803">
        <v>1</v>
      </c>
      <c r="L803" t="s">
        <v>4</v>
      </c>
      <c r="M803">
        <v>102495</v>
      </c>
      <c r="N803" t="s">
        <v>5</v>
      </c>
      <c r="T803" t="s">
        <v>3376</v>
      </c>
      <c r="U803" s="9">
        <v>3</v>
      </c>
      <c r="V803" t="s">
        <v>2688</v>
      </c>
      <c r="W803" t="s">
        <v>2688</v>
      </c>
      <c r="X803" s="2" t="s">
        <v>1596</v>
      </c>
      <c r="Y803" s="3">
        <v>2</v>
      </c>
      <c r="Z803" s="4">
        <v>301</v>
      </c>
      <c r="AA803" s="4" t="s">
        <v>2688</v>
      </c>
      <c r="AB803" t="s">
        <v>3698</v>
      </c>
      <c r="AC803">
        <v>1951</v>
      </c>
      <c r="AD803">
        <v>7</v>
      </c>
      <c r="AE803">
        <v>31</v>
      </c>
      <c r="AF803" t="s">
        <v>3699</v>
      </c>
      <c r="AG803" t="s">
        <v>3699</v>
      </c>
      <c r="AH803">
        <v>261317</v>
      </c>
      <c r="AI803">
        <v>6656077</v>
      </c>
      <c r="AJ803" s="4">
        <v>261000</v>
      </c>
      <c r="AK803" s="4">
        <v>6657000</v>
      </c>
      <c r="AL803">
        <v>20057</v>
      </c>
      <c r="AN803">
        <v>8</v>
      </c>
      <c r="AP803" t="s">
        <v>3700</v>
      </c>
      <c r="AQ803">
        <v>102495</v>
      </c>
      <c r="AS803" s="6" t="s">
        <v>13</v>
      </c>
      <c r="AT803">
        <v>1</v>
      </c>
      <c r="AU803" t="s">
        <v>14</v>
      </c>
      <c r="AV803" t="s">
        <v>3378</v>
      </c>
      <c r="AW803" t="s">
        <v>3701</v>
      </c>
      <c r="AX803">
        <v>8</v>
      </c>
      <c r="AY803" t="s">
        <v>41</v>
      </c>
      <c r="AZ803" t="s">
        <v>51</v>
      </c>
      <c r="BA803">
        <v>1</v>
      </c>
      <c r="BB803" s="5">
        <v>35383</v>
      </c>
      <c r="BC803" s="7" t="s">
        <v>19</v>
      </c>
      <c r="BE803">
        <v>3</v>
      </c>
      <c r="BF803">
        <v>440565</v>
      </c>
      <c r="BG803">
        <v>46283</v>
      </c>
      <c r="BH803" t="s">
        <v>3702</v>
      </c>
      <c r="BJ803" t="s">
        <v>3703</v>
      </c>
      <c r="BT803">
        <v>364460</v>
      </c>
    </row>
    <row r="804" spans="1:72" x14ac:dyDescent="0.3">
      <c r="A804">
        <v>365561</v>
      </c>
      <c r="B804">
        <v>297239</v>
      </c>
      <c r="F804" t="s">
        <v>0</v>
      </c>
      <c r="G804" t="s">
        <v>33</v>
      </c>
      <c r="H804" t="s">
        <v>3704</v>
      </c>
      <c r="I804" s="8" t="str">
        <f>HYPERLINK(AP804,"Hb")</f>
        <v>Hb</v>
      </c>
      <c r="K804">
        <v>1</v>
      </c>
      <c r="L804" t="s">
        <v>4</v>
      </c>
      <c r="M804">
        <v>102495</v>
      </c>
      <c r="N804" t="s">
        <v>5</v>
      </c>
      <c r="T804" t="s">
        <v>3376</v>
      </c>
      <c r="U804" s="9">
        <v>3</v>
      </c>
      <c r="V804" t="s">
        <v>2688</v>
      </c>
      <c r="W804" t="s">
        <v>2688</v>
      </c>
      <c r="X804" s="2" t="s">
        <v>1596</v>
      </c>
      <c r="Y804" s="3">
        <v>2</v>
      </c>
      <c r="Z804" s="4">
        <v>301</v>
      </c>
      <c r="AA804" s="4" t="s">
        <v>2688</v>
      </c>
      <c r="AB804" t="s">
        <v>3705</v>
      </c>
      <c r="AC804">
        <v>1964</v>
      </c>
      <c r="AD804">
        <v>8</v>
      </c>
      <c r="AE804">
        <v>22</v>
      </c>
      <c r="AF804" t="s">
        <v>1294</v>
      </c>
      <c r="AG804" t="s">
        <v>377</v>
      </c>
      <c r="AH804">
        <v>261317</v>
      </c>
      <c r="AI804">
        <v>6656077</v>
      </c>
      <c r="AJ804" s="4">
        <v>261000</v>
      </c>
      <c r="AK804" s="4">
        <v>6657000</v>
      </c>
      <c r="AL804">
        <v>20057</v>
      </c>
      <c r="AN804">
        <v>8</v>
      </c>
      <c r="AP804" t="s">
        <v>3706</v>
      </c>
      <c r="AQ804">
        <v>102495</v>
      </c>
      <c r="AS804" s="6" t="s">
        <v>13</v>
      </c>
      <c r="AT804">
        <v>1</v>
      </c>
      <c r="AU804" t="s">
        <v>14</v>
      </c>
      <c r="AV804" t="s">
        <v>3378</v>
      </c>
      <c r="AW804" t="s">
        <v>3707</v>
      </c>
      <c r="AX804">
        <v>8</v>
      </c>
      <c r="AY804" t="s">
        <v>41</v>
      </c>
      <c r="AZ804" t="s">
        <v>51</v>
      </c>
      <c r="BA804">
        <v>1</v>
      </c>
      <c r="BB804" s="5">
        <v>40359</v>
      </c>
      <c r="BC804" s="7" t="s">
        <v>19</v>
      </c>
      <c r="BE804">
        <v>3</v>
      </c>
      <c r="BF804">
        <v>470559</v>
      </c>
      <c r="BG804">
        <v>46290</v>
      </c>
      <c r="BH804" t="s">
        <v>3708</v>
      </c>
      <c r="BJ804" t="s">
        <v>3709</v>
      </c>
      <c r="BT804">
        <v>365561</v>
      </c>
    </row>
    <row r="805" spans="1:72" x14ac:dyDescent="0.3">
      <c r="A805">
        <v>366612</v>
      </c>
      <c r="B805">
        <v>316134</v>
      </c>
      <c r="F805" t="s">
        <v>0</v>
      </c>
      <c r="G805" t="s">
        <v>33</v>
      </c>
      <c r="H805" t="s">
        <v>3710</v>
      </c>
      <c r="I805" s="8" t="str">
        <f>HYPERLINK(AP805,"Hb")</f>
        <v>Hb</v>
      </c>
      <c r="K805">
        <v>1</v>
      </c>
      <c r="L805" t="s">
        <v>4</v>
      </c>
      <c r="M805">
        <v>102495</v>
      </c>
      <c r="N805" t="s">
        <v>5</v>
      </c>
      <c r="T805" t="s">
        <v>3376</v>
      </c>
      <c r="U805" s="9">
        <v>3</v>
      </c>
      <c r="V805" t="s">
        <v>2688</v>
      </c>
      <c r="W805" t="s">
        <v>2688</v>
      </c>
      <c r="X805" s="2" t="s">
        <v>1596</v>
      </c>
      <c r="Y805" s="3">
        <v>2</v>
      </c>
      <c r="Z805" s="4">
        <v>301</v>
      </c>
      <c r="AA805" s="4" t="s">
        <v>2688</v>
      </c>
      <c r="AB805" t="s">
        <v>3711</v>
      </c>
      <c r="AC805">
        <v>1964</v>
      </c>
      <c r="AD805">
        <v>8</v>
      </c>
      <c r="AE805">
        <v>23</v>
      </c>
      <c r="AF805" t="s">
        <v>3712</v>
      </c>
      <c r="AG805" t="s">
        <v>3712</v>
      </c>
      <c r="AH805">
        <v>261317</v>
      </c>
      <c r="AI805">
        <v>6656077</v>
      </c>
      <c r="AJ805" s="4">
        <v>261000</v>
      </c>
      <c r="AK805" s="4">
        <v>6657000</v>
      </c>
      <c r="AL805">
        <v>20057</v>
      </c>
      <c r="AN805">
        <v>8</v>
      </c>
      <c r="AO805" t="s">
        <v>3713</v>
      </c>
      <c r="AP805" t="s">
        <v>3714</v>
      </c>
      <c r="AQ805">
        <v>102495</v>
      </c>
      <c r="AS805" s="6" t="s">
        <v>13</v>
      </c>
      <c r="AT805">
        <v>1</v>
      </c>
      <c r="AU805" t="s">
        <v>14</v>
      </c>
      <c r="AV805" t="s">
        <v>3378</v>
      </c>
      <c r="AW805" t="s">
        <v>3715</v>
      </c>
      <c r="AX805">
        <v>8</v>
      </c>
      <c r="AY805" t="s">
        <v>41</v>
      </c>
      <c r="AZ805" t="s">
        <v>51</v>
      </c>
      <c r="BA805">
        <v>1</v>
      </c>
      <c r="BB805" s="5">
        <v>37992</v>
      </c>
      <c r="BC805" s="7" t="s">
        <v>19</v>
      </c>
      <c r="BE805">
        <v>3</v>
      </c>
      <c r="BF805">
        <v>487881</v>
      </c>
      <c r="BG805">
        <v>46291</v>
      </c>
      <c r="BH805" t="s">
        <v>3716</v>
      </c>
      <c r="BJ805" t="s">
        <v>3717</v>
      </c>
      <c r="BT805">
        <v>366612</v>
      </c>
    </row>
    <row r="806" spans="1:72" x14ac:dyDescent="0.3">
      <c r="A806">
        <v>367679</v>
      </c>
      <c r="B806">
        <v>322750</v>
      </c>
      <c r="F806" t="s">
        <v>0</v>
      </c>
      <c r="G806" t="s">
        <v>33</v>
      </c>
      <c r="H806" t="s">
        <v>3718</v>
      </c>
      <c r="I806" s="8" t="str">
        <f>HYPERLINK(AP806,"Hb")</f>
        <v>Hb</v>
      </c>
      <c r="K806">
        <v>1</v>
      </c>
      <c r="L806" t="s">
        <v>4</v>
      </c>
      <c r="M806">
        <v>102495</v>
      </c>
      <c r="N806" t="s">
        <v>5</v>
      </c>
      <c r="T806" t="s">
        <v>3376</v>
      </c>
      <c r="U806" s="9">
        <v>3</v>
      </c>
      <c r="V806" t="s">
        <v>2688</v>
      </c>
      <c r="W806" t="s">
        <v>2688</v>
      </c>
      <c r="X806" s="2" t="s">
        <v>1596</v>
      </c>
      <c r="Y806" s="3">
        <v>2</v>
      </c>
      <c r="Z806" s="4">
        <v>301</v>
      </c>
      <c r="AA806" s="4" t="s">
        <v>2688</v>
      </c>
      <c r="AB806" t="s">
        <v>3719</v>
      </c>
      <c r="AC806">
        <v>1964</v>
      </c>
      <c r="AD806">
        <v>9</v>
      </c>
      <c r="AE806">
        <v>8</v>
      </c>
      <c r="AF806" t="s">
        <v>3720</v>
      </c>
      <c r="AG806" t="s">
        <v>3720</v>
      </c>
      <c r="AH806">
        <v>261317</v>
      </c>
      <c r="AI806">
        <v>6656077</v>
      </c>
      <c r="AJ806" s="4">
        <v>261000</v>
      </c>
      <c r="AK806" s="4">
        <v>6657000</v>
      </c>
      <c r="AL806">
        <v>20057</v>
      </c>
      <c r="AN806">
        <v>8</v>
      </c>
      <c r="AP806" t="s">
        <v>3721</v>
      </c>
      <c r="AQ806">
        <v>102495</v>
      </c>
      <c r="AS806" s="6" t="s">
        <v>13</v>
      </c>
      <c r="AT806">
        <v>1</v>
      </c>
      <c r="AU806" t="s">
        <v>14</v>
      </c>
      <c r="AV806" t="s">
        <v>3378</v>
      </c>
      <c r="AW806" t="s">
        <v>3722</v>
      </c>
      <c r="AX806">
        <v>8</v>
      </c>
      <c r="AY806" t="s">
        <v>41</v>
      </c>
      <c r="AZ806" t="s">
        <v>51</v>
      </c>
      <c r="BA806">
        <v>1</v>
      </c>
      <c r="BB806" s="5">
        <v>41263</v>
      </c>
      <c r="BC806" s="7" t="s">
        <v>19</v>
      </c>
      <c r="BE806">
        <v>3</v>
      </c>
      <c r="BF806">
        <v>494363</v>
      </c>
      <c r="BG806">
        <v>46292</v>
      </c>
      <c r="BH806" t="s">
        <v>3723</v>
      </c>
      <c r="BJ806" t="s">
        <v>3724</v>
      </c>
      <c r="BT806">
        <v>367679</v>
      </c>
    </row>
    <row r="807" spans="1:72" x14ac:dyDescent="0.3">
      <c r="A807">
        <v>363018</v>
      </c>
      <c r="B807">
        <v>142336</v>
      </c>
      <c r="F807" t="s">
        <v>0</v>
      </c>
      <c r="G807" t="s">
        <v>120</v>
      </c>
      <c r="H807" t="s">
        <v>3725</v>
      </c>
      <c r="I807" s="8" t="str">
        <f>HYPERLINK(AP807,"Hb")</f>
        <v>Hb</v>
      </c>
      <c r="K807">
        <v>1</v>
      </c>
      <c r="L807" t="s">
        <v>4</v>
      </c>
      <c r="M807">
        <v>102495</v>
      </c>
      <c r="N807" t="s">
        <v>5</v>
      </c>
      <c r="T807" t="s">
        <v>3376</v>
      </c>
      <c r="U807" s="9">
        <v>3</v>
      </c>
      <c r="V807" t="s">
        <v>2688</v>
      </c>
      <c r="W807" t="s">
        <v>2688</v>
      </c>
      <c r="X807" s="2" t="s">
        <v>1596</v>
      </c>
      <c r="Y807" s="3">
        <v>2</v>
      </c>
      <c r="Z807" s="4">
        <v>301</v>
      </c>
      <c r="AA807" s="4" t="s">
        <v>2688</v>
      </c>
      <c r="AB807" t="s">
        <v>3726</v>
      </c>
      <c r="AC807">
        <v>1966</v>
      </c>
      <c r="AD807">
        <v>8</v>
      </c>
      <c r="AE807">
        <v>18</v>
      </c>
      <c r="AF807" t="s">
        <v>3727</v>
      </c>
      <c r="AG807" t="s">
        <v>3727</v>
      </c>
      <c r="AH807">
        <v>261317</v>
      </c>
      <c r="AI807">
        <v>6656077</v>
      </c>
      <c r="AJ807" s="4">
        <v>261000</v>
      </c>
      <c r="AK807" s="4">
        <v>6657000</v>
      </c>
      <c r="AL807">
        <v>20057</v>
      </c>
      <c r="AN807">
        <v>105</v>
      </c>
      <c r="AP807" t="s">
        <v>3728</v>
      </c>
      <c r="AQ807">
        <v>102495</v>
      </c>
      <c r="AS807" s="6" t="s">
        <v>13</v>
      </c>
      <c r="AT807">
        <v>1</v>
      </c>
      <c r="AU807" t="s">
        <v>14</v>
      </c>
      <c r="AV807" t="s">
        <v>3378</v>
      </c>
      <c r="AW807" t="s">
        <v>3729</v>
      </c>
      <c r="AX807">
        <v>105</v>
      </c>
      <c r="AY807" t="s">
        <v>1927</v>
      </c>
      <c r="AZ807" t="s">
        <v>1928</v>
      </c>
      <c r="BA807">
        <v>1</v>
      </c>
      <c r="BB807" s="5">
        <v>40689</v>
      </c>
      <c r="BC807" s="7" t="s">
        <v>19</v>
      </c>
      <c r="BE807">
        <v>5</v>
      </c>
      <c r="BF807">
        <v>294184</v>
      </c>
      <c r="BG807">
        <v>46293</v>
      </c>
      <c r="BH807" t="s">
        <v>3730</v>
      </c>
      <c r="BJ807" t="s">
        <v>3731</v>
      </c>
      <c r="BT807">
        <v>363018</v>
      </c>
    </row>
    <row r="808" spans="1:72" x14ac:dyDescent="0.3">
      <c r="A808">
        <v>366500</v>
      </c>
      <c r="B808">
        <v>312995</v>
      </c>
      <c r="F808" t="s">
        <v>0</v>
      </c>
      <c r="G808" t="s">
        <v>33</v>
      </c>
      <c r="H808" t="s">
        <v>3732</v>
      </c>
      <c r="I808" s="8" t="str">
        <f>HYPERLINK(AP808,"Hb")</f>
        <v>Hb</v>
      </c>
      <c r="K808">
        <v>1</v>
      </c>
      <c r="L808" t="s">
        <v>4</v>
      </c>
      <c r="M808">
        <v>102495</v>
      </c>
      <c r="N808" t="s">
        <v>5</v>
      </c>
      <c r="T808" t="s">
        <v>3376</v>
      </c>
      <c r="U808" s="9">
        <v>3</v>
      </c>
      <c r="V808" t="s">
        <v>2688</v>
      </c>
      <c r="W808" t="s">
        <v>2688</v>
      </c>
      <c r="X808" s="2" t="s">
        <v>1596</v>
      </c>
      <c r="Y808" s="3">
        <v>2</v>
      </c>
      <c r="Z808" s="4">
        <v>301</v>
      </c>
      <c r="AA808" s="4" t="s">
        <v>2688</v>
      </c>
      <c r="AB808" t="s">
        <v>3733</v>
      </c>
      <c r="AC808">
        <v>1983</v>
      </c>
      <c r="AD808">
        <v>9</v>
      </c>
      <c r="AE808">
        <v>30</v>
      </c>
      <c r="AF808" t="s">
        <v>3607</v>
      </c>
      <c r="AG808" t="s">
        <v>3607</v>
      </c>
      <c r="AH808">
        <v>261317</v>
      </c>
      <c r="AI808">
        <v>6656077</v>
      </c>
      <c r="AJ808" s="4">
        <v>261000</v>
      </c>
      <c r="AK808" s="4">
        <v>6657000</v>
      </c>
      <c r="AL808">
        <v>20057</v>
      </c>
      <c r="AN808">
        <v>8</v>
      </c>
      <c r="AP808" t="s">
        <v>3734</v>
      </c>
      <c r="AQ808">
        <v>102495</v>
      </c>
      <c r="AS808" s="6" t="s">
        <v>13</v>
      </c>
      <c r="AT808">
        <v>1</v>
      </c>
      <c r="AU808" t="s">
        <v>14</v>
      </c>
      <c r="AV808" t="s">
        <v>3378</v>
      </c>
      <c r="AW808" t="s">
        <v>3735</v>
      </c>
      <c r="AX808">
        <v>8</v>
      </c>
      <c r="AY808" t="s">
        <v>41</v>
      </c>
      <c r="AZ808" t="s">
        <v>51</v>
      </c>
      <c r="BA808">
        <v>1</v>
      </c>
      <c r="BB808" s="5">
        <v>33715</v>
      </c>
      <c r="BC808" s="7" t="s">
        <v>19</v>
      </c>
      <c r="BE808">
        <v>3</v>
      </c>
      <c r="BF808">
        <v>485101</v>
      </c>
      <c r="BG808">
        <v>46326</v>
      </c>
      <c r="BH808" t="s">
        <v>3736</v>
      </c>
      <c r="BJ808" t="s">
        <v>3737</v>
      </c>
      <c r="BT808">
        <v>366500</v>
      </c>
    </row>
    <row r="809" spans="1:72" x14ac:dyDescent="0.3">
      <c r="A809">
        <v>365118</v>
      </c>
      <c r="B809">
        <v>290857</v>
      </c>
      <c r="F809" t="s">
        <v>0</v>
      </c>
      <c r="G809" t="s">
        <v>33</v>
      </c>
      <c r="H809" t="s">
        <v>3738</v>
      </c>
      <c r="I809" s="8" t="str">
        <f>HYPERLINK(AP809,"Hb")</f>
        <v>Hb</v>
      </c>
      <c r="K809">
        <v>1</v>
      </c>
      <c r="L809" t="s">
        <v>4</v>
      </c>
      <c r="M809">
        <v>102495</v>
      </c>
      <c r="N809" t="s">
        <v>5</v>
      </c>
      <c r="T809" t="s">
        <v>3376</v>
      </c>
      <c r="U809" s="9">
        <v>3</v>
      </c>
      <c r="V809" t="s">
        <v>2688</v>
      </c>
      <c r="W809" t="s">
        <v>2688</v>
      </c>
      <c r="X809" s="2" t="s">
        <v>1596</v>
      </c>
      <c r="Y809" s="3">
        <v>2</v>
      </c>
      <c r="Z809" s="4">
        <v>301</v>
      </c>
      <c r="AA809" s="4" t="s">
        <v>2688</v>
      </c>
      <c r="AB809" t="s">
        <v>3739</v>
      </c>
      <c r="AC809">
        <v>1986</v>
      </c>
      <c r="AD809">
        <v>7</v>
      </c>
      <c r="AE809">
        <v>10</v>
      </c>
      <c r="AF809" t="s">
        <v>385</v>
      </c>
      <c r="AG809" t="s">
        <v>385</v>
      </c>
      <c r="AH809">
        <v>261317</v>
      </c>
      <c r="AI809">
        <v>6656077</v>
      </c>
      <c r="AJ809" s="4">
        <v>261000</v>
      </c>
      <c r="AK809" s="4">
        <v>6657000</v>
      </c>
      <c r="AL809">
        <v>20057</v>
      </c>
      <c r="AN809">
        <v>8</v>
      </c>
      <c r="AP809" t="s">
        <v>3740</v>
      </c>
      <c r="AQ809">
        <v>102495</v>
      </c>
      <c r="AS809" s="6" t="s">
        <v>13</v>
      </c>
      <c r="AT809">
        <v>1</v>
      </c>
      <c r="AU809" t="s">
        <v>14</v>
      </c>
      <c r="AV809" t="s">
        <v>3378</v>
      </c>
      <c r="AW809" t="s">
        <v>3741</v>
      </c>
      <c r="AX809">
        <v>8</v>
      </c>
      <c r="AY809" t="s">
        <v>41</v>
      </c>
      <c r="AZ809" t="s">
        <v>51</v>
      </c>
      <c r="BA809">
        <v>1</v>
      </c>
      <c r="BB809" s="5">
        <v>38063</v>
      </c>
      <c r="BC809" s="7" t="s">
        <v>19</v>
      </c>
      <c r="BE809">
        <v>3</v>
      </c>
      <c r="BF809">
        <v>463616</v>
      </c>
      <c r="BG809">
        <v>46329</v>
      </c>
      <c r="BH809" t="s">
        <v>3742</v>
      </c>
      <c r="BJ809" t="s">
        <v>3743</v>
      </c>
      <c r="BT809">
        <v>365118</v>
      </c>
    </row>
    <row r="810" spans="1:72" x14ac:dyDescent="0.3">
      <c r="A810">
        <v>365854</v>
      </c>
      <c r="B810">
        <v>302374</v>
      </c>
      <c r="F810" t="s">
        <v>0</v>
      </c>
      <c r="G810" t="s">
        <v>33</v>
      </c>
      <c r="H810" t="s">
        <v>3744</v>
      </c>
      <c r="I810" s="8" t="str">
        <f>HYPERLINK(AP810,"Hb")</f>
        <v>Hb</v>
      </c>
      <c r="K810">
        <v>1</v>
      </c>
      <c r="L810" t="s">
        <v>4</v>
      </c>
      <c r="M810">
        <v>102495</v>
      </c>
      <c r="N810" t="s">
        <v>5</v>
      </c>
      <c r="T810" t="s">
        <v>3376</v>
      </c>
      <c r="U810" s="9">
        <v>3</v>
      </c>
      <c r="V810" t="s">
        <v>2688</v>
      </c>
      <c r="W810" t="s">
        <v>2688</v>
      </c>
      <c r="X810" s="2" t="s">
        <v>1596</v>
      </c>
      <c r="Y810" s="3">
        <v>2</v>
      </c>
      <c r="Z810" s="4">
        <v>301</v>
      </c>
      <c r="AA810" s="4" t="s">
        <v>2688</v>
      </c>
      <c r="AB810" t="s">
        <v>3745</v>
      </c>
      <c r="AC810">
        <v>2001</v>
      </c>
      <c r="AD810">
        <v>9</v>
      </c>
      <c r="AE810">
        <v>23</v>
      </c>
      <c r="AF810" t="s">
        <v>3093</v>
      </c>
      <c r="AG810" t="s">
        <v>3093</v>
      </c>
      <c r="AH810">
        <v>261317</v>
      </c>
      <c r="AI810">
        <v>6656077</v>
      </c>
      <c r="AJ810" s="4">
        <v>261000</v>
      </c>
      <c r="AK810" s="4">
        <v>6657000</v>
      </c>
      <c r="AL810">
        <v>20057</v>
      </c>
      <c r="AN810">
        <v>8</v>
      </c>
      <c r="AP810" t="s">
        <v>3746</v>
      </c>
      <c r="AQ810">
        <v>102495</v>
      </c>
      <c r="AS810" s="6" t="s">
        <v>13</v>
      </c>
      <c r="AT810">
        <v>1</v>
      </c>
      <c r="AU810" t="s">
        <v>14</v>
      </c>
      <c r="AV810" t="s">
        <v>3378</v>
      </c>
      <c r="AW810" t="s">
        <v>3747</v>
      </c>
      <c r="AX810">
        <v>8</v>
      </c>
      <c r="AY810" t="s">
        <v>41</v>
      </c>
      <c r="AZ810" t="s">
        <v>51</v>
      </c>
      <c r="BA810">
        <v>1</v>
      </c>
      <c r="BB810" s="5">
        <v>41677</v>
      </c>
      <c r="BC810" s="7" t="s">
        <v>19</v>
      </c>
      <c r="BE810">
        <v>3</v>
      </c>
      <c r="BF810">
        <v>475290</v>
      </c>
      <c r="BG810">
        <v>46342</v>
      </c>
      <c r="BH810" t="s">
        <v>3748</v>
      </c>
      <c r="BJ810" t="s">
        <v>3749</v>
      </c>
      <c r="BT810">
        <v>365854</v>
      </c>
    </row>
    <row r="811" spans="1:72" x14ac:dyDescent="0.3">
      <c r="A811">
        <v>365527</v>
      </c>
      <c r="B811">
        <v>296208</v>
      </c>
      <c r="F811" t="s">
        <v>0</v>
      </c>
      <c r="G811" t="s">
        <v>33</v>
      </c>
      <c r="H811" t="s">
        <v>3750</v>
      </c>
      <c r="I811" s="8" t="str">
        <f>HYPERLINK(AP811,"Hb")</f>
        <v>Hb</v>
      </c>
      <c r="K811">
        <v>1</v>
      </c>
      <c r="L811" t="s">
        <v>4</v>
      </c>
      <c r="M811">
        <v>102495</v>
      </c>
      <c r="N811" t="s">
        <v>5</v>
      </c>
      <c r="T811" t="s">
        <v>3376</v>
      </c>
      <c r="U811" s="9">
        <v>3</v>
      </c>
      <c r="V811" t="s">
        <v>2688</v>
      </c>
      <c r="W811" t="s">
        <v>2688</v>
      </c>
      <c r="X811" s="2" t="s">
        <v>1596</v>
      </c>
      <c r="Y811" s="3">
        <v>2</v>
      </c>
      <c r="Z811" s="4">
        <v>301</v>
      </c>
      <c r="AA811" s="4" t="s">
        <v>2688</v>
      </c>
      <c r="AB811" t="s">
        <v>3751</v>
      </c>
      <c r="AC811">
        <v>2003</v>
      </c>
      <c r="AD811">
        <v>10</v>
      </c>
      <c r="AE811">
        <v>11</v>
      </c>
      <c r="AF811" t="s">
        <v>3752</v>
      </c>
      <c r="AG811" t="s">
        <v>3752</v>
      </c>
      <c r="AH811">
        <v>261317</v>
      </c>
      <c r="AI811">
        <v>6656077</v>
      </c>
      <c r="AJ811" s="4">
        <v>261000</v>
      </c>
      <c r="AK811" s="4">
        <v>6657000</v>
      </c>
      <c r="AL811">
        <v>20057</v>
      </c>
      <c r="AN811">
        <v>8</v>
      </c>
      <c r="AP811" t="s">
        <v>3753</v>
      </c>
      <c r="AQ811">
        <v>102495</v>
      </c>
      <c r="AS811" s="6" t="s">
        <v>13</v>
      </c>
      <c r="AT811">
        <v>1</v>
      </c>
      <c r="AU811" t="s">
        <v>14</v>
      </c>
      <c r="AV811" t="s">
        <v>3378</v>
      </c>
      <c r="AW811" t="s">
        <v>3754</v>
      </c>
      <c r="AX811">
        <v>8</v>
      </c>
      <c r="AY811" t="s">
        <v>41</v>
      </c>
      <c r="AZ811" t="s">
        <v>51</v>
      </c>
      <c r="BA811">
        <v>1</v>
      </c>
      <c r="BB811" s="5">
        <v>39909</v>
      </c>
      <c r="BC811" s="7" t="s">
        <v>19</v>
      </c>
      <c r="BE811">
        <v>3</v>
      </c>
      <c r="BF811">
        <v>469577</v>
      </c>
      <c r="BG811">
        <v>46344</v>
      </c>
      <c r="BH811" t="s">
        <v>3755</v>
      </c>
      <c r="BJ811" t="s">
        <v>3756</v>
      </c>
      <c r="BT811">
        <v>365527</v>
      </c>
    </row>
    <row r="812" spans="1:72" x14ac:dyDescent="0.3">
      <c r="A812">
        <v>362396</v>
      </c>
      <c r="B812">
        <v>136999</v>
      </c>
      <c r="F812" t="s">
        <v>0</v>
      </c>
      <c r="G812" t="s">
        <v>120</v>
      </c>
      <c r="H812" t="s">
        <v>3757</v>
      </c>
      <c r="I812" t="s">
        <v>72</v>
      </c>
      <c r="K812">
        <v>1</v>
      </c>
      <c r="L812" t="s">
        <v>4</v>
      </c>
      <c r="M812">
        <v>102495</v>
      </c>
      <c r="N812" t="s">
        <v>5</v>
      </c>
      <c r="T812" t="s">
        <v>3376</v>
      </c>
      <c r="U812" s="9">
        <v>3</v>
      </c>
      <c r="V812" t="s">
        <v>2688</v>
      </c>
      <c r="W812" t="s">
        <v>2688</v>
      </c>
      <c r="X812" s="2" t="s">
        <v>1596</v>
      </c>
      <c r="Y812" s="3">
        <v>2</v>
      </c>
      <c r="Z812" s="4">
        <v>301</v>
      </c>
      <c r="AA812" s="4" t="s">
        <v>2688</v>
      </c>
      <c r="AB812" t="s">
        <v>3758</v>
      </c>
      <c r="AC812">
        <v>2010</v>
      </c>
      <c r="AD812">
        <v>8</v>
      </c>
      <c r="AE812">
        <v>15</v>
      </c>
      <c r="AF812" t="s">
        <v>3314</v>
      </c>
      <c r="AG812" t="s">
        <v>3314</v>
      </c>
      <c r="AH812">
        <v>261317</v>
      </c>
      <c r="AI812">
        <v>6656077</v>
      </c>
      <c r="AJ812" s="4">
        <v>261000</v>
      </c>
      <c r="AK812" s="4">
        <v>6657000</v>
      </c>
      <c r="AL812">
        <v>20057</v>
      </c>
      <c r="AN812">
        <v>105</v>
      </c>
      <c r="AP812" s="5"/>
      <c r="AQ812">
        <v>102495</v>
      </c>
      <c r="AS812" s="6" t="s">
        <v>13</v>
      </c>
      <c r="AT812">
        <v>1</v>
      </c>
      <c r="AU812" t="s">
        <v>14</v>
      </c>
      <c r="AV812" t="s">
        <v>3378</v>
      </c>
      <c r="AW812" t="s">
        <v>3759</v>
      </c>
      <c r="AX812">
        <v>105</v>
      </c>
      <c r="AY812" t="s">
        <v>1927</v>
      </c>
      <c r="AZ812" t="s">
        <v>1928</v>
      </c>
      <c r="BB812" s="5">
        <v>40921</v>
      </c>
      <c r="BC812" s="7" t="s">
        <v>19</v>
      </c>
      <c r="BE812">
        <v>5</v>
      </c>
      <c r="BF812">
        <v>287447</v>
      </c>
      <c r="BG812">
        <v>46346</v>
      </c>
      <c r="BH812" t="s">
        <v>3760</v>
      </c>
      <c r="BJ812" t="s">
        <v>3761</v>
      </c>
      <c r="BT812">
        <v>362396</v>
      </c>
    </row>
    <row r="813" spans="1:72" x14ac:dyDescent="0.3">
      <c r="A813">
        <v>361377</v>
      </c>
      <c r="B813">
        <v>128847</v>
      </c>
      <c r="F813" t="s">
        <v>0</v>
      </c>
      <c r="G813" t="s">
        <v>1</v>
      </c>
      <c r="H813" t="s">
        <v>3762</v>
      </c>
      <c r="I813" t="s">
        <v>3</v>
      </c>
      <c r="K813">
        <v>1</v>
      </c>
      <c r="L813" t="s">
        <v>4</v>
      </c>
      <c r="M813">
        <v>102495</v>
      </c>
      <c r="N813" t="s">
        <v>5</v>
      </c>
      <c r="T813" t="s">
        <v>3376</v>
      </c>
      <c r="U813" s="1">
        <v>1</v>
      </c>
      <c r="V813" t="s">
        <v>2688</v>
      </c>
      <c r="W813" t="s">
        <v>2688</v>
      </c>
      <c r="X813" s="2" t="s">
        <v>1596</v>
      </c>
      <c r="Y813" s="3">
        <v>2</v>
      </c>
      <c r="Z813" s="4">
        <v>301</v>
      </c>
      <c r="AA813" s="4" t="s">
        <v>2688</v>
      </c>
      <c r="AB813" t="s">
        <v>3763</v>
      </c>
      <c r="AC813">
        <v>2016</v>
      </c>
      <c r="AD813">
        <v>8</v>
      </c>
      <c r="AE813">
        <v>28</v>
      </c>
      <c r="AF813" t="s">
        <v>3764</v>
      </c>
      <c r="AH813">
        <v>261174</v>
      </c>
      <c r="AI813">
        <v>6657539</v>
      </c>
      <c r="AJ813" s="4">
        <v>261000</v>
      </c>
      <c r="AK813" s="4">
        <v>6657000</v>
      </c>
      <c r="AL813">
        <v>10</v>
      </c>
      <c r="AN813">
        <v>1010</v>
      </c>
      <c r="AP813" s="5" t="s">
        <v>3765</v>
      </c>
      <c r="AQ813">
        <v>102495</v>
      </c>
      <c r="AS813" s="6" t="s">
        <v>13</v>
      </c>
      <c r="AT813">
        <v>1</v>
      </c>
      <c r="AU813" t="s">
        <v>14</v>
      </c>
      <c r="AV813" t="s">
        <v>3766</v>
      </c>
      <c r="AW813" t="s">
        <v>3767</v>
      </c>
      <c r="AX813">
        <v>1010</v>
      </c>
      <c r="AY813" t="s">
        <v>17</v>
      </c>
      <c r="AZ813" t="s">
        <v>18</v>
      </c>
      <c r="BB813" s="5">
        <v>43710.333333333299</v>
      </c>
      <c r="BC813" s="7" t="s">
        <v>19</v>
      </c>
      <c r="BE813">
        <v>6</v>
      </c>
      <c r="BF813">
        <v>112264</v>
      </c>
      <c r="BG813">
        <v>46362</v>
      </c>
      <c r="BH813" t="s">
        <v>3768</v>
      </c>
      <c r="BT813">
        <v>361377</v>
      </c>
    </row>
    <row r="814" spans="1:72" x14ac:dyDescent="0.3">
      <c r="A814">
        <v>368465</v>
      </c>
      <c r="B814">
        <v>142343</v>
      </c>
      <c r="F814" t="s">
        <v>119</v>
      </c>
      <c r="G814" t="s">
        <v>120</v>
      </c>
      <c r="H814">
        <v>252076</v>
      </c>
      <c r="I814" s="8" t="str">
        <f>HYPERLINK(AP814,"Hb")</f>
        <v>Hb</v>
      </c>
      <c r="K814">
        <v>1</v>
      </c>
      <c r="L814" t="s">
        <v>4</v>
      </c>
      <c r="M814">
        <v>102495</v>
      </c>
      <c r="N814" t="s">
        <v>5</v>
      </c>
      <c r="T814" t="s">
        <v>3376</v>
      </c>
      <c r="U814" s="9">
        <v>3</v>
      </c>
      <c r="V814" t="s">
        <v>2923</v>
      </c>
      <c r="W814" t="s">
        <v>2688</v>
      </c>
      <c r="X814" t="s">
        <v>1596</v>
      </c>
      <c r="Y814" s="3">
        <v>2</v>
      </c>
      <c r="Z814" s="4">
        <v>301</v>
      </c>
      <c r="AA814" s="4" t="s">
        <v>2688</v>
      </c>
      <c r="AB814" t="s">
        <v>3139</v>
      </c>
      <c r="AF814" t="s">
        <v>2019</v>
      </c>
      <c r="AG814" t="s">
        <v>2019</v>
      </c>
      <c r="AH814">
        <v>261317</v>
      </c>
      <c r="AI814">
        <v>6656077</v>
      </c>
      <c r="AJ814" s="4">
        <v>261000</v>
      </c>
      <c r="AK814" s="4">
        <v>6657000</v>
      </c>
      <c r="AL814">
        <v>20057</v>
      </c>
      <c r="AN814" t="s">
        <v>69</v>
      </c>
      <c r="AP814" t="s">
        <v>3769</v>
      </c>
      <c r="AQ814">
        <v>102495</v>
      </c>
      <c r="AS814" s="10" t="s">
        <v>124</v>
      </c>
      <c r="AZ814" t="s">
        <v>69</v>
      </c>
      <c r="BA814">
        <v>1</v>
      </c>
      <c r="BB814" s="5">
        <v>40689</v>
      </c>
      <c r="BC814" s="6" t="s">
        <v>125</v>
      </c>
      <c r="BE814">
        <v>4</v>
      </c>
      <c r="BF814">
        <v>429</v>
      </c>
      <c r="BH814" t="s">
        <v>3770</v>
      </c>
      <c r="BJ814" t="s">
        <v>3770</v>
      </c>
      <c r="BT814">
        <v>368465</v>
      </c>
    </row>
    <row r="815" spans="1:72" x14ac:dyDescent="0.3">
      <c r="A815">
        <v>368466</v>
      </c>
      <c r="B815">
        <v>142346</v>
      </c>
      <c r="F815" t="s">
        <v>119</v>
      </c>
      <c r="G815" t="s">
        <v>120</v>
      </c>
      <c r="H815">
        <v>252079</v>
      </c>
      <c r="I815" s="8" t="str">
        <f>HYPERLINK(AP815,"Hb")</f>
        <v>Hb</v>
      </c>
      <c r="K815">
        <v>1</v>
      </c>
      <c r="L815" t="s">
        <v>4</v>
      </c>
      <c r="M815">
        <v>102495</v>
      </c>
      <c r="N815" t="s">
        <v>5</v>
      </c>
      <c r="T815" t="s">
        <v>3376</v>
      </c>
      <c r="U815" s="9">
        <v>3</v>
      </c>
      <c r="V815" t="s">
        <v>2923</v>
      </c>
      <c r="W815" t="s">
        <v>2688</v>
      </c>
      <c r="X815" t="s">
        <v>1596</v>
      </c>
      <c r="Y815" s="3">
        <v>2</v>
      </c>
      <c r="Z815" s="4">
        <v>301</v>
      </c>
      <c r="AA815" s="4" t="s">
        <v>2688</v>
      </c>
      <c r="AB815" t="s">
        <v>3771</v>
      </c>
      <c r="AF815" t="s">
        <v>3772</v>
      </c>
      <c r="AG815" t="s">
        <v>3772</v>
      </c>
      <c r="AH815">
        <v>261317</v>
      </c>
      <c r="AI815">
        <v>6656077</v>
      </c>
      <c r="AJ815" s="4">
        <v>261000</v>
      </c>
      <c r="AK815" s="4">
        <v>6657000</v>
      </c>
      <c r="AL815">
        <v>20057</v>
      </c>
      <c r="AN815" t="s">
        <v>69</v>
      </c>
      <c r="AP815" t="s">
        <v>3773</v>
      </c>
      <c r="AQ815">
        <v>102495</v>
      </c>
      <c r="AS815" s="10" t="s">
        <v>124</v>
      </c>
      <c r="AZ815" t="s">
        <v>69</v>
      </c>
      <c r="BA815">
        <v>1</v>
      </c>
      <c r="BB815" s="5">
        <v>40472</v>
      </c>
      <c r="BC815" s="6" t="s">
        <v>125</v>
      </c>
      <c r="BE815">
        <v>4</v>
      </c>
      <c r="BF815">
        <v>430</v>
      </c>
      <c r="BH815" t="s">
        <v>3774</v>
      </c>
      <c r="BJ815" t="s">
        <v>3774</v>
      </c>
      <c r="BT815">
        <v>368466</v>
      </c>
    </row>
    <row r="816" spans="1:72" x14ac:dyDescent="0.3">
      <c r="A816">
        <v>368873</v>
      </c>
      <c r="B816">
        <v>316109</v>
      </c>
      <c r="F816" t="s">
        <v>119</v>
      </c>
      <c r="G816" t="s">
        <v>33</v>
      </c>
      <c r="H816">
        <v>543499</v>
      </c>
      <c r="I816" s="8" t="str">
        <f>HYPERLINK(AP816,"Hb")</f>
        <v>Hb</v>
      </c>
      <c r="K816">
        <v>1</v>
      </c>
      <c r="L816" t="s">
        <v>4</v>
      </c>
      <c r="M816">
        <v>102495</v>
      </c>
      <c r="N816" t="s">
        <v>5</v>
      </c>
      <c r="T816" t="s">
        <v>3376</v>
      </c>
      <c r="U816" s="9">
        <v>3</v>
      </c>
      <c r="V816" t="s">
        <v>2923</v>
      </c>
      <c r="W816" t="s">
        <v>2688</v>
      </c>
      <c r="X816" t="s">
        <v>1596</v>
      </c>
      <c r="Y816" s="3">
        <v>2</v>
      </c>
      <c r="Z816" s="4">
        <v>301</v>
      </c>
      <c r="AA816" s="4" t="s">
        <v>2688</v>
      </c>
      <c r="AB816" t="s">
        <v>3546</v>
      </c>
      <c r="AF816" t="s">
        <v>3187</v>
      </c>
      <c r="AG816" t="s">
        <v>3187</v>
      </c>
      <c r="AH816">
        <v>261317</v>
      </c>
      <c r="AI816">
        <v>6656077</v>
      </c>
      <c r="AJ816" s="4">
        <v>261000</v>
      </c>
      <c r="AK816" s="4">
        <v>6657000</v>
      </c>
      <c r="AL816">
        <v>20057</v>
      </c>
      <c r="AN816" t="s">
        <v>2020</v>
      </c>
      <c r="AP816" t="s">
        <v>3775</v>
      </c>
      <c r="AQ816">
        <v>102495</v>
      </c>
      <c r="AS816" s="10" t="s">
        <v>124</v>
      </c>
      <c r="AZ816" t="s">
        <v>2020</v>
      </c>
      <c r="BA816">
        <v>1</v>
      </c>
      <c r="BB816" s="5">
        <v>37992</v>
      </c>
      <c r="BC816" s="6" t="s">
        <v>125</v>
      </c>
      <c r="BE816">
        <v>3</v>
      </c>
      <c r="BF816">
        <v>6402</v>
      </c>
      <c r="BH816" t="s">
        <v>3776</v>
      </c>
      <c r="BJ816" t="s">
        <v>3776</v>
      </c>
      <c r="BT816">
        <v>368873</v>
      </c>
    </row>
    <row r="817" spans="1:72" x14ac:dyDescent="0.3">
      <c r="A817">
        <v>368874</v>
      </c>
      <c r="B817">
        <v>316135</v>
      </c>
      <c r="F817" t="s">
        <v>119</v>
      </c>
      <c r="G817" t="s">
        <v>33</v>
      </c>
      <c r="H817">
        <v>543525</v>
      </c>
      <c r="I817" s="8" t="str">
        <f>HYPERLINK(AP817,"Hb")</f>
        <v>Hb</v>
      </c>
      <c r="K817">
        <v>1</v>
      </c>
      <c r="L817" t="s">
        <v>4</v>
      </c>
      <c r="M817">
        <v>102495</v>
      </c>
      <c r="N817" t="s">
        <v>5</v>
      </c>
      <c r="T817" t="s">
        <v>3376</v>
      </c>
      <c r="U817" s="9">
        <v>3</v>
      </c>
      <c r="V817" t="s">
        <v>2923</v>
      </c>
      <c r="W817" t="s">
        <v>2688</v>
      </c>
      <c r="X817" t="s">
        <v>1596</v>
      </c>
      <c r="Y817" s="3">
        <v>2</v>
      </c>
      <c r="Z817" s="4">
        <v>301</v>
      </c>
      <c r="AA817" s="4" t="s">
        <v>2688</v>
      </c>
      <c r="AB817" t="s">
        <v>3777</v>
      </c>
      <c r="AF817" t="s">
        <v>3778</v>
      </c>
      <c r="AG817" t="s">
        <v>3778</v>
      </c>
      <c r="AH817">
        <v>261317</v>
      </c>
      <c r="AI817">
        <v>6656077</v>
      </c>
      <c r="AJ817" s="4">
        <v>261000</v>
      </c>
      <c r="AK817" s="4">
        <v>6657000</v>
      </c>
      <c r="AL817">
        <v>20057</v>
      </c>
      <c r="AN817" t="s">
        <v>2020</v>
      </c>
      <c r="AP817" t="s">
        <v>3779</v>
      </c>
      <c r="AQ817">
        <v>102495</v>
      </c>
      <c r="AS817" s="10" t="s">
        <v>124</v>
      </c>
      <c r="AZ817" t="s">
        <v>2020</v>
      </c>
      <c r="BA817">
        <v>1</v>
      </c>
      <c r="BB817" s="5">
        <v>37992</v>
      </c>
      <c r="BC817" s="6" t="s">
        <v>125</v>
      </c>
      <c r="BE817">
        <v>3</v>
      </c>
      <c r="BF817">
        <v>6404</v>
      </c>
      <c r="BH817" t="s">
        <v>3780</v>
      </c>
      <c r="BJ817" t="s">
        <v>3780</v>
      </c>
      <c r="BT817">
        <v>368874</v>
      </c>
    </row>
    <row r="818" spans="1:72" x14ac:dyDescent="0.3">
      <c r="A818">
        <v>380575</v>
      </c>
      <c r="B818">
        <v>274382</v>
      </c>
      <c r="F818" t="s">
        <v>0</v>
      </c>
      <c r="G818" t="s">
        <v>33</v>
      </c>
      <c r="H818" t="s">
        <v>3791</v>
      </c>
      <c r="I818" s="8" t="str">
        <f>HYPERLINK(AP818,"Hb")</f>
        <v>Hb</v>
      </c>
      <c r="K818">
        <v>1</v>
      </c>
      <c r="L818" t="s">
        <v>4</v>
      </c>
      <c r="M818">
        <v>102495</v>
      </c>
      <c r="N818" t="s">
        <v>5</v>
      </c>
      <c r="T818" t="s">
        <v>3792</v>
      </c>
      <c r="U818" s="1">
        <v>1</v>
      </c>
      <c r="V818" t="s">
        <v>2688</v>
      </c>
      <c r="W818" t="s">
        <v>2688</v>
      </c>
      <c r="X818" s="2" t="s">
        <v>1596</v>
      </c>
      <c r="Y818" s="3">
        <v>2</v>
      </c>
      <c r="Z818" s="4">
        <v>301</v>
      </c>
      <c r="AA818" s="4" t="s">
        <v>2688</v>
      </c>
      <c r="AB818" t="s">
        <v>3793</v>
      </c>
      <c r="AC818">
        <v>1998</v>
      </c>
      <c r="AD818">
        <v>7</v>
      </c>
      <c r="AE818">
        <v>3</v>
      </c>
      <c r="AF818" t="s">
        <v>2495</v>
      </c>
      <c r="AG818" t="s">
        <v>2495</v>
      </c>
      <c r="AH818">
        <v>263184</v>
      </c>
      <c r="AI818">
        <v>6640079</v>
      </c>
      <c r="AJ818" s="4">
        <v>263000</v>
      </c>
      <c r="AK818" s="4">
        <v>6641000</v>
      </c>
      <c r="AL818">
        <v>71</v>
      </c>
      <c r="AN818">
        <v>8</v>
      </c>
      <c r="AO818" t="s">
        <v>63</v>
      </c>
      <c r="AP818" t="s">
        <v>3794</v>
      </c>
      <c r="AQ818">
        <v>102495</v>
      </c>
      <c r="AS818" s="6" t="s">
        <v>13</v>
      </c>
      <c r="AT818">
        <v>1</v>
      </c>
      <c r="AU818" t="s">
        <v>14</v>
      </c>
      <c r="AV818" t="s">
        <v>3795</v>
      </c>
      <c r="AW818" t="s">
        <v>3796</v>
      </c>
      <c r="AX818">
        <v>8</v>
      </c>
      <c r="AY818" t="s">
        <v>41</v>
      </c>
      <c r="AZ818" t="s">
        <v>51</v>
      </c>
      <c r="BA818">
        <v>1</v>
      </c>
      <c r="BB818" s="5">
        <v>36162</v>
      </c>
      <c r="BC818" s="7" t="s">
        <v>19</v>
      </c>
      <c r="BE818">
        <v>3</v>
      </c>
      <c r="BF818">
        <v>444788</v>
      </c>
      <c r="BG818">
        <v>46337</v>
      </c>
      <c r="BH818" t="s">
        <v>3797</v>
      </c>
      <c r="BJ818" t="s">
        <v>3798</v>
      </c>
      <c r="BT818">
        <v>380575</v>
      </c>
    </row>
    <row r="819" spans="1:72" x14ac:dyDescent="0.3">
      <c r="A819">
        <v>384475</v>
      </c>
      <c r="B819">
        <v>316659</v>
      </c>
      <c r="F819" t="s">
        <v>0</v>
      </c>
      <c r="G819" t="s">
        <v>33</v>
      </c>
      <c r="H819" t="s">
        <v>3799</v>
      </c>
      <c r="I819" s="8" t="str">
        <f>HYPERLINK(AP819,"Hb")</f>
        <v>Hb</v>
      </c>
      <c r="K819">
        <v>1</v>
      </c>
      <c r="L819" t="s">
        <v>4</v>
      </c>
      <c r="M819">
        <v>102495</v>
      </c>
      <c r="N819" t="s">
        <v>5</v>
      </c>
      <c r="T819" t="s">
        <v>3800</v>
      </c>
      <c r="U819" s="10">
        <v>2</v>
      </c>
      <c r="V819" t="s">
        <v>2688</v>
      </c>
      <c r="W819" t="s">
        <v>2688</v>
      </c>
      <c r="X819" s="2" t="s">
        <v>1596</v>
      </c>
      <c r="Y819" s="3">
        <v>2</v>
      </c>
      <c r="Z819" s="4">
        <v>301</v>
      </c>
      <c r="AA819" s="4" t="s">
        <v>2688</v>
      </c>
      <c r="AB819" t="s">
        <v>3801</v>
      </c>
      <c r="AC819">
        <v>1862</v>
      </c>
      <c r="AD819">
        <v>7</v>
      </c>
      <c r="AE819">
        <v>9</v>
      </c>
      <c r="AF819" t="s">
        <v>3802</v>
      </c>
      <c r="AG819" t="s">
        <v>3802</v>
      </c>
      <c r="AH819">
        <v>263746</v>
      </c>
      <c r="AI819">
        <v>6645705</v>
      </c>
      <c r="AJ819" s="4">
        <v>263000</v>
      </c>
      <c r="AK819" s="4">
        <v>6645000</v>
      </c>
      <c r="AL819">
        <v>2121</v>
      </c>
      <c r="AN819">
        <v>8</v>
      </c>
      <c r="AO819" t="s">
        <v>47</v>
      </c>
      <c r="AP819" t="s">
        <v>3803</v>
      </c>
      <c r="AQ819">
        <v>102495</v>
      </c>
      <c r="AS819" s="6" t="s">
        <v>13</v>
      </c>
      <c r="AT819">
        <v>1</v>
      </c>
      <c r="AU819" t="s">
        <v>14</v>
      </c>
      <c r="AV819" t="s">
        <v>3804</v>
      </c>
      <c r="AW819" t="s">
        <v>3805</v>
      </c>
      <c r="AX819">
        <v>8</v>
      </c>
      <c r="AY819" t="s">
        <v>41</v>
      </c>
      <c r="AZ819" t="s">
        <v>51</v>
      </c>
      <c r="BA819">
        <v>1</v>
      </c>
      <c r="BB819" s="5">
        <v>37984</v>
      </c>
      <c r="BC819" s="7" t="s">
        <v>19</v>
      </c>
      <c r="BE819">
        <v>3</v>
      </c>
      <c r="BF819">
        <v>488259</v>
      </c>
      <c r="BG819">
        <v>46178</v>
      </c>
      <c r="BH819" t="s">
        <v>3806</v>
      </c>
      <c r="BJ819" t="s">
        <v>3807</v>
      </c>
      <c r="BT819">
        <v>384475</v>
      </c>
    </row>
    <row r="820" spans="1:72" x14ac:dyDescent="0.3">
      <c r="A820">
        <v>384450</v>
      </c>
      <c r="B820">
        <v>208990</v>
      </c>
      <c r="F820" t="s">
        <v>0</v>
      </c>
      <c r="G820" t="s">
        <v>339</v>
      </c>
      <c r="H820" t="s">
        <v>3808</v>
      </c>
      <c r="I820" s="8" t="str">
        <f>HYPERLINK(AP820,"Hb")</f>
        <v>Hb</v>
      </c>
      <c r="K820">
        <v>1</v>
      </c>
      <c r="L820" t="s">
        <v>4</v>
      </c>
      <c r="M820">
        <v>102495</v>
      </c>
      <c r="N820" t="s">
        <v>5</v>
      </c>
      <c r="T820" t="s">
        <v>3800</v>
      </c>
      <c r="U820" s="10">
        <v>2</v>
      </c>
      <c r="V820" t="s">
        <v>2688</v>
      </c>
      <c r="W820" t="s">
        <v>2688</v>
      </c>
      <c r="X820" s="2" t="s">
        <v>1596</v>
      </c>
      <c r="Y820" s="3">
        <v>2</v>
      </c>
      <c r="Z820" s="4">
        <v>301</v>
      </c>
      <c r="AA820" s="4" t="s">
        <v>2688</v>
      </c>
      <c r="AB820" t="s">
        <v>3801</v>
      </c>
      <c r="AC820">
        <v>1862</v>
      </c>
      <c r="AD820">
        <v>7</v>
      </c>
      <c r="AE820">
        <v>9</v>
      </c>
      <c r="AF820" t="s">
        <v>3809</v>
      </c>
      <c r="AG820" t="s">
        <v>3809</v>
      </c>
      <c r="AH820">
        <v>263746</v>
      </c>
      <c r="AI820">
        <v>6645705</v>
      </c>
      <c r="AJ820" s="4">
        <v>263000</v>
      </c>
      <c r="AK820" s="4">
        <v>6645000</v>
      </c>
      <c r="AL820">
        <v>2121</v>
      </c>
      <c r="AN820">
        <v>37</v>
      </c>
      <c r="AP820" t="s">
        <v>3810</v>
      </c>
      <c r="AQ820">
        <v>102495</v>
      </c>
      <c r="AS820" s="6" t="s">
        <v>13</v>
      </c>
      <c r="AT820">
        <v>1</v>
      </c>
      <c r="AU820" t="s">
        <v>14</v>
      </c>
      <c r="AV820" t="s">
        <v>3804</v>
      </c>
      <c r="AW820" t="s">
        <v>3811</v>
      </c>
      <c r="AX820">
        <v>37</v>
      </c>
      <c r="AY820" t="s">
        <v>347</v>
      </c>
      <c r="AZ820" t="s">
        <v>51</v>
      </c>
      <c r="BA820">
        <v>1</v>
      </c>
      <c r="BB820" s="5">
        <v>41767</v>
      </c>
      <c r="BC820" s="7" t="s">
        <v>19</v>
      </c>
      <c r="BE820">
        <v>4</v>
      </c>
      <c r="BF820">
        <v>363837</v>
      </c>
      <c r="BG820">
        <v>46181</v>
      </c>
      <c r="BH820" t="s">
        <v>3812</v>
      </c>
      <c r="BJ820" t="s">
        <v>3813</v>
      </c>
      <c r="BT820">
        <v>384450</v>
      </c>
    </row>
    <row r="821" spans="1:72" x14ac:dyDescent="0.3">
      <c r="A821">
        <v>384476</v>
      </c>
      <c r="B821">
        <v>316660</v>
      </c>
      <c r="F821" t="s">
        <v>0</v>
      </c>
      <c r="G821" t="s">
        <v>33</v>
      </c>
      <c r="H821" t="s">
        <v>3814</v>
      </c>
      <c r="I821" s="8" t="str">
        <f>HYPERLINK(AP821,"Hb")</f>
        <v>Hb</v>
      </c>
      <c r="K821">
        <v>1</v>
      </c>
      <c r="L821" t="s">
        <v>4</v>
      </c>
      <c r="M821">
        <v>102495</v>
      </c>
      <c r="N821" t="s">
        <v>5</v>
      </c>
      <c r="T821" t="s">
        <v>3800</v>
      </c>
      <c r="U821" s="10">
        <v>2</v>
      </c>
      <c r="V821" t="s">
        <v>2688</v>
      </c>
      <c r="W821" t="s">
        <v>2688</v>
      </c>
      <c r="X821" s="2" t="s">
        <v>1596</v>
      </c>
      <c r="Y821" s="3">
        <v>2</v>
      </c>
      <c r="Z821" s="4">
        <v>301</v>
      </c>
      <c r="AA821" s="4" t="s">
        <v>2688</v>
      </c>
      <c r="AB821" t="s">
        <v>3801</v>
      </c>
      <c r="AC821">
        <v>1864</v>
      </c>
      <c r="AD821">
        <v>8</v>
      </c>
      <c r="AE821">
        <v>1</v>
      </c>
      <c r="AF821" t="s">
        <v>3384</v>
      </c>
      <c r="AG821" t="s">
        <v>3384</v>
      </c>
      <c r="AH821">
        <v>263746</v>
      </c>
      <c r="AI821">
        <v>6645705</v>
      </c>
      <c r="AJ821" s="4">
        <v>263000</v>
      </c>
      <c r="AK821" s="4">
        <v>6645000</v>
      </c>
      <c r="AL821">
        <v>2121</v>
      </c>
      <c r="AN821">
        <v>8</v>
      </c>
      <c r="AO821" t="s">
        <v>47</v>
      </c>
      <c r="AP821" t="s">
        <v>3803</v>
      </c>
      <c r="AQ821">
        <v>102495</v>
      </c>
      <c r="AS821" s="6" t="s">
        <v>13</v>
      </c>
      <c r="AT821">
        <v>1</v>
      </c>
      <c r="AU821" t="s">
        <v>14</v>
      </c>
      <c r="AV821" t="s">
        <v>3804</v>
      </c>
      <c r="AW821" t="s">
        <v>3815</v>
      </c>
      <c r="AX821">
        <v>8</v>
      </c>
      <c r="AY821" t="s">
        <v>41</v>
      </c>
      <c r="AZ821" t="s">
        <v>51</v>
      </c>
      <c r="BA821">
        <v>1</v>
      </c>
      <c r="BB821" s="5">
        <v>37984</v>
      </c>
      <c r="BC821" s="7" t="s">
        <v>19</v>
      </c>
      <c r="BE821">
        <v>3</v>
      </c>
      <c r="BF821">
        <v>488260</v>
      </c>
      <c r="BG821">
        <v>46184</v>
      </c>
      <c r="BH821" t="s">
        <v>3816</v>
      </c>
      <c r="BJ821" t="s">
        <v>3817</v>
      </c>
      <c r="BT821">
        <v>384476</v>
      </c>
    </row>
    <row r="822" spans="1:72" x14ac:dyDescent="0.3">
      <c r="A822">
        <v>381627</v>
      </c>
      <c r="B822">
        <v>208991</v>
      </c>
      <c r="F822" t="s">
        <v>0</v>
      </c>
      <c r="G822" t="s">
        <v>339</v>
      </c>
      <c r="H822" t="s">
        <v>3818</v>
      </c>
      <c r="I822" s="8" t="str">
        <f>HYPERLINK(AP822,"Hb")</f>
        <v>Hb</v>
      </c>
      <c r="K822">
        <v>1</v>
      </c>
      <c r="L822" t="s">
        <v>4</v>
      </c>
      <c r="M822">
        <v>102495</v>
      </c>
      <c r="N822" t="s">
        <v>5</v>
      </c>
      <c r="T822" t="s">
        <v>3800</v>
      </c>
      <c r="U822" s="1">
        <v>1</v>
      </c>
      <c r="V822" t="s">
        <v>2688</v>
      </c>
      <c r="W822" t="s">
        <v>2688</v>
      </c>
      <c r="X822" s="2" t="s">
        <v>1596</v>
      </c>
      <c r="Y822" s="3">
        <v>2</v>
      </c>
      <c r="Z822" s="4">
        <v>301</v>
      </c>
      <c r="AA822" s="4" t="s">
        <v>2688</v>
      </c>
      <c r="AB822" t="s">
        <v>3819</v>
      </c>
      <c r="AC822">
        <v>1884</v>
      </c>
      <c r="AD822">
        <v>1</v>
      </c>
      <c r="AE822">
        <v>1</v>
      </c>
      <c r="AF822" t="s">
        <v>3820</v>
      </c>
      <c r="AG822" t="s">
        <v>3820</v>
      </c>
      <c r="AH822">
        <v>263334</v>
      </c>
      <c r="AI822">
        <v>6644436</v>
      </c>
      <c r="AJ822" s="4">
        <v>263000</v>
      </c>
      <c r="AK822" s="4">
        <v>6645000</v>
      </c>
      <c r="AL822">
        <v>500</v>
      </c>
      <c r="AN822">
        <v>37</v>
      </c>
      <c r="AP822" t="s">
        <v>3821</v>
      </c>
      <c r="AQ822">
        <v>102495</v>
      </c>
      <c r="AS822" s="6" t="s">
        <v>13</v>
      </c>
      <c r="AT822">
        <v>1</v>
      </c>
      <c r="AU822" t="s">
        <v>14</v>
      </c>
      <c r="AV822" t="s">
        <v>3822</v>
      </c>
      <c r="AW822" t="s">
        <v>3823</v>
      </c>
      <c r="AX822">
        <v>37</v>
      </c>
      <c r="AY822" t="s">
        <v>347</v>
      </c>
      <c r="AZ822" t="s">
        <v>51</v>
      </c>
      <c r="BA822">
        <v>1</v>
      </c>
      <c r="BB822" s="5">
        <v>41767</v>
      </c>
      <c r="BC822" s="7" t="s">
        <v>19</v>
      </c>
      <c r="BE822">
        <v>4</v>
      </c>
      <c r="BF822">
        <v>363838</v>
      </c>
      <c r="BG822">
        <v>46196</v>
      </c>
      <c r="BH822" t="s">
        <v>3824</v>
      </c>
      <c r="BJ822" t="s">
        <v>3825</v>
      </c>
      <c r="BT822">
        <v>381627</v>
      </c>
    </row>
    <row r="823" spans="1:72" x14ac:dyDescent="0.3">
      <c r="A823">
        <v>381664</v>
      </c>
      <c r="B823">
        <v>316113</v>
      </c>
      <c r="F823" t="s">
        <v>0</v>
      </c>
      <c r="G823" t="s">
        <v>33</v>
      </c>
      <c r="H823" t="s">
        <v>3826</v>
      </c>
      <c r="I823" s="8" t="str">
        <f>HYPERLINK(AP823,"Hb")</f>
        <v>Hb</v>
      </c>
      <c r="K823">
        <v>1</v>
      </c>
      <c r="L823" t="s">
        <v>4</v>
      </c>
      <c r="M823">
        <v>102495</v>
      </c>
      <c r="N823" t="s">
        <v>5</v>
      </c>
      <c r="T823" t="s">
        <v>3800</v>
      </c>
      <c r="U823" s="1">
        <v>1</v>
      </c>
      <c r="V823" t="s">
        <v>2688</v>
      </c>
      <c r="W823" t="s">
        <v>2688</v>
      </c>
      <c r="X823" s="2" t="s">
        <v>1596</v>
      </c>
      <c r="Y823" s="3">
        <v>2</v>
      </c>
      <c r="Z823" s="4">
        <v>301</v>
      </c>
      <c r="AA823" s="4" t="s">
        <v>2688</v>
      </c>
      <c r="AB823" t="s">
        <v>3827</v>
      </c>
      <c r="AC823">
        <v>1910</v>
      </c>
      <c r="AD823">
        <v>7</v>
      </c>
      <c r="AE823">
        <v>12</v>
      </c>
      <c r="AF823" t="s">
        <v>2940</v>
      </c>
      <c r="AG823" t="s">
        <v>2940</v>
      </c>
      <c r="AH823">
        <v>263334</v>
      </c>
      <c r="AI823">
        <v>6644436</v>
      </c>
      <c r="AJ823" s="4">
        <v>263000</v>
      </c>
      <c r="AK823" s="4">
        <v>6645000</v>
      </c>
      <c r="AL823">
        <v>500</v>
      </c>
      <c r="AN823">
        <v>8</v>
      </c>
      <c r="AO823" t="s">
        <v>47</v>
      </c>
      <c r="AP823" t="s">
        <v>3828</v>
      </c>
      <c r="AQ823">
        <v>102495</v>
      </c>
      <c r="AS823" s="6" t="s">
        <v>13</v>
      </c>
      <c r="AT823">
        <v>1</v>
      </c>
      <c r="AU823" t="s">
        <v>14</v>
      </c>
      <c r="AV823" t="s">
        <v>3822</v>
      </c>
      <c r="AW823" t="s">
        <v>3829</v>
      </c>
      <c r="AX823">
        <v>8</v>
      </c>
      <c r="AY823" t="s">
        <v>41</v>
      </c>
      <c r="AZ823" t="s">
        <v>51</v>
      </c>
      <c r="BA823">
        <v>1</v>
      </c>
      <c r="BB823" s="5">
        <v>37992</v>
      </c>
      <c r="BC823" s="7" t="s">
        <v>19</v>
      </c>
      <c r="BE823">
        <v>3</v>
      </c>
      <c r="BF823">
        <v>487861</v>
      </c>
      <c r="BG823">
        <v>46230</v>
      </c>
      <c r="BH823" t="s">
        <v>3830</v>
      </c>
      <c r="BJ823" t="s">
        <v>3831</v>
      </c>
      <c r="BT823">
        <v>381664</v>
      </c>
    </row>
    <row r="824" spans="1:72" x14ac:dyDescent="0.3">
      <c r="A824">
        <v>379418</v>
      </c>
      <c r="B824">
        <v>152641</v>
      </c>
      <c r="F824" t="s">
        <v>0</v>
      </c>
      <c r="G824" t="s">
        <v>2996</v>
      </c>
      <c r="H824" t="s">
        <v>3832</v>
      </c>
      <c r="I824" t="s">
        <v>72</v>
      </c>
      <c r="K824">
        <v>1</v>
      </c>
      <c r="L824" t="s">
        <v>4</v>
      </c>
      <c r="M824">
        <v>102495</v>
      </c>
      <c r="N824" t="s">
        <v>5</v>
      </c>
      <c r="T824" t="s">
        <v>3800</v>
      </c>
      <c r="U824" s="1">
        <v>1</v>
      </c>
      <c r="V824" t="s">
        <v>2688</v>
      </c>
      <c r="W824" t="s">
        <v>2688</v>
      </c>
      <c r="X824" s="2" t="s">
        <v>1596</v>
      </c>
      <c r="Y824" s="3">
        <v>2</v>
      </c>
      <c r="Z824" s="4">
        <v>301</v>
      </c>
      <c r="AA824" s="4" t="s">
        <v>2688</v>
      </c>
      <c r="AB824" t="s">
        <v>3833</v>
      </c>
      <c r="AC824">
        <v>1959</v>
      </c>
      <c r="AD824">
        <v>8</v>
      </c>
      <c r="AE824">
        <v>16</v>
      </c>
      <c r="AF824" t="s">
        <v>3834</v>
      </c>
      <c r="AG824" t="s">
        <v>3834</v>
      </c>
      <c r="AH824">
        <v>263000</v>
      </c>
      <c r="AI824">
        <v>6645557</v>
      </c>
      <c r="AJ824" s="4">
        <v>263000</v>
      </c>
      <c r="AK824" s="4">
        <v>6645000</v>
      </c>
      <c r="AL824">
        <v>250</v>
      </c>
      <c r="AN824">
        <v>117</v>
      </c>
      <c r="AP824" s="5"/>
      <c r="AQ824">
        <v>102495</v>
      </c>
      <c r="AS824" s="6" t="s">
        <v>13</v>
      </c>
      <c r="AT824">
        <v>1</v>
      </c>
      <c r="AU824" t="s">
        <v>14</v>
      </c>
      <c r="AV824" t="s">
        <v>3835</v>
      </c>
      <c r="AW824" t="s">
        <v>3836</v>
      </c>
      <c r="AX824">
        <v>117</v>
      </c>
      <c r="AY824" t="s">
        <v>3003</v>
      </c>
      <c r="AZ824" t="s">
        <v>3004</v>
      </c>
      <c r="BB824" s="5">
        <v>39742</v>
      </c>
      <c r="BC824" s="7" t="s">
        <v>19</v>
      </c>
      <c r="BE824">
        <v>5</v>
      </c>
      <c r="BF824">
        <v>302405</v>
      </c>
      <c r="BG824">
        <v>46287</v>
      </c>
      <c r="BH824" t="s">
        <v>3837</v>
      </c>
      <c r="BJ824" t="s">
        <v>3838</v>
      </c>
      <c r="BT824">
        <v>379418</v>
      </c>
    </row>
    <row r="825" spans="1:72" x14ac:dyDescent="0.3">
      <c r="A825">
        <v>383221</v>
      </c>
      <c r="B825">
        <v>60894</v>
      </c>
      <c r="F825" t="s">
        <v>0</v>
      </c>
      <c r="G825" t="s">
        <v>1</v>
      </c>
      <c r="H825" t="s">
        <v>3839</v>
      </c>
      <c r="I825" s="10" t="s">
        <v>1651</v>
      </c>
      <c r="K825">
        <v>1</v>
      </c>
      <c r="L825" t="s">
        <v>4</v>
      </c>
      <c r="M825">
        <v>102495</v>
      </c>
      <c r="N825" t="s">
        <v>5</v>
      </c>
      <c r="T825" t="s">
        <v>3800</v>
      </c>
      <c r="U825" s="1">
        <v>1</v>
      </c>
      <c r="V825" t="s">
        <v>2688</v>
      </c>
      <c r="W825" t="s">
        <v>2688</v>
      </c>
      <c r="X825" s="2" t="s">
        <v>1596</v>
      </c>
      <c r="Y825" s="3">
        <v>2</v>
      </c>
      <c r="Z825" s="4">
        <v>301</v>
      </c>
      <c r="AA825" s="4" t="s">
        <v>2688</v>
      </c>
      <c r="AB825" t="s">
        <v>3840</v>
      </c>
      <c r="AC825">
        <v>1986</v>
      </c>
      <c r="AD825">
        <v>8</v>
      </c>
      <c r="AE825">
        <v>13</v>
      </c>
      <c r="AF825" t="s">
        <v>1598</v>
      </c>
      <c r="AG825" t="s">
        <v>3841</v>
      </c>
      <c r="AH825">
        <v>263594</v>
      </c>
      <c r="AI825">
        <v>6644558</v>
      </c>
      <c r="AJ825" s="4">
        <v>263000</v>
      </c>
      <c r="AK825" s="4">
        <v>6645000</v>
      </c>
      <c r="AL825">
        <v>100</v>
      </c>
      <c r="AN825">
        <v>1010</v>
      </c>
      <c r="AP825" s="5" t="s">
        <v>3842</v>
      </c>
      <c r="AQ825">
        <v>102495</v>
      </c>
      <c r="AS825" s="6" t="s">
        <v>13</v>
      </c>
      <c r="AT825">
        <v>1</v>
      </c>
      <c r="AU825" t="s">
        <v>14</v>
      </c>
      <c r="AV825" t="s">
        <v>3843</v>
      </c>
      <c r="AW825" t="s">
        <v>3844</v>
      </c>
      <c r="AX825">
        <v>1010</v>
      </c>
      <c r="AY825" t="s">
        <v>17</v>
      </c>
      <c r="AZ825" t="s">
        <v>18</v>
      </c>
      <c r="BB825" s="5">
        <v>43707.364583333299</v>
      </c>
      <c r="BC825" s="7" t="s">
        <v>19</v>
      </c>
      <c r="BE825">
        <v>6</v>
      </c>
      <c r="BF825">
        <v>57521</v>
      </c>
      <c r="BG825">
        <v>46328</v>
      </c>
      <c r="BH825" t="s">
        <v>3845</v>
      </c>
      <c r="BT825">
        <v>383221</v>
      </c>
    </row>
    <row r="826" spans="1:72" x14ac:dyDescent="0.3">
      <c r="A826">
        <v>381734</v>
      </c>
      <c r="B826">
        <v>289898</v>
      </c>
      <c r="F826" t="s">
        <v>0</v>
      </c>
      <c r="G826" t="s">
        <v>33</v>
      </c>
      <c r="H826" t="s">
        <v>3846</v>
      </c>
      <c r="I826" s="8" t="str">
        <f>HYPERLINK(AP826,"Hb")</f>
        <v>Hb</v>
      </c>
      <c r="K826">
        <v>1</v>
      </c>
      <c r="L826" t="s">
        <v>4</v>
      </c>
      <c r="M826">
        <v>102495</v>
      </c>
      <c r="N826" t="s">
        <v>5</v>
      </c>
      <c r="T826" t="s">
        <v>3800</v>
      </c>
      <c r="U826" s="1">
        <v>1</v>
      </c>
      <c r="V826" t="s">
        <v>2688</v>
      </c>
      <c r="W826" t="s">
        <v>2688</v>
      </c>
      <c r="X826" s="2" t="s">
        <v>1596</v>
      </c>
      <c r="Y826" s="3">
        <v>2</v>
      </c>
      <c r="Z826" s="4">
        <v>301</v>
      </c>
      <c r="AA826" s="4" t="s">
        <v>2688</v>
      </c>
      <c r="AB826" t="s">
        <v>3847</v>
      </c>
      <c r="AC826">
        <v>2002</v>
      </c>
      <c r="AD826">
        <v>7</v>
      </c>
      <c r="AE826">
        <v>30</v>
      </c>
      <c r="AF826" t="s">
        <v>3848</v>
      </c>
      <c r="AG826" t="s">
        <v>3848</v>
      </c>
      <c r="AH826">
        <v>263341</v>
      </c>
      <c r="AI826">
        <v>6645083</v>
      </c>
      <c r="AJ826" s="4">
        <v>263000</v>
      </c>
      <c r="AK826" s="4">
        <v>6645000</v>
      </c>
      <c r="AL826">
        <v>71</v>
      </c>
      <c r="AN826">
        <v>8</v>
      </c>
      <c r="AO826" t="s">
        <v>63</v>
      </c>
      <c r="AP826" t="s">
        <v>3849</v>
      </c>
      <c r="AQ826">
        <v>102495</v>
      </c>
      <c r="AS826" s="6" t="s">
        <v>13</v>
      </c>
      <c r="AT826">
        <v>1</v>
      </c>
      <c r="AU826" t="s">
        <v>14</v>
      </c>
      <c r="AV826" t="s">
        <v>3850</v>
      </c>
      <c r="AW826" t="s">
        <v>3851</v>
      </c>
      <c r="AX826">
        <v>8</v>
      </c>
      <c r="AY826" t="s">
        <v>41</v>
      </c>
      <c r="AZ826" t="s">
        <v>51</v>
      </c>
      <c r="BA826">
        <v>1</v>
      </c>
      <c r="BB826" s="5">
        <v>37664</v>
      </c>
      <c r="BC826" s="7" t="s">
        <v>19</v>
      </c>
      <c r="BE826">
        <v>3</v>
      </c>
      <c r="BF826">
        <v>462497</v>
      </c>
      <c r="BG826">
        <v>46343</v>
      </c>
      <c r="BH826" t="s">
        <v>3852</v>
      </c>
      <c r="BJ826" t="s">
        <v>3853</v>
      </c>
      <c r="BT826">
        <v>381734</v>
      </c>
    </row>
    <row r="827" spans="1:72" x14ac:dyDescent="0.3">
      <c r="A827">
        <v>384618</v>
      </c>
      <c r="B827">
        <v>152776</v>
      </c>
      <c r="F827" t="s">
        <v>0</v>
      </c>
      <c r="G827" t="s">
        <v>2996</v>
      </c>
      <c r="H827" t="s">
        <v>3861</v>
      </c>
      <c r="I827" t="s">
        <v>72</v>
      </c>
      <c r="K827">
        <v>1</v>
      </c>
      <c r="L827" t="s">
        <v>4</v>
      </c>
      <c r="M827">
        <v>102495</v>
      </c>
      <c r="N827" t="s">
        <v>5</v>
      </c>
      <c r="T827" t="s">
        <v>3862</v>
      </c>
      <c r="U827" s="10">
        <v>2</v>
      </c>
      <c r="V827" t="s">
        <v>2688</v>
      </c>
      <c r="W827" t="s">
        <v>2688</v>
      </c>
      <c r="X827" s="2" t="s">
        <v>1596</v>
      </c>
      <c r="Y827" s="3">
        <v>2</v>
      </c>
      <c r="Z827" s="4">
        <v>301</v>
      </c>
      <c r="AA827" s="4" t="s">
        <v>2688</v>
      </c>
      <c r="AB827" t="s">
        <v>3863</v>
      </c>
      <c r="AC827">
        <v>1864</v>
      </c>
      <c r="AD827">
        <v>1</v>
      </c>
      <c r="AE827">
        <v>1</v>
      </c>
      <c r="AF827" t="s">
        <v>3384</v>
      </c>
      <c r="AG827" t="s">
        <v>3384</v>
      </c>
      <c r="AH827">
        <v>263782</v>
      </c>
      <c r="AI827">
        <v>6646992</v>
      </c>
      <c r="AJ827" s="4">
        <v>263000</v>
      </c>
      <c r="AK827" s="4">
        <v>6647000</v>
      </c>
      <c r="AL827">
        <v>1803</v>
      </c>
      <c r="AN827">
        <v>117</v>
      </c>
      <c r="AP827" s="5"/>
      <c r="AQ827">
        <v>102495</v>
      </c>
      <c r="AS827" s="6" t="s">
        <v>13</v>
      </c>
      <c r="AT827">
        <v>1</v>
      </c>
      <c r="AU827" t="s">
        <v>14</v>
      </c>
      <c r="AV827" t="s">
        <v>3864</v>
      </c>
      <c r="AW827" t="s">
        <v>3865</v>
      </c>
      <c r="AX827">
        <v>117</v>
      </c>
      <c r="AY827" t="s">
        <v>3003</v>
      </c>
      <c r="AZ827" t="s">
        <v>3004</v>
      </c>
      <c r="BB827" s="5">
        <v>39254</v>
      </c>
      <c r="BC827" s="7" t="s">
        <v>19</v>
      </c>
      <c r="BE827">
        <v>5</v>
      </c>
      <c r="BF827">
        <v>302519</v>
      </c>
      <c r="BG827">
        <v>46185</v>
      </c>
      <c r="BH827" t="s">
        <v>3866</v>
      </c>
      <c r="BJ827" t="s">
        <v>3867</v>
      </c>
      <c r="BT827">
        <v>384618</v>
      </c>
    </row>
    <row r="828" spans="1:72" x14ac:dyDescent="0.3">
      <c r="A828">
        <v>384619</v>
      </c>
      <c r="B828">
        <v>152782</v>
      </c>
      <c r="F828" t="s">
        <v>0</v>
      </c>
      <c r="G828" t="s">
        <v>2996</v>
      </c>
      <c r="H828" t="s">
        <v>3868</v>
      </c>
      <c r="I828" t="s">
        <v>72</v>
      </c>
      <c r="K828">
        <v>1</v>
      </c>
      <c r="L828" t="s">
        <v>4</v>
      </c>
      <c r="M828">
        <v>102495</v>
      </c>
      <c r="N828" t="s">
        <v>5</v>
      </c>
      <c r="T828" t="s">
        <v>3862</v>
      </c>
      <c r="U828" s="10">
        <v>2</v>
      </c>
      <c r="V828" t="s">
        <v>2688</v>
      </c>
      <c r="W828" t="s">
        <v>2688</v>
      </c>
      <c r="X828" s="2" t="s">
        <v>1596</v>
      </c>
      <c r="Y828" s="3">
        <v>2</v>
      </c>
      <c r="Z828" s="4">
        <v>301</v>
      </c>
      <c r="AA828" s="4" t="s">
        <v>2688</v>
      </c>
      <c r="AB828" t="s">
        <v>3863</v>
      </c>
      <c r="AC828">
        <v>1864</v>
      </c>
      <c r="AD828">
        <v>8</v>
      </c>
      <c r="AE828">
        <v>1</v>
      </c>
      <c r="AF828" t="s">
        <v>3384</v>
      </c>
      <c r="AG828" t="s">
        <v>3384</v>
      </c>
      <c r="AH828">
        <v>263782</v>
      </c>
      <c r="AI828">
        <v>6646992</v>
      </c>
      <c r="AJ828" s="4">
        <v>263000</v>
      </c>
      <c r="AK828" s="4">
        <v>6647000</v>
      </c>
      <c r="AL828">
        <v>1803</v>
      </c>
      <c r="AN828">
        <v>117</v>
      </c>
      <c r="AP828" s="5"/>
      <c r="AQ828">
        <v>102495</v>
      </c>
      <c r="AS828" s="6" t="s">
        <v>13</v>
      </c>
      <c r="AT828">
        <v>1</v>
      </c>
      <c r="AU828" t="s">
        <v>14</v>
      </c>
      <c r="AV828" t="s">
        <v>3864</v>
      </c>
      <c r="AW828" t="s">
        <v>3869</v>
      </c>
      <c r="AX828">
        <v>117</v>
      </c>
      <c r="AY828" t="s">
        <v>3003</v>
      </c>
      <c r="AZ828" t="s">
        <v>3004</v>
      </c>
      <c r="BB828" s="5">
        <v>39254</v>
      </c>
      <c r="BC828" s="7" t="s">
        <v>19</v>
      </c>
      <c r="BE828">
        <v>5</v>
      </c>
      <c r="BF828">
        <v>302525</v>
      </c>
      <c r="BG828">
        <v>46186</v>
      </c>
      <c r="BH828" t="s">
        <v>3870</v>
      </c>
      <c r="BJ828" t="s">
        <v>3871</v>
      </c>
      <c r="BT828">
        <v>384619</v>
      </c>
    </row>
    <row r="829" spans="1:72" x14ac:dyDescent="0.3">
      <c r="A829">
        <v>385422</v>
      </c>
      <c r="B829">
        <v>316656</v>
      </c>
      <c r="F829" t="s">
        <v>0</v>
      </c>
      <c r="G829" t="s">
        <v>33</v>
      </c>
      <c r="H829" t="s">
        <v>3872</v>
      </c>
      <c r="I829" s="8" t="str">
        <f>HYPERLINK(AP829,"Hb")</f>
        <v>Hb</v>
      </c>
      <c r="K829">
        <v>1</v>
      </c>
      <c r="L829" t="s">
        <v>4</v>
      </c>
      <c r="M829">
        <v>102495</v>
      </c>
      <c r="N829" t="s">
        <v>5</v>
      </c>
      <c r="T829" t="s">
        <v>3862</v>
      </c>
      <c r="U829" s="10">
        <v>2</v>
      </c>
      <c r="V829" t="s">
        <v>2688</v>
      </c>
      <c r="W829" t="s">
        <v>2688</v>
      </c>
      <c r="X829" s="2" t="s">
        <v>1596</v>
      </c>
      <c r="Y829" s="3">
        <v>2</v>
      </c>
      <c r="Z829" s="4">
        <v>301</v>
      </c>
      <c r="AA829" s="4" t="s">
        <v>2688</v>
      </c>
      <c r="AB829" t="s">
        <v>3873</v>
      </c>
      <c r="AC829">
        <v>1925</v>
      </c>
      <c r="AD829">
        <v>7</v>
      </c>
      <c r="AE829">
        <v>10</v>
      </c>
      <c r="AF829" t="s">
        <v>2250</v>
      </c>
      <c r="AG829" t="s">
        <v>2250</v>
      </c>
      <c r="AH829">
        <v>263886</v>
      </c>
      <c r="AI829">
        <v>6647192</v>
      </c>
      <c r="AJ829" s="4">
        <v>263000</v>
      </c>
      <c r="AK829" s="4">
        <v>6647000</v>
      </c>
      <c r="AL829">
        <v>1803</v>
      </c>
      <c r="AN829">
        <v>8</v>
      </c>
      <c r="AO829" t="s">
        <v>47</v>
      </c>
      <c r="AP829" t="s">
        <v>3874</v>
      </c>
      <c r="AQ829">
        <v>102495</v>
      </c>
      <c r="AS829" s="6" t="s">
        <v>13</v>
      </c>
      <c r="AT829">
        <v>1</v>
      </c>
      <c r="AU829" t="s">
        <v>14</v>
      </c>
      <c r="AV829" t="s">
        <v>3875</v>
      </c>
      <c r="AW829" t="s">
        <v>3876</v>
      </c>
      <c r="AX829">
        <v>8</v>
      </c>
      <c r="AY829" t="s">
        <v>41</v>
      </c>
      <c r="AZ829" t="s">
        <v>51</v>
      </c>
      <c r="BA829">
        <v>1</v>
      </c>
      <c r="BB829" s="5">
        <v>37984</v>
      </c>
      <c r="BC829" s="7" t="s">
        <v>19</v>
      </c>
      <c r="BE829">
        <v>3</v>
      </c>
      <c r="BF829">
        <v>488256</v>
      </c>
      <c r="BG829">
        <v>46246</v>
      </c>
      <c r="BH829" t="s">
        <v>3877</v>
      </c>
      <c r="BJ829" t="s">
        <v>3878</v>
      </c>
      <c r="BT829">
        <v>385422</v>
      </c>
    </row>
    <row r="830" spans="1:72" x14ac:dyDescent="0.3">
      <c r="A830">
        <v>373780</v>
      </c>
      <c r="B830">
        <v>316651</v>
      </c>
      <c r="F830" t="s">
        <v>0</v>
      </c>
      <c r="G830" t="s">
        <v>33</v>
      </c>
      <c r="H830" t="s">
        <v>3879</v>
      </c>
      <c r="I830" s="8" t="str">
        <f>HYPERLINK(AP830,"Hb")</f>
        <v>Hb</v>
      </c>
      <c r="K830">
        <v>1</v>
      </c>
      <c r="L830" t="s">
        <v>4</v>
      </c>
      <c r="M830">
        <v>102495</v>
      </c>
      <c r="N830" t="s">
        <v>5</v>
      </c>
      <c r="T830" t="s">
        <v>3862</v>
      </c>
      <c r="U830" s="1">
        <v>1</v>
      </c>
      <c r="V830" t="s">
        <v>2688</v>
      </c>
      <c r="W830" t="s">
        <v>2688</v>
      </c>
      <c r="X830" s="2" t="s">
        <v>1596</v>
      </c>
      <c r="Y830" s="3">
        <v>2</v>
      </c>
      <c r="Z830" s="4">
        <v>301</v>
      </c>
      <c r="AA830" s="4" t="s">
        <v>2688</v>
      </c>
      <c r="AB830" t="s">
        <v>3880</v>
      </c>
      <c r="AC830">
        <v>1969</v>
      </c>
      <c r="AD830">
        <v>6</v>
      </c>
      <c r="AE830">
        <v>26</v>
      </c>
      <c r="AF830" t="s">
        <v>2903</v>
      </c>
      <c r="AG830" t="s">
        <v>2903</v>
      </c>
      <c r="AH830">
        <v>262101</v>
      </c>
      <c r="AI830">
        <v>6646402</v>
      </c>
      <c r="AJ830" s="4">
        <v>263000</v>
      </c>
      <c r="AK830" s="4">
        <v>6647000</v>
      </c>
      <c r="AL830">
        <v>112</v>
      </c>
      <c r="AN830">
        <v>8</v>
      </c>
      <c r="AO830" t="s">
        <v>47</v>
      </c>
      <c r="AP830" t="s">
        <v>3881</v>
      </c>
      <c r="AQ830">
        <v>102495</v>
      </c>
      <c r="AS830" s="6" t="s">
        <v>13</v>
      </c>
      <c r="AT830">
        <v>1</v>
      </c>
      <c r="AU830" t="s">
        <v>14</v>
      </c>
      <c r="AV830" t="s">
        <v>3882</v>
      </c>
      <c r="AW830" t="s">
        <v>3883</v>
      </c>
      <c r="AX830">
        <v>8</v>
      </c>
      <c r="AY830" t="s">
        <v>41</v>
      </c>
      <c r="AZ830" t="s">
        <v>51</v>
      </c>
      <c r="BA830">
        <v>1</v>
      </c>
      <c r="BB830" s="5">
        <v>37984</v>
      </c>
      <c r="BC830" s="7" t="s">
        <v>19</v>
      </c>
      <c r="BE830">
        <v>3</v>
      </c>
      <c r="BF830">
        <v>488251</v>
      </c>
      <c r="BG830">
        <v>46298</v>
      </c>
      <c r="BH830" t="s">
        <v>3884</v>
      </c>
      <c r="BJ830" t="s">
        <v>3885</v>
      </c>
      <c r="BT830">
        <v>373780</v>
      </c>
    </row>
    <row r="831" spans="1:72" x14ac:dyDescent="0.3">
      <c r="A831">
        <v>374956</v>
      </c>
      <c r="B831">
        <v>316652</v>
      </c>
      <c r="F831" t="s">
        <v>0</v>
      </c>
      <c r="G831" t="s">
        <v>33</v>
      </c>
      <c r="H831" t="s">
        <v>3886</v>
      </c>
      <c r="I831" s="8" t="str">
        <f>HYPERLINK(AP831,"Hb")</f>
        <v>Hb</v>
      </c>
      <c r="K831">
        <v>1</v>
      </c>
      <c r="L831" t="s">
        <v>4</v>
      </c>
      <c r="M831">
        <v>102495</v>
      </c>
      <c r="N831" t="s">
        <v>5</v>
      </c>
      <c r="T831" t="s">
        <v>3862</v>
      </c>
      <c r="U831" s="1">
        <v>1</v>
      </c>
      <c r="V831" t="s">
        <v>2688</v>
      </c>
      <c r="W831" t="s">
        <v>2688</v>
      </c>
      <c r="X831" s="2" t="s">
        <v>1596</v>
      </c>
      <c r="Y831" s="3">
        <v>2</v>
      </c>
      <c r="Z831" s="4">
        <v>301</v>
      </c>
      <c r="AA831" s="4" t="s">
        <v>2688</v>
      </c>
      <c r="AB831" t="s">
        <v>3887</v>
      </c>
      <c r="AC831">
        <v>1969</v>
      </c>
      <c r="AD831">
        <v>6</v>
      </c>
      <c r="AE831">
        <v>26</v>
      </c>
      <c r="AF831" t="s">
        <v>2903</v>
      </c>
      <c r="AG831" t="s">
        <v>2903</v>
      </c>
      <c r="AH831">
        <v>262305</v>
      </c>
      <c r="AI831">
        <v>6646434</v>
      </c>
      <c r="AJ831" s="4">
        <v>263000</v>
      </c>
      <c r="AK831" s="4">
        <v>6647000</v>
      </c>
      <c r="AL831">
        <v>141</v>
      </c>
      <c r="AN831">
        <v>8</v>
      </c>
      <c r="AO831" t="s">
        <v>47</v>
      </c>
      <c r="AP831" t="s">
        <v>3888</v>
      </c>
      <c r="AQ831">
        <v>102495</v>
      </c>
      <c r="AS831" s="6" t="s">
        <v>13</v>
      </c>
      <c r="AT831">
        <v>1</v>
      </c>
      <c r="AU831" t="s">
        <v>14</v>
      </c>
      <c r="AV831" t="s">
        <v>3889</v>
      </c>
      <c r="AW831" t="s">
        <v>3890</v>
      </c>
      <c r="AX831">
        <v>8</v>
      </c>
      <c r="AY831" t="s">
        <v>41</v>
      </c>
      <c r="AZ831" t="s">
        <v>51</v>
      </c>
      <c r="BA831">
        <v>1</v>
      </c>
      <c r="BB831" s="5">
        <v>37984</v>
      </c>
      <c r="BC831" s="7" t="s">
        <v>19</v>
      </c>
      <c r="BE831">
        <v>3</v>
      </c>
      <c r="BF831">
        <v>488252</v>
      </c>
      <c r="BG831">
        <v>46299</v>
      </c>
      <c r="BH831" t="s">
        <v>3891</v>
      </c>
      <c r="BJ831" t="s">
        <v>3892</v>
      </c>
      <c r="BT831">
        <v>374956</v>
      </c>
    </row>
    <row r="832" spans="1:72" x14ac:dyDescent="0.3">
      <c r="A832">
        <v>376329</v>
      </c>
      <c r="B832">
        <v>316653</v>
      </c>
      <c r="F832" t="s">
        <v>0</v>
      </c>
      <c r="G832" t="s">
        <v>33</v>
      </c>
      <c r="H832" t="s">
        <v>3893</v>
      </c>
      <c r="I832" s="8" t="str">
        <f>HYPERLINK(AP832,"Hb")</f>
        <v>Hb</v>
      </c>
      <c r="K832">
        <v>1</v>
      </c>
      <c r="L832" t="s">
        <v>4</v>
      </c>
      <c r="M832">
        <v>102495</v>
      </c>
      <c r="N832" t="s">
        <v>5</v>
      </c>
      <c r="T832" t="s">
        <v>3862</v>
      </c>
      <c r="U832" s="1">
        <v>1</v>
      </c>
      <c r="V832" t="s">
        <v>2688</v>
      </c>
      <c r="W832" t="s">
        <v>2688</v>
      </c>
      <c r="X832" s="2" t="s">
        <v>1596</v>
      </c>
      <c r="Y832" s="3">
        <v>2</v>
      </c>
      <c r="Z832" s="4">
        <v>301</v>
      </c>
      <c r="AA832" s="4" t="s">
        <v>2688</v>
      </c>
      <c r="AB832" t="s">
        <v>3894</v>
      </c>
      <c r="AC832">
        <v>1969</v>
      </c>
      <c r="AD832">
        <v>6</v>
      </c>
      <c r="AE832">
        <v>27</v>
      </c>
      <c r="AF832" t="s">
        <v>2903</v>
      </c>
      <c r="AG832" t="s">
        <v>2903</v>
      </c>
      <c r="AH832">
        <v>262578</v>
      </c>
      <c r="AI832">
        <v>6646662</v>
      </c>
      <c r="AJ832" s="4">
        <v>263000</v>
      </c>
      <c r="AK832" s="4">
        <v>6647000</v>
      </c>
      <c r="AL832">
        <v>430</v>
      </c>
      <c r="AN832">
        <v>8</v>
      </c>
      <c r="AO832" t="s">
        <v>47</v>
      </c>
      <c r="AP832" t="s">
        <v>3895</v>
      </c>
      <c r="AQ832">
        <v>102495</v>
      </c>
      <c r="AS832" s="6" t="s">
        <v>13</v>
      </c>
      <c r="AT832">
        <v>1</v>
      </c>
      <c r="AU832" t="s">
        <v>14</v>
      </c>
      <c r="AV832" t="s">
        <v>3896</v>
      </c>
      <c r="AW832" t="s">
        <v>3897</v>
      </c>
      <c r="AX832">
        <v>8</v>
      </c>
      <c r="AY832" t="s">
        <v>41</v>
      </c>
      <c r="AZ832" t="s">
        <v>51</v>
      </c>
      <c r="BA832">
        <v>1</v>
      </c>
      <c r="BB832" s="5">
        <v>37984</v>
      </c>
      <c r="BC832" s="7" t="s">
        <v>19</v>
      </c>
      <c r="BE832">
        <v>3</v>
      </c>
      <c r="BF832">
        <v>488253</v>
      </c>
      <c r="BG832">
        <v>46300</v>
      </c>
      <c r="BH832" t="s">
        <v>3898</v>
      </c>
      <c r="BJ832" t="s">
        <v>3899</v>
      </c>
      <c r="BT832">
        <v>376329</v>
      </c>
    </row>
    <row r="833" spans="1:72" x14ac:dyDescent="0.3">
      <c r="A833">
        <v>377260</v>
      </c>
      <c r="B833">
        <v>316654</v>
      </c>
      <c r="F833" t="s">
        <v>0</v>
      </c>
      <c r="G833" t="s">
        <v>33</v>
      </c>
      <c r="H833" t="s">
        <v>3900</v>
      </c>
      <c r="I833" s="8" t="str">
        <f>HYPERLINK(AP833,"Hb")</f>
        <v>Hb</v>
      </c>
      <c r="K833">
        <v>1</v>
      </c>
      <c r="L833" t="s">
        <v>4</v>
      </c>
      <c r="M833">
        <v>102495</v>
      </c>
      <c r="N833" t="s">
        <v>5</v>
      </c>
      <c r="T833" t="s">
        <v>3862</v>
      </c>
      <c r="U833" s="1">
        <v>1</v>
      </c>
      <c r="V833" t="s">
        <v>2688</v>
      </c>
      <c r="W833" t="s">
        <v>2688</v>
      </c>
      <c r="X833" s="2" t="s">
        <v>1596</v>
      </c>
      <c r="Y833" s="3">
        <v>2</v>
      </c>
      <c r="Z833" s="4">
        <v>301</v>
      </c>
      <c r="AA833" s="4" t="s">
        <v>2688</v>
      </c>
      <c r="AB833" t="s">
        <v>3901</v>
      </c>
      <c r="AC833">
        <v>1969</v>
      </c>
      <c r="AD833">
        <v>6</v>
      </c>
      <c r="AE833">
        <v>27</v>
      </c>
      <c r="AF833" t="s">
        <v>2903</v>
      </c>
      <c r="AG833" t="s">
        <v>2903</v>
      </c>
      <c r="AH833">
        <v>262713</v>
      </c>
      <c r="AI833">
        <v>6646497</v>
      </c>
      <c r="AJ833" s="4">
        <v>263000</v>
      </c>
      <c r="AK833" s="4">
        <v>6647000</v>
      </c>
      <c r="AL833">
        <v>141</v>
      </c>
      <c r="AN833">
        <v>8</v>
      </c>
      <c r="AO833" t="s">
        <v>47</v>
      </c>
      <c r="AP833" t="s">
        <v>3902</v>
      </c>
      <c r="AQ833">
        <v>102495</v>
      </c>
      <c r="AS833" s="6" t="s">
        <v>13</v>
      </c>
      <c r="AT833">
        <v>1</v>
      </c>
      <c r="AU833" t="s">
        <v>14</v>
      </c>
      <c r="AV833" t="s">
        <v>3903</v>
      </c>
      <c r="AW833" t="s">
        <v>3904</v>
      </c>
      <c r="AX833">
        <v>8</v>
      </c>
      <c r="AY833" t="s">
        <v>41</v>
      </c>
      <c r="AZ833" t="s">
        <v>51</v>
      </c>
      <c r="BA833">
        <v>1</v>
      </c>
      <c r="BB833" s="5">
        <v>37984</v>
      </c>
      <c r="BC833" s="7" t="s">
        <v>19</v>
      </c>
      <c r="BE833">
        <v>3</v>
      </c>
      <c r="BF833">
        <v>488254</v>
      </c>
      <c r="BG833">
        <v>46301</v>
      </c>
      <c r="BH833" t="s">
        <v>3905</v>
      </c>
      <c r="BJ833" t="s">
        <v>3906</v>
      </c>
      <c r="BT833">
        <v>377260</v>
      </c>
    </row>
    <row r="834" spans="1:72" x14ac:dyDescent="0.3">
      <c r="A834">
        <v>377781</v>
      </c>
      <c r="B834">
        <v>274348</v>
      </c>
      <c r="F834" t="s">
        <v>0</v>
      </c>
      <c r="G834" t="s">
        <v>33</v>
      </c>
      <c r="H834" t="s">
        <v>3907</v>
      </c>
      <c r="I834" s="8" t="str">
        <f>HYPERLINK(AP834,"Hb")</f>
        <v>Hb</v>
      </c>
      <c r="K834">
        <v>1</v>
      </c>
      <c r="L834" t="s">
        <v>4</v>
      </c>
      <c r="M834">
        <v>102495</v>
      </c>
      <c r="N834" t="s">
        <v>5</v>
      </c>
      <c r="T834" t="s">
        <v>3862</v>
      </c>
      <c r="U834" s="1">
        <v>1</v>
      </c>
      <c r="V834" t="s">
        <v>2688</v>
      </c>
      <c r="W834" t="s">
        <v>2688</v>
      </c>
      <c r="X834" s="2" t="s">
        <v>1596</v>
      </c>
      <c r="Y834" s="3">
        <v>2</v>
      </c>
      <c r="Z834" s="4">
        <v>301</v>
      </c>
      <c r="AA834" s="4" t="s">
        <v>2688</v>
      </c>
      <c r="AB834" t="s">
        <v>3908</v>
      </c>
      <c r="AC834">
        <v>1996</v>
      </c>
      <c r="AD834">
        <v>8</v>
      </c>
      <c r="AE834">
        <v>19</v>
      </c>
      <c r="AF834" t="s">
        <v>2495</v>
      </c>
      <c r="AG834" t="s">
        <v>2495</v>
      </c>
      <c r="AH834">
        <v>262789</v>
      </c>
      <c r="AI834">
        <v>6647843</v>
      </c>
      <c r="AJ834" s="4">
        <v>263000</v>
      </c>
      <c r="AK834" s="4">
        <v>6647000</v>
      </c>
      <c r="AL834">
        <v>71</v>
      </c>
      <c r="AN834">
        <v>8</v>
      </c>
      <c r="AO834" t="s">
        <v>63</v>
      </c>
      <c r="AP834" t="s">
        <v>3909</v>
      </c>
      <c r="AQ834">
        <v>102495</v>
      </c>
      <c r="AS834" s="6" t="s">
        <v>13</v>
      </c>
      <c r="AT834">
        <v>1</v>
      </c>
      <c r="AU834" t="s">
        <v>14</v>
      </c>
      <c r="AV834" t="s">
        <v>3910</v>
      </c>
      <c r="AW834" t="s">
        <v>3911</v>
      </c>
      <c r="AX834">
        <v>8</v>
      </c>
      <c r="AY834" t="s">
        <v>41</v>
      </c>
      <c r="AZ834" t="s">
        <v>51</v>
      </c>
      <c r="BA834">
        <v>1</v>
      </c>
      <c r="BB834" s="5">
        <v>35956</v>
      </c>
      <c r="BC834" s="7" t="s">
        <v>19</v>
      </c>
      <c r="BE834">
        <v>3</v>
      </c>
      <c r="BF834">
        <v>444756</v>
      </c>
      <c r="BG834">
        <v>46333</v>
      </c>
      <c r="BH834" t="s">
        <v>3912</v>
      </c>
      <c r="BJ834" t="s">
        <v>3913</v>
      </c>
      <c r="BT834">
        <v>377781</v>
      </c>
    </row>
    <row r="835" spans="1:72" x14ac:dyDescent="0.3">
      <c r="A835">
        <v>373306</v>
      </c>
      <c r="B835">
        <v>209007</v>
      </c>
      <c r="F835" t="s">
        <v>0</v>
      </c>
      <c r="G835" t="s">
        <v>339</v>
      </c>
      <c r="H835" t="s">
        <v>3914</v>
      </c>
      <c r="I835" s="8" t="str">
        <f>HYPERLINK(AP835,"Hb")</f>
        <v>Hb</v>
      </c>
      <c r="K835">
        <v>1</v>
      </c>
      <c r="L835" t="s">
        <v>4</v>
      </c>
      <c r="M835">
        <v>102495</v>
      </c>
      <c r="N835" t="s">
        <v>5</v>
      </c>
      <c r="T835" t="s">
        <v>3915</v>
      </c>
      <c r="U835" s="1">
        <v>1</v>
      </c>
      <c r="V835" t="s">
        <v>2688</v>
      </c>
      <c r="W835" t="s">
        <v>2688</v>
      </c>
      <c r="X835" s="2" t="s">
        <v>1596</v>
      </c>
      <c r="Y835" s="3">
        <v>2</v>
      </c>
      <c r="Z835" s="4">
        <v>301</v>
      </c>
      <c r="AA835" s="4" t="s">
        <v>2688</v>
      </c>
      <c r="AB835" t="s">
        <v>2688</v>
      </c>
      <c r="AC835">
        <v>1871</v>
      </c>
      <c r="AD835">
        <v>1</v>
      </c>
      <c r="AE835">
        <v>1</v>
      </c>
      <c r="AF835" t="s">
        <v>3187</v>
      </c>
      <c r="AG835" t="s">
        <v>3916</v>
      </c>
      <c r="AH835">
        <v>262025</v>
      </c>
      <c r="AI835">
        <v>6648875</v>
      </c>
      <c r="AJ835" s="4">
        <v>263000</v>
      </c>
      <c r="AK835" s="4">
        <v>6649000</v>
      </c>
      <c r="AL835">
        <v>707</v>
      </c>
      <c r="AN835">
        <v>37</v>
      </c>
      <c r="AP835" t="s">
        <v>3917</v>
      </c>
      <c r="AQ835">
        <v>102495</v>
      </c>
      <c r="AS835" s="6" t="s">
        <v>13</v>
      </c>
      <c r="AT835">
        <v>1</v>
      </c>
      <c r="AU835" t="s">
        <v>14</v>
      </c>
      <c r="AV835" t="s">
        <v>3918</v>
      </c>
      <c r="AW835" t="s">
        <v>3919</v>
      </c>
      <c r="AX835">
        <v>37</v>
      </c>
      <c r="AY835" t="s">
        <v>347</v>
      </c>
      <c r="AZ835" t="s">
        <v>51</v>
      </c>
      <c r="BA835">
        <v>1</v>
      </c>
      <c r="BB835" s="5">
        <v>41767</v>
      </c>
      <c r="BC835" s="7" t="s">
        <v>19</v>
      </c>
      <c r="BE835">
        <v>4</v>
      </c>
      <c r="BF835">
        <v>363854</v>
      </c>
      <c r="BG835">
        <v>46189</v>
      </c>
      <c r="BH835" t="s">
        <v>3920</v>
      </c>
      <c r="BJ835" t="s">
        <v>3921</v>
      </c>
      <c r="BT835">
        <v>373306</v>
      </c>
    </row>
    <row r="836" spans="1:72" x14ac:dyDescent="0.3">
      <c r="A836">
        <v>373305</v>
      </c>
      <c r="B836">
        <v>208995</v>
      </c>
      <c r="F836" t="s">
        <v>0</v>
      </c>
      <c r="G836" t="s">
        <v>339</v>
      </c>
      <c r="H836" t="s">
        <v>3922</v>
      </c>
      <c r="I836" s="8" t="str">
        <f>HYPERLINK(AP836,"Hb")</f>
        <v>Hb</v>
      </c>
      <c r="K836">
        <v>1</v>
      </c>
      <c r="L836" t="s">
        <v>4</v>
      </c>
      <c r="M836">
        <v>102495</v>
      </c>
      <c r="N836" t="s">
        <v>5</v>
      </c>
      <c r="T836" t="s">
        <v>3915</v>
      </c>
      <c r="U836" s="1">
        <v>1</v>
      </c>
      <c r="V836" t="s">
        <v>2688</v>
      </c>
      <c r="W836" t="s">
        <v>2688</v>
      </c>
      <c r="X836" s="2" t="s">
        <v>1596</v>
      </c>
      <c r="Y836" s="3">
        <v>2</v>
      </c>
      <c r="Z836" s="4">
        <v>301</v>
      </c>
      <c r="AA836" s="4" t="s">
        <v>2688</v>
      </c>
      <c r="AB836" t="s">
        <v>3923</v>
      </c>
      <c r="AC836">
        <v>1886</v>
      </c>
      <c r="AD836">
        <v>1</v>
      </c>
      <c r="AE836">
        <v>1</v>
      </c>
      <c r="AF836" t="s">
        <v>3820</v>
      </c>
      <c r="AG836" t="s">
        <v>3820</v>
      </c>
      <c r="AH836">
        <v>262025</v>
      </c>
      <c r="AI836">
        <v>6648875</v>
      </c>
      <c r="AJ836" s="4">
        <v>263000</v>
      </c>
      <c r="AK836" s="4">
        <v>6649000</v>
      </c>
      <c r="AL836">
        <v>707</v>
      </c>
      <c r="AN836">
        <v>37</v>
      </c>
      <c r="AP836" t="s">
        <v>3924</v>
      </c>
      <c r="AQ836">
        <v>102495</v>
      </c>
      <c r="AS836" s="6" t="s">
        <v>13</v>
      </c>
      <c r="AT836">
        <v>1</v>
      </c>
      <c r="AU836" t="s">
        <v>14</v>
      </c>
      <c r="AV836" t="s">
        <v>3918</v>
      </c>
      <c r="AW836" t="s">
        <v>3925</v>
      </c>
      <c r="AX836">
        <v>37</v>
      </c>
      <c r="AY836" t="s">
        <v>347</v>
      </c>
      <c r="AZ836" t="s">
        <v>51</v>
      </c>
      <c r="BA836">
        <v>1</v>
      </c>
      <c r="BB836" s="5">
        <v>41767</v>
      </c>
      <c r="BC836" s="7" t="s">
        <v>19</v>
      </c>
      <c r="BE836">
        <v>4</v>
      </c>
      <c r="BF836">
        <v>363842</v>
      </c>
      <c r="BG836">
        <v>46200</v>
      </c>
      <c r="BH836" t="s">
        <v>3926</v>
      </c>
      <c r="BJ836" t="s">
        <v>3927</v>
      </c>
      <c r="BT836">
        <v>373305</v>
      </c>
    </row>
    <row r="837" spans="1:72" x14ac:dyDescent="0.3">
      <c r="A837">
        <v>379263</v>
      </c>
      <c r="B837">
        <v>316108</v>
      </c>
      <c r="F837" t="s">
        <v>0</v>
      </c>
      <c r="G837" t="s">
        <v>33</v>
      </c>
      <c r="H837" t="s">
        <v>3928</v>
      </c>
      <c r="I837" s="8" t="str">
        <f>HYPERLINK(AP837,"Hb")</f>
        <v>Hb</v>
      </c>
      <c r="K837">
        <v>1</v>
      </c>
      <c r="L837" t="s">
        <v>4</v>
      </c>
      <c r="M837">
        <v>102495</v>
      </c>
      <c r="N837" t="s">
        <v>5</v>
      </c>
      <c r="T837" t="s">
        <v>3915</v>
      </c>
      <c r="U837" s="1">
        <v>1</v>
      </c>
      <c r="V837" t="s">
        <v>2688</v>
      </c>
      <c r="W837" t="s">
        <v>2688</v>
      </c>
      <c r="X837" s="2" t="s">
        <v>1596</v>
      </c>
      <c r="Y837" s="3">
        <v>2</v>
      </c>
      <c r="Z837" s="4">
        <v>301</v>
      </c>
      <c r="AA837" s="4" t="s">
        <v>2688</v>
      </c>
      <c r="AB837" t="s">
        <v>3929</v>
      </c>
      <c r="AC837">
        <v>1962</v>
      </c>
      <c r="AD837">
        <v>7</v>
      </c>
      <c r="AE837">
        <v>29</v>
      </c>
      <c r="AF837" t="s">
        <v>750</v>
      </c>
      <c r="AG837" t="s">
        <v>750</v>
      </c>
      <c r="AH837">
        <v>262979</v>
      </c>
      <c r="AI837">
        <v>6648278</v>
      </c>
      <c r="AJ837" s="4">
        <v>263000</v>
      </c>
      <c r="AK837" s="4">
        <v>6649000</v>
      </c>
      <c r="AL837">
        <v>1118</v>
      </c>
      <c r="AN837">
        <v>8</v>
      </c>
      <c r="AO837" t="s">
        <v>47</v>
      </c>
      <c r="AP837" t="s">
        <v>3930</v>
      </c>
      <c r="AQ837">
        <v>102495</v>
      </c>
      <c r="AS837" s="6" t="s">
        <v>13</v>
      </c>
      <c r="AT837">
        <v>1</v>
      </c>
      <c r="AU837" t="s">
        <v>14</v>
      </c>
      <c r="AV837" t="s">
        <v>3931</v>
      </c>
      <c r="AW837" t="s">
        <v>3932</v>
      </c>
      <c r="AX837">
        <v>8</v>
      </c>
      <c r="AY837" t="s">
        <v>41</v>
      </c>
      <c r="AZ837" t="s">
        <v>51</v>
      </c>
      <c r="BA837">
        <v>1</v>
      </c>
      <c r="BB837" s="5">
        <v>37992</v>
      </c>
      <c r="BC837" s="7" t="s">
        <v>19</v>
      </c>
      <c r="BE837">
        <v>3</v>
      </c>
      <c r="BF837">
        <v>487857</v>
      </c>
      <c r="BG837">
        <v>46288</v>
      </c>
      <c r="BH837" t="s">
        <v>3933</v>
      </c>
      <c r="BJ837" t="s">
        <v>3934</v>
      </c>
      <c r="BT837">
        <v>379263</v>
      </c>
    </row>
    <row r="838" spans="1:72" x14ac:dyDescent="0.3">
      <c r="A838">
        <v>379570</v>
      </c>
      <c r="B838">
        <v>316630</v>
      </c>
      <c r="F838" t="s">
        <v>0</v>
      </c>
      <c r="G838" t="s">
        <v>33</v>
      </c>
      <c r="H838" t="s">
        <v>3935</v>
      </c>
      <c r="I838" s="8" t="str">
        <f>HYPERLINK(AP838,"Hb")</f>
        <v>Hb</v>
      </c>
      <c r="K838">
        <v>1</v>
      </c>
      <c r="L838" t="s">
        <v>4</v>
      </c>
      <c r="M838">
        <v>102495</v>
      </c>
      <c r="N838" t="s">
        <v>5</v>
      </c>
      <c r="T838" t="s">
        <v>3915</v>
      </c>
      <c r="U838" s="1">
        <v>1</v>
      </c>
      <c r="V838" t="s">
        <v>2688</v>
      </c>
      <c r="W838" t="s">
        <v>2688</v>
      </c>
      <c r="X838" s="2" t="s">
        <v>1596</v>
      </c>
      <c r="Y838" s="3">
        <v>2</v>
      </c>
      <c r="Z838" s="4">
        <v>301</v>
      </c>
      <c r="AA838" s="4" t="s">
        <v>2688</v>
      </c>
      <c r="AB838" t="s">
        <v>3936</v>
      </c>
      <c r="AC838">
        <v>1969</v>
      </c>
      <c r="AD838">
        <v>7</v>
      </c>
      <c r="AE838">
        <v>11</v>
      </c>
      <c r="AF838" t="s">
        <v>2903</v>
      </c>
      <c r="AG838" t="s">
        <v>2903</v>
      </c>
      <c r="AH838">
        <v>263022</v>
      </c>
      <c r="AI838">
        <v>6648777</v>
      </c>
      <c r="AJ838" s="4">
        <v>263000</v>
      </c>
      <c r="AK838" s="4">
        <v>6649000</v>
      </c>
      <c r="AL838">
        <v>707</v>
      </c>
      <c r="AN838">
        <v>8</v>
      </c>
      <c r="AO838" t="s">
        <v>47</v>
      </c>
      <c r="AP838" t="s">
        <v>3937</v>
      </c>
      <c r="AQ838">
        <v>102495</v>
      </c>
      <c r="AS838" s="6" t="s">
        <v>13</v>
      </c>
      <c r="AT838">
        <v>1</v>
      </c>
      <c r="AU838" t="s">
        <v>14</v>
      </c>
      <c r="AV838" t="s">
        <v>3938</v>
      </c>
      <c r="AW838" t="s">
        <v>3939</v>
      </c>
      <c r="AX838">
        <v>8</v>
      </c>
      <c r="AY838" t="s">
        <v>41</v>
      </c>
      <c r="AZ838" t="s">
        <v>51</v>
      </c>
      <c r="BA838">
        <v>1</v>
      </c>
      <c r="BB838" s="5">
        <v>37984</v>
      </c>
      <c r="BC838" s="7" t="s">
        <v>19</v>
      </c>
      <c r="BE838">
        <v>3</v>
      </c>
      <c r="BF838">
        <v>488230</v>
      </c>
      <c r="BG838">
        <v>46305</v>
      </c>
      <c r="BH838" t="s">
        <v>3940</v>
      </c>
      <c r="BJ838" t="s">
        <v>3941</v>
      </c>
      <c r="BT838">
        <v>379570</v>
      </c>
    </row>
    <row r="839" spans="1:72" x14ac:dyDescent="0.3">
      <c r="A839">
        <v>379571</v>
      </c>
      <c r="B839">
        <v>316631</v>
      </c>
      <c r="F839" t="s">
        <v>0</v>
      </c>
      <c r="G839" t="s">
        <v>33</v>
      </c>
      <c r="H839" t="s">
        <v>3942</v>
      </c>
      <c r="I839" s="8" t="str">
        <f>HYPERLINK(AP839,"Hb")</f>
        <v>Hb</v>
      </c>
      <c r="K839">
        <v>1</v>
      </c>
      <c r="L839" t="s">
        <v>4</v>
      </c>
      <c r="M839">
        <v>102495</v>
      </c>
      <c r="N839" t="s">
        <v>5</v>
      </c>
      <c r="T839" t="s">
        <v>3915</v>
      </c>
      <c r="U839" s="1">
        <v>1</v>
      </c>
      <c r="V839" t="s">
        <v>2688</v>
      </c>
      <c r="W839" t="s">
        <v>2688</v>
      </c>
      <c r="X839" s="2" t="s">
        <v>1596</v>
      </c>
      <c r="Y839" s="3">
        <v>2</v>
      </c>
      <c r="Z839" s="4">
        <v>301</v>
      </c>
      <c r="AA839" s="4" t="s">
        <v>2688</v>
      </c>
      <c r="AB839" t="s">
        <v>3943</v>
      </c>
      <c r="AC839">
        <v>1969</v>
      </c>
      <c r="AD839">
        <v>7</v>
      </c>
      <c r="AE839">
        <v>11</v>
      </c>
      <c r="AF839" t="s">
        <v>2903</v>
      </c>
      <c r="AG839" t="s">
        <v>2903</v>
      </c>
      <c r="AH839">
        <v>263022</v>
      </c>
      <c r="AI839">
        <v>6648777</v>
      </c>
      <c r="AJ839" s="4">
        <v>263000</v>
      </c>
      <c r="AK839" s="4">
        <v>6649000</v>
      </c>
      <c r="AL839">
        <v>707</v>
      </c>
      <c r="AN839">
        <v>8</v>
      </c>
      <c r="AO839" t="s">
        <v>47</v>
      </c>
      <c r="AP839" t="s">
        <v>3944</v>
      </c>
      <c r="AQ839">
        <v>102495</v>
      </c>
      <c r="AS839" s="6" t="s">
        <v>13</v>
      </c>
      <c r="AT839">
        <v>1</v>
      </c>
      <c r="AU839" t="s">
        <v>14</v>
      </c>
      <c r="AV839" t="s">
        <v>3938</v>
      </c>
      <c r="AW839" t="s">
        <v>3945</v>
      </c>
      <c r="AX839">
        <v>8</v>
      </c>
      <c r="AY839" t="s">
        <v>41</v>
      </c>
      <c r="AZ839" t="s">
        <v>51</v>
      </c>
      <c r="BA839">
        <v>1</v>
      </c>
      <c r="BB839" s="5">
        <v>37984</v>
      </c>
      <c r="BC839" s="7" t="s">
        <v>19</v>
      </c>
      <c r="BE839">
        <v>3</v>
      </c>
      <c r="BF839">
        <v>488231</v>
      </c>
      <c r="BG839">
        <v>46306</v>
      </c>
      <c r="BH839" t="s">
        <v>3946</v>
      </c>
      <c r="BJ839" t="s">
        <v>3947</v>
      </c>
      <c r="BT839">
        <v>379571</v>
      </c>
    </row>
    <row r="840" spans="1:72" x14ac:dyDescent="0.3">
      <c r="A840">
        <v>379572</v>
      </c>
      <c r="B840">
        <v>316632</v>
      </c>
      <c r="F840" t="s">
        <v>0</v>
      </c>
      <c r="G840" t="s">
        <v>33</v>
      </c>
      <c r="H840" t="s">
        <v>3948</v>
      </c>
      <c r="I840" s="8" t="str">
        <f>HYPERLINK(AP840,"Hb")</f>
        <v>Hb</v>
      </c>
      <c r="K840">
        <v>1</v>
      </c>
      <c r="L840" t="s">
        <v>4</v>
      </c>
      <c r="M840">
        <v>102495</v>
      </c>
      <c r="N840" t="s">
        <v>5</v>
      </c>
      <c r="T840" t="s">
        <v>3915</v>
      </c>
      <c r="U840" s="1">
        <v>1</v>
      </c>
      <c r="V840" t="s">
        <v>2688</v>
      </c>
      <c r="W840" t="s">
        <v>2688</v>
      </c>
      <c r="X840" s="2" t="s">
        <v>1596</v>
      </c>
      <c r="Y840" s="3">
        <v>2</v>
      </c>
      <c r="Z840" s="4">
        <v>301</v>
      </c>
      <c r="AA840" s="4" t="s">
        <v>2688</v>
      </c>
      <c r="AB840" t="s">
        <v>3949</v>
      </c>
      <c r="AC840">
        <v>1969</v>
      </c>
      <c r="AD840">
        <v>7</v>
      </c>
      <c r="AE840">
        <v>11</v>
      </c>
      <c r="AF840" t="s">
        <v>2903</v>
      </c>
      <c r="AG840" t="s">
        <v>2903</v>
      </c>
      <c r="AH840">
        <v>263022</v>
      </c>
      <c r="AI840">
        <v>6648777</v>
      </c>
      <c r="AJ840" s="4">
        <v>263000</v>
      </c>
      <c r="AK840" s="4">
        <v>6649000</v>
      </c>
      <c r="AL840">
        <v>707</v>
      </c>
      <c r="AN840">
        <v>8</v>
      </c>
      <c r="AO840" t="s">
        <v>47</v>
      </c>
      <c r="AP840" t="s">
        <v>3950</v>
      </c>
      <c r="AQ840">
        <v>102495</v>
      </c>
      <c r="AS840" s="6" t="s">
        <v>13</v>
      </c>
      <c r="AT840">
        <v>1</v>
      </c>
      <c r="AU840" t="s">
        <v>14</v>
      </c>
      <c r="AV840" t="s">
        <v>3938</v>
      </c>
      <c r="AW840" t="s">
        <v>3951</v>
      </c>
      <c r="AX840">
        <v>8</v>
      </c>
      <c r="AY840" t="s">
        <v>41</v>
      </c>
      <c r="AZ840" t="s">
        <v>51</v>
      </c>
      <c r="BA840">
        <v>1</v>
      </c>
      <c r="BB840" s="5">
        <v>37984</v>
      </c>
      <c r="BC840" s="7" t="s">
        <v>19</v>
      </c>
      <c r="BE840">
        <v>3</v>
      </c>
      <c r="BF840">
        <v>488232</v>
      </c>
      <c r="BG840">
        <v>46307</v>
      </c>
      <c r="BH840" t="s">
        <v>3952</v>
      </c>
      <c r="BJ840" t="s">
        <v>3953</v>
      </c>
      <c r="BT840">
        <v>379572</v>
      </c>
    </row>
    <row r="841" spans="1:72" x14ac:dyDescent="0.3">
      <c r="A841">
        <v>379573</v>
      </c>
      <c r="B841">
        <v>316633</v>
      </c>
      <c r="F841" t="s">
        <v>0</v>
      </c>
      <c r="G841" t="s">
        <v>33</v>
      </c>
      <c r="H841" t="s">
        <v>3954</v>
      </c>
      <c r="I841" s="8" t="str">
        <f>HYPERLINK(AP841,"Hb")</f>
        <v>Hb</v>
      </c>
      <c r="K841">
        <v>1</v>
      </c>
      <c r="L841" t="s">
        <v>4</v>
      </c>
      <c r="M841">
        <v>102495</v>
      </c>
      <c r="N841" t="s">
        <v>5</v>
      </c>
      <c r="T841" t="s">
        <v>3915</v>
      </c>
      <c r="U841" s="1">
        <v>1</v>
      </c>
      <c r="V841" t="s">
        <v>2688</v>
      </c>
      <c r="W841" t="s">
        <v>2688</v>
      </c>
      <c r="X841" s="2" t="s">
        <v>1596</v>
      </c>
      <c r="Y841" s="3">
        <v>2</v>
      </c>
      <c r="Z841" s="4">
        <v>301</v>
      </c>
      <c r="AA841" s="4" t="s">
        <v>2688</v>
      </c>
      <c r="AB841" t="s">
        <v>3955</v>
      </c>
      <c r="AC841">
        <v>1969</v>
      </c>
      <c r="AD841">
        <v>7</v>
      </c>
      <c r="AE841">
        <v>15</v>
      </c>
      <c r="AF841" t="s">
        <v>2903</v>
      </c>
      <c r="AG841" t="s">
        <v>2903</v>
      </c>
      <c r="AH841">
        <v>263022</v>
      </c>
      <c r="AI841">
        <v>6648777</v>
      </c>
      <c r="AJ841" s="4">
        <v>263000</v>
      </c>
      <c r="AK841" s="4">
        <v>6649000</v>
      </c>
      <c r="AL841">
        <v>707</v>
      </c>
      <c r="AN841">
        <v>8</v>
      </c>
      <c r="AO841" t="s">
        <v>47</v>
      </c>
      <c r="AP841" t="s">
        <v>3956</v>
      </c>
      <c r="AQ841">
        <v>102495</v>
      </c>
      <c r="AS841" s="6" t="s">
        <v>13</v>
      </c>
      <c r="AT841">
        <v>1</v>
      </c>
      <c r="AU841" t="s">
        <v>14</v>
      </c>
      <c r="AV841" t="s">
        <v>3938</v>
      </c>
      <c r="AW841" t="s">
        <v>3957</v>
      </c>
      <c r="AX841">
        <v>8</v>
      </c>
      <c r="AY841" t="s">
        <v>41</v>
      </c>
      <c r="AZ841" t="s">
        <v>51</v>
      </c>
      <c r="BA841">
        <v>1</v>
      </c>
      <c r="BB841" s="5">
        <v>37984</v>
      </c>
      <c r="BC841" s="7" t="s">
        <v>19</v>
      </c>
      <c r="BE841">
        <v>3</v>
      </c>
      <c r="BF841">
        <v>488233</v>
      </c>
      <c r="BG841">
        <v>46308</v>
      </c>
      <c r="BH841" t="s">
        <v>3958</v>
      </c>
      <c r="BJ841" t="s">
        <v>3959</v>
      </c>
      <c r="BT841">
        <v>379573</v>
      </c>
    </row>
    <row r="842" spans="1:72" x14ac:dyDescent="0.3">
      <c r="A842">
        <v>379574</v>
      </c>
      <c r="B842">
        <v>316634</v>
      </c>
      <c r="F842" t="s">
        <v>0</v>
      </c>
      <c r="G842" t="s">
        <v>33</v>
      </c>
      <c r="H842" t="s">
        <v>3960</v>
      </c>
      <c r="I842" s="8" t="str">
        <f>HYPERLINK(AP842,"Hb")</f>
        <v>Hb</v>
      </c>
      <c r="K842">
        <v>1</v>
      </c>
      <c r="L842" t="s">
        <v>4</v>
      </c>
      <c r="M842">
        <v>102495</v>
      </c>
      <c r="N842" t="s">
        <v>5</v>
      </c>
      <c r="T842" t="s">
        <v>3915</v>
      </c>
      <c r="U842" s="1">
        <v>1</v>
      </c>
      <c r="V842" t="s">
        <v>2688</v>
      </c>
      <c r="W842" t="s">
        <v>2688</v>
      </c>
      <c r="X842" s="2" t="s">
        <v>1596</v>
      </c>
      <c r="Y842" s="3">
        <v>2</v>
      </c>
      <c r="Z842" s="4">
        <v>301</v>
      </c>
      <c r="AA842" s="4" t="s">
        <v>2688</v>
      </c>
      <c r="AB842" t="s">
        <v>3961</v>
      </c>
      <c r="AC842">
        <v>1969</v>
      </c>
      <c r="AD842">
        <v>7</v>
      </c>
      <c r="AE842">
        <v>15</v>
      </c>
      <c r="AF842" t="s">
        <v>2903</v>
      </c>
      <c r="AG842" t="s">
        <v>2903</v>
      </c>
      <c r="AH842">
        <v>263022</v>
      </c>
      <c r="AI842">
        <v>6648777</v>
      </c>
      <c r="AJ842" s="4">
        <v>263000</v>
      </c>
      <c r="AK842" s="4">
        <v>6649000</v>
      </c>
      <c r="AL842">
        <v>707</v>
      </c>
      <c r="AN842">
        <v>8</v>
      </c>
      <c r="AO842" t="s">
        <v>47</v>
      </c>
      <c r="AP842" t="s">
        <v>3962</v>
      </c>
      <c r="AQ842">
        <v>102495</v>
      </c>
      <c r="AS842" s="6" t="s">
        <v>13</v>
      </c>
      <c r="AT842">
        <v>1</v>
      </c>
      <c r="AU842" t="s">
        <v>14</v>
      </c>
      <c r="AV842" t="s">
        <v>3938</v>
      </c>
      <c r="AW842" t="s">
        <v>3963</v>
      </c>
      <c r="AX842">
        <v>8</v>
      </c>
      <c r="AY842" t="s">
        <v>41</v>
      </c>
      <c r="AZ842" t="s">
        <v>51</v>
      </c>
      <c r="BA842">
        <v>1</v>
      </c>
      <c r="BB842" s="5">
        <v>37984</v>
      </c>
      <c r="BC842" s="7" t="s">
        <v>19</v>
      </c>
      <c r="BE842">
        <v>3</v>
      </c>
      <c r="BF842">
        <v>488234</v>
      </c>
      <c r="BG842">
        <v>46309</v>
      </c>
      <c r="BH842" t="s">
        <v>3964</v>
      </c>
      <c r="BJ842" t="s">
        <v>3965</v>
      </c>
      <c r="BT842">
        <v>379574</v>
      </c>
    </row>
    <row r="843" spans="1:72" x14ac:dyDescent="0.3">
      <c r="A843">
        <v>379575</v>
      </c>
      <c r="B843">
        <v>316635</v>
      </c>
      <c r="F843" t="s">
        <v>0</v>
      </c>
      <c r="G843" t="s">
        <v>33</v>
      </c>
      <c r="H843" t="s">
        <v>3966</v>
      </c>
      <c r="I843" s="8" t="str">
        <f>HYPERLINK(AP843,"Hb")</f>
        <v>Hb</v>
      </c>
      <c r="K843">
        <v>1</v>
      </c>
      <c r="L843" t="s">
        <v>4</v>
      </c>
      <c r="M843">
        <v>102495</v>
      </c>
      <c r="N843" t="s">
        <v>5</v>
      </c>
      <c r="T843" t="s">
        <v>3915</v>
      </c>
      <c r="U843" s="1">
        <v>1</v>
      </c>
      <c r="V843" t="s">
        <v>2688</v>
      </c>
      <c r="W843" t="s">
        <v>2688</v>
      </c>
      <c r="X843" s="2" t="s">
        <v>1596</v>
      </c>
      <c r="Y843" s="3">
        <v>2</v>
      </c>
      <c r="Z843" s="4">
        <v>301</v>
      </c>
      <c r="AA843" s="4" t="s">
        <v>2688</v>
      </c>
      <c r="AB843" t="s">
        <v>3967</v>
      </c>
      <c r="AC843">
        <v>1969</v>
      </c>
      <c r="AD843">
        <v>7</v>
      </c>
      <c r="AE843">
        <v>15</v>
      </c>
      <c r="AF843" t="s">
        <v>2903</v>
      </c>
      <c r="AG843" t="s">
        <v>2903</v>
      </c>
      <c r="AH843">
        <v>263022</v>
      </c>
      <c r="AI843">
        <v>6648777</v>
      </c>
      <c r="AJ843" s="4">
        <v>263000</v>
      </c>
      <c r="AK843" s="4">
        <v>6649000</v>
      </c>
      <c r="AL843">
        <v>707</v>
      </c>
      <c r="AN843">
        <v>8</v>
      </c>
      <c r="AO843" t="s">
        <v>47</v>
      </c>
      <c r="AP843" t="s">
        <v>3968</v>
      </c>
      <c r="AQ843">
        <v>102495</v>
      </c>
      <c r="AS843" s="6" t="s">
        <v>13</v>
      </c>
      <c r="AT843">
        <v>1</v>
      </c>
      <c r="AU843" t="s">
        <v>14</v>
      </c>
      <c r="AV843" t="s">
        <v>3938</v>
      </c>
      <c r="AW843" t="s">
        <v>3969</v>
      </c>
      <c r="AX843">
        <v>8</v>
      </c>
      <c r="AY843" t="s">
        <v>41</v>
      </c>
      <c r="AZ843" t="s">
        <v>51</v>
      </c>
      <c r="BA843">
        <v>1</v>
      </c>
      <c r="BB843" s="5">
        <v>37984</v>
      </c>
      <c r="BC843" s="7" t="s">
        <v>19</v>
      </c>
      <c r="BE843">
        <v>3</v>
      </c>
      <c r="BF843">
        <v>488235</v>
      </c>
      <c r="BG843">
        <v>46310</v>
      </c>
      <c r="BH843" t="s">
        <v>3970</v>
      </c>
      <c r="BJ843" t="s">
        <v>3971</v>
      </c>
      <c r="BT843">
        <v>379575</v>
      </c>
    </row>
    <row r="844" spans="1:72" x14ac:dyDescent="0.3">
      <c r="A844">
        <v>379041</v>
      </c>
      <c r="B844">
        <v>316636</v>
      </c>
      <c r="F844" t="s">
        <v>0</v>
      </c>
      <c r="G844" t="s">
        <v>33</v>
      </c>
      <c r="H844" t="s">
        <v>3972</v>
      </c>
      <c r="I844" s="8" t="str">
        <f>HYPERLINK(AP844,"Hb")</f>
        <v>Hb</v>
      </c>
      <c r="K844">
        <v>1</v>
      </c>
      <c r="L844" t="s">
        <v>4</v>
      </c>
      <c r="M844">
        <v>102495</v>
      </c>
      <c r="N844" t="s">
        <v>5</v>
      </c>
      <c r="T844" t="s">
        <v>3915</v>
      </c>
      <c r="U844" s="1">
        <v>1</v>
      </c>
      <c r="V844" t="s">
        <v>2688</v>
      </c>
      <c r="W844" t="s">
        <v>2688</v>
      </c>
      <c r="X844" s="2" t="s">
        <v>1596</v>
      </c>
      <c r="Y844" s="3">
        <v>2</v>
      </c>
      <c r="Z844" s="4">
        <v>301</v>
      </c>
      <c r="AA844" s="4" t="s">
        <v>2688</v>
      </c>
      <c r="AB844" t="s">
        <v>3973</v>
      </c>
      <c r="AC844">
        <v>1969</v>
      </c>
      <c r="AD844">
        <v>7</v>
      </c>
      <c r="AE844">
        <v>16</v>
      </c>
      <c r="AF844" t="s">
        <v>2903</v>
      </c>
      <c r="AG844" t="s">
        <v>2903</v>
      </c>
      <c r="AH844">
        <v>262944</v>
      </c>
      <c r="AI844">
        <v>6649039</v>
      </c>
      <c r="AJ844" s="4">
        <v>263000</v>
      </c>
      <c r="AK844" s="4">
        <v>6649000</v>
      </c>
      <c r="AL844">
        <v>250</v>
      </c>
      <c r="AN844">
        <v>8</v>
      </c>
      <c r="AO844" t="s">
        <v>47</v>
      </c>
      <c r="AP844" t="s">
        <v>3974</v>
      </c>
      <c r="AQ844">
        <v>102495</v>
      </c>
      <c r="AS844" s="6" t="s">
        <v>13</v>
      </c>
      <c r="AT844">
        <v>1</v>
      </c>
      <c r="AU844" t="s">
        <v>14</v>
      </c>
      <c r="AV844" t="s">
        <v>3975</v>
      </c>
      <c r="AW844" t="s">
        <v>3976</v>
      </c>
      <c r="AX844">
        <v>8</v>
      </c>
      <c r="AY844" t="s">
        <v>41</v>
      </c>
      <c r="AZ844" t="s">
        <v>51</v>
      </c>
      <c r="BA844">
        <v>1</v>
      </c>
      <c r="BB844" s="5">
        <v>37984</v>
      </c>
      <c r="BC844" s="7" t="s">
        <v>19</v>
      </c>
      <c r="BE844">
        <v>3</v>
      </c>
      <c r="BF844">
        <v>488236</v>
      </c>
      <c r="BG844">
        <v>46311</v>
      </c>
      <c r="BH844" t="s">
        <v>3977</v>
      </c>
      <c r="BJ844" t="s">
        <v>3978</v>
      </c>
      <c r="BT844">
        <v>379041</v>
      </c>
    </row>
    <row r="845" spans="1:72" x14ac:dyDescent="0.3">
      <c r="A845">
        <v>373369</v>
      </c>
      <c r="B845">
        <v>316623</v>
      </c>
      <c r="F845" t="s">
        <v>0</v>
      </c>
      <c r="G845" t="s">
        <v>33</v>
      </c>
      <c r="H845" t="s">
        <v>3979</v>
      </c>
      <c r="I845" s="8" t="str">
        <f>HYPERLINK(AP845,"Hb")</f>
        <v>Hb</v>
      </c>
      <c r="K845">
        <v>1</v>
      </c>
      <c r="L845" t="s">
        <v>4</v>
      </c>
      <c r="M845">
        <v>102495</v>
      </c>
      <c r="N845" t="s">
        <v>5</v>
      </c>
      <c r="T845" t="s">
        <v>3915</v>
      </c>
      <c r="U845" s="1">
        <v>1</v>
      </c>
      <c r="V845" t="s">
        <v>2688</v>
      </c>
      <c r="W845" t="s">
        <v>2688</v>
      </c>
      <c r="X845" s="2" t="s">
        <v>1596</v>
      </c>
      <c r="Y845" s="3">
        <v>2</v>
      </c>
      <c r="Z845" s="4">
        <v>301</v>
      </c>
      <c r="AA845" s="4" t="s">
        <v>2688</v>
      </c>
      <c r="AB845" t="s">
        <v>3980</v>
      </c>
      <c r="AC845">
        <v>1977</v>
      </c>
      <c r="AD845">
        <v>6</v>
      </c>
      <c r="AE845">
        <v>18</v>
      </c>
      <c r="AF845" t="s">
        <v>750</v>
      </c>
      <c r="AG845" t="s">
        <v>750</v>
      </c>
      <c r="AH845">
        <v>262025</v>
      </c>
      <c r="AI845">
        <v>6648875</v>
      </c>
      <c r="AJ845" s="4">
        <v>263000</v>
      </c>
      <c r="AK845" s="4">
        <v>6649000</v>
      </c>
      <c r="AL845">
        <v>707</v>
      </c>
      <c r="AN845">
        <v>8</v>
      </c>
      <c r="AO845" t="s">
        <v>63</v>
      </c>
      <c r="AP845" t="s">
        <v>3981</v>
      </c>
      <c r="AQ845">
        <v>102495</v>
      </c>
      <c r="AS845" s="6" t="s">
        <v>13</v>
      </c>
      <c r="AT845">
        <v>1</v>
      </c>
      <c r="AU845" t="s">
        <v>14</v>
      </c>
      <c r="AV845" t="s">
        <v>3918</v>
      </c>
      <c r="AW845" t="s">
        <v>3982</v>
      </c>
      <c r="AX845">
        <v>8</v>
      </c>
      <c r="AY845" t="s">
        <v>41</v>
      </c>
      <c r="AZ845" t="s">
        <v>51</v>
      </c>
      <c r="BA845">
        <v>1</v>
      </c>
      <c r="BB845" s="5">
        <v>37984</v>
      </c>
      <c r="BC845" s="7" t="s">
        <v>19</v>
      </c>
      <c r="BE845">
        <v>3</v>
      </c>
      <c r="BF845">
        <v>488223</v>
      </c>
      <c r="BG845">
        <v>46318</v>
      </c>
      <c r="BH845" t="s">
        <v>3983</v>
      </c>
      <c r="BJ845" t="s">
        <v>3984</v>
      </c>
      <c r="BT845">
        <v>373369</v>
      </c>
    </row>
    <row r="846" spans="1:72" x14ac:dyDescent="0.3">
      <c r="A846">
        <v>373368</v>
      </c>
      <c r="B846">
        <v>316622</v>
      </c>
      <c r="F846" t="s">
        <v>0</v>
      </c>
      <c r="G846" t="s">
        <v>33</v>
      </c>
      <c r="H846" t="s">
        <v>3985</v>
      </c>
      <c r="I846" s="8" t="str">
        <f>HYPERLINK(AP846,"Hb")</f>
        <v>Hb</v>
      </c>
      <c r="K846">
        <v>1</v>
      </c>
      <c r="L846" t="s">
        <v>4</v>
      </c>
      <c r="M846">
        <v>102495</v>
      </c>
      <c r="N846" t="s">
        <v>5</v>
      </c>
      <c r="T846" t="s">
        <v>3915</v>
      </c>
      <c r="U846" s="1">
        <v>1</v>
      </c>
      <c r="V846" t="s">
        <v>2688</v>
      </c>
      <c r="W846" t="s">
        <v>2688</v>
      </c>
      <c r="X846" s="2" t="s">
        <v>1596</v>
      </c>
      <c r="Y846" s="3">
        <v>2</v>
      </c>
      <c r="Z846" s="4">
        <v>301</v>
      </c>
      <c r="AA846" s="4" t="s">
        <v>2688</v>
      </c>
      <c r="AB846" t="s">
        <v>3986</v>
      </c>
      <c r="AC846">
        <v>1978</v>
      </c>
      <c r="AD846">
        <v>6</v>
      </c>
      <c r="AE846">
        <v>21</v>
      </c>
      <c r="AF846" t="s">
        <v>750</v>
      </c>
      <c r="AG846" t="s">
        <v>750</v>
      </c>
      <c r="AH846">
        <v>262025</v>
      </c>
      <c r="AI846">
        <v>6648875</v>
      </c>
      <c r="AJ846" s="4">
        <v>263000</v>
      </c>
      <c r="AK846" s="4">
        <v>6649000</v>
      </c>
      <c r="AL846">
        <v>707</v>
      </c>
      <c r="AN846">
        <v>8</v>
      </c>
      <c r="AO846" t="s">
        <v>63</v>
      </c>
      <c r="AP846" t="s">
        <v>3987</v>
      </c>
      <c r="AQ846">
        <v>102495</v>
      </c>
      <c r="AS846" s="6" t="s">
        <v>13</v>
      </c>
      <c r="AT846">
        <v>1</v>
      </c>
      <c r="AU846" t="s">
        <v>14</v>
      </c>
      <c r="AV846" t="s">
        <v>3918</v>
      </c>
      <c r="AW846" t="s">
        <v>3988</v>
      </c>
      <c r="AX846">
        <v>8</v>
      </c>
      <c r="AY846" t="s">
        <v>41</v>
      </c>
      <c r="AZ846" t="s">
        <v>51</v>
      </c>
      <c r="BA846">
        <v>1</v>
      </c>
      <c r="BB846" s="5">
        <v>37984</v>
      </c>
      <c r="BC846" s="7" t="s">
        <v>19</v>
      </c>
      <c r="BE846">
        <v>3</v>
      </c>
      <c r="BF846">
        <v>488222</v>
      </c>
      <c r="BG846">
        <v>46320</v>
      </c>
      <c r="BH846" t="s">
        <v>3989</v>
      </c>
      <c r="BJ846" t="s">
        <v>3990</v>
      </c>
      <c r="BT846">
        <v>373368</v>
      </c>
    </row>
    <row r="847" spans="1:72" x14ac:dyDescent="0.3">
      <c r="A847">
        <v>380422</v>
      </c>
      <c r="B847">
        <v>59170</v>
      </c>
      <c r="F847" t="s">
        <v>0</v>
      </c>
      <c r="G847" t="s">
        <v>1</v>
      </c>
      <c r="H847" t="s">
        <v>3991</v>
      </c>
      <c r="I847" t="s">
        <v>3</v>
      </c>
      <c r="K847">
        <v>1</v>
      </c>
      <c r="L847" t="s">
        <v>4</v>
      </c>
      <c r="M847">
        <v>102495</v>
      </c>
      <c r="N847" t="s">
        <v>5</v>
      </c>
      <c r="T847" t="s">
        <v>3915</v>
      </c>
      <c r="U847" s="1">
        <v>1</v>
      </c>
      <c r="V847" t="s">
        <v>2688</v>
      </c>
      <c r="W847" t="s">
        <v>2688</v>
      </c>
      <c r="X847" s="2" t="s">
        <v>1596</v>
      </c>
      <c r="Y847" s="3">
        <v>2</v>
      </c>
      <c r="Z847" s="4">
        <v>301</v>
      </c>
      <c r="AA847" s="4" t="s">
        <v>2688</v>
      </c>
      <c r="AB847" t="s">
        <v>3992</v>
      </c>
      <c r="AC847">
        <v>2012</v>
      </c>
      <c r="AD847">
        <v>9</v>
      </c>
      <c r="AE847">
        <v>24</v>
      </c>
      <c r="AF847" t="s">
        <v>3993</v>
      </c>
      <c r="AH847">
        <v>263145</v>
      </c>
      <c r="AI847">
        <v>6648213</v>
      </c>
      <c r="AJ847" s="4">
        <v>263000</v>
      </c>
      <c r="AK847" s="4">
        <v>6649000</v>
      </c>
      <c r="AL847">
        <v>5</v>
      </c>
      <c r="AN847">
        <v>1010</v>
      </c>
      <c r="AP847" s="5" t="s">
        <v>3994</v>
      </c>
      <c r="AQ847">
        <v>102495</v>
      </c>
      <c r="AS847" s="6" t="s">
        <v>13</v>
      </c>
      <c r="AT847">
        <v>1</v>
      </c>
      <c r="AU847" t="s">
        <v>14</v>
      </c>
      <c r="AV847" t="s">
        <v>3995</v>
      </c>
      <c r="AW847" t="s">
        <v>3996</v>
      </c>
      <c r="AX847">
        <v>1010</v>
      </c>
      <c r="AY847" t="s">
        <v>17</v>
      </c>
      <c r="AZ847" t="s">
        <v>18</v>
      </c>
      <c r="BB847" s="5">
        <v>41445.704861111102</v>
      </c>
      <c r="BC847" s="7" t="s">
        <v>19</v>
      </c>
      <c r="BE847">
        <v>6</v>
      </c>
      <c r="BF847">
        <v>55845</v>
      </c>
      <c r="BG847">
        <v>46348</v>
      </c>
      <c r="BH847" t="s">
        <v>3997</v>
      </c>
      <c r="BT847">
        <v>380422</v>
      </c>
    </row>
    <row r="848" spans="1:72" x14ac:dyDescent="0.3">
      <c r="A848">
        <v>374932</v>
      </c>
      <c r="B848">
        <v>137484</v>
      </c>
      <c r="F848" t="s">
        <v>0</v>
      </c>
      <c r="G848" t="s">
        <v>120</v>
      </c>
      <c r="H848" t="s">
        <v>4003</v>
      </c>
      <c r="I848" t="s">
        <v>72</v>
      </c>
      <c r="K848">
        <v>1</v>
      </c>
      <c r="L848" t="s">
        <v>4</v>
      </c>
      <c r="M848">
        <v>102495</v>
      </c>
      <c r="N848" t="s">
        <v>5</v>
      </c>
      <c r="T848" t="s">
        <v>3915</v>
      </c>
      <c r="U848" s="1">
        <v>1</v>
      </c>
      <c r="V848" t="s">
        <v>2688</v>
      </c>
      <c r="W848" t="s">
        <v>2688</v>
      </c>
      <c r="X848" s="2" t="s">
        <v>1596</v>
      </c>
      <c r="Y848" s="3">
        <v>2</v>
      </c>
      <c r="Z848" s="4">
        <v>301</v>
      </c>
      <c r="AA848" s="4" t="s">
        <v>2688</v>
      </c>
      <c r="AB848" t="s">
        <v>4004</v>
      </c>
      <c r="AC848">
        <v>2013</v>
      </c>
      <c r="AD848">
        <v>8</v>
      </c>
      <c r="AE848">
        <v>16</v>
      </c>
      <c r="AF848" t="s">
        <v>3314</v>
      </c>
      <c r="AG848" t="s">
        <v>3314</v>
      </c>
      <c r="AH848">
        <v>262302</v>
      </c>
      <c r="AI848">
        <v>6648824</v>
      </c>
      <c r="AJ848" s="4">
        <v>263000</v>
      </c>
      <c r="AK848" s="4">
        <v>6649000</v>
      </c>
      <c r="AL848">
        <v>1</v>
      </c>
      <c r="AN848">
        <v>105</v>
      </c>
      <c r="AP848" s="5"/>
      <c r="AQ848">
        <v>102495</v>
      </c>
      <c r="AS848" s="6" t="s">
        <v>13</v>
      </c>
      <c r="AT848">
        <v>1</v>
      </c>
      <c r="AU848" t="s">
        <v>14</v>
      </c>
      <c r="AV848" t="s">
        <v>4005</v>
      </c>
      <c r="AW848" t="s">
        <v>4006</v>
      </c>
      <c r="AX848">
        <v>105</v>
      </c>
      <c r="AY848" t="s">
        <v>1927</v>
      </c>
      <c r="AZ848" t="s">
        <v>1928</v>
      </c>
      <c r="BB848" s="5">
        <v>41773</v>
      </c>
      <c r="BC848" s="7" t="s">
        <v>19</v>
      </c>
      <c r="BE848">
        <v>5</v>
      </c>
      <c r="BF848">
        <v>287921</v>
      </c>
      <c r="BG848">
        <v>46350</v>
      </c>
      <c r="BH848" t="s">
        <v>4007</v>
      </c>
      <c r="BJ848" t="s">
        <v>4008</v>
      </c>
      <c r="BT848">
        <v>374932</v>
      </c>
    </row>
    <row r="849" spans="1:72" x14ac:dyDescent="0.3">
      <c r="A849">
        <v>373787</v>
      </c>
      <c r="B849">
        <v>103506</v>
      </c>
      <c r="F849" t="s">
        <v>0</v>
      </c>
      <c r="G849" t="s">
        <v>1</v>
      </c>
      <c r="H849" t="s">
        <v>4009</v>
      </c>
      <c r="I849" s="8" t="str">
        <f>HYPERLINK(AP849,"Foto")</f>
        <v>Foto</v>
      </c>
      <c r="K849">
        <v>1</v>
      </c>
      <c r="L849" t="s">
        <v>4</v>
      </c>
      <c r="M849">
        <v>102495</v>
      </c>
      <c r="N849" t="s">
        <v>5</v>
      </c>
      <c r="T849" t="s">
        <v>3915</v>
      </c>
      <c r="U849" s="1">
        <v>1</v>
      </c>
      <c r="V849" t="s">
        <v>2688</v>
      </c>
      <c r="W849" t="s">
        <v>2688</v>
      </c>
      <c r="X849" s="2" t="s">
        <v>1596</v>
      </c>
      <c r="Y849" s="3">
        <v>2</v>
      </c>
      <c r="Z849" s="4">
        <v>301</v>
      </c>
      <c r="AA849" s="4" t="s">
        <v>2688</v>
      </c>
      <c r="AB849" t="s">
        <v>4010</v>
      </c>
      <c r="AC849">
        <v>2015</v>
      </c>
      <c r="AD849">
        <v>11</v>
      </c>
      <c r="AE849">
        <v>4</v>
      </c>
      <c r="AF849" t="s">
        <v>2320</v>
      </c>
      <c r="AH849">
        <v>262104</v>
      </c>
      <c r="AI849">
        <v>6648767</v>
      </c>
      <c r="AJ849" s="4">
        <v>263000</v>
      </c>
      <c r="AK849" s="4">
        <v>6649000</v>
      </c>
      <c r="AL849">
        <v>5</v>
      </c>
      <c r="AN849">
        <v>1010</v>
      </c>
      <c r="AP849" s="5" t="s">
        <v>4011</v>
      </c>
      <c r="AQ849">
        <v>102495</v>
      </c>
      <c r="AS849" s="6" t="s">
        <v>13</v>
      </c>
      <c r="AT849">
        <v>1</v>
      </c>
      <c r="AU849" t="s">
        <v>14</v>
      </c>
      <c r="AV849" t="s">
        <v>4012</v>
      </c>
      <c r="AW849" t="s">
        <v>4013</v>
      </c>
      <c r="AX849">
        <v>1010</v>
      </c>
      <c r="AY849" t="s">
        <v>17</v>
      </c>
      <c r="AZ849" t="s">
        <v>18</v>
      </c>
      <c r="BA849">
        <v>1</v>
      </c>
      <c r="BB849" s="5">
        <v>43710.332638888904</v>
      </c>
      <c r="BC849" s="7" t="s">
        <v>19</v>
      </c>
      <c r="BE849">
        <v>6</v>
      </c>
      <c r="BF849">
        <v>89870</v>
      </c>
      <c r="BG849">
        <v>46354</v>
      </c>
      <c r="BH849" t="s">
        <v>4014</v>
      </c>
      <c r="BT849">
        <v>373787</v>
      </c>
    </row>
    <row r="850" spans="1:72" x14ac:dyDescent="0.3">
      <c r="A850">
        <v>383536</v>
      </c>
      <c r="B850">
        <v>316131</v>
      </c>
      <c r="F850" t="s">
        <v>119</v>
      </c>
      <c r="G850" t="s">
        <v>33</v>
      </c>
      <c r="H850">
        <v>543521</v>
      </c>
      <c r="I850" s="8" t="str">
        <f>HYPERLINK(AP850,"Hb")</f>
        <v>Hb</v>
      </c>
      <c r="K850">
        <v>1</v>
      </c>
      <c r="L850" t="s">
        <v>4</v>
      </c>
      <c r="M850">
        <v>102495</v>
      </c>
      <c r="N850" t="s">
        <v>5</v>
      </c>
      <c r="T850" t="s">
        <v>3915</v>
      </c>
      <c r="U850" s="1">
        <v>1</v>
      </c>
      <c r="V850" t="s">
        <v>2923</v>
      </c>
      <c r="W850" t="s">
        <v>2688</v>
      </c>
      <c r="X850" t="s">
        <v>1596</v>
      </c>
      <c r="Y850" s="3">
        <v>2</v>
      </c>
      <c r="Z850" s="4">
        <v>301</v>
      </c>
      <c r="AA850" s="4" t="s">
        <v>2688</v>
      </c>
      <c r="AB850" t="s">
        <v>4028</v>
      </c>
      <c r="AF850" t="s">
        <v>2034</v>
      </c>
      <c r="AG850" t="s">
        <v>2034</v>
      </c>
      <c r="AH850">
        <v>263611</v>
      </c>
      <c r="AI850">
        <v>6649731</v>
      </c>
      <c r="AJ850" s="4">
        <v>263000</v>
      </c>
      <c r="AK850" s="4">
        <v>6649000</v>
      </c>
      <c r="AL850">
        <v>1118</v>
      </c>
      <c r="AN850" t="s">
        <v>2020</v>
      </c>
      <c r="AP850" t="s">
        <v>4029</v>
      </c>
      <c r="AQ850">
        <v>102495</v>
      </c>
      <c r="AS850" s="10" t="s">
        <v>124</v>
      </c>
      <c r="AZ850" t="s">
        <v>2020</v>
      </c>
      <c r="BA850">
        <v>1</v>
      </c>
      <c r="BB850" s="5">
        <v>37992</v>
      </c>
      <c r="BC850" s="6" t="s">
        <v>125</v>
      </c>
      <c r="BE850">
        <v>3</v>
      </c>
      <c r="BF850">
        <v>6403</v>
      </c>
      <c r="BH850" t="s">
        <v>4030</v>
      </c>
      <c r="BJ850" t="s">
        <v>4030</v>
      </c>
      <c r="BL850" t="s">
        <v>4031</v>
      </c>
      <c r="BM850" t="s">
        <v>128</v>
      </c>
      <c r="BT850">
        <v>383536</v>
      </c>
    </row>
    <row r="851" spans="1:72" x14ac:dyDescent="0.3">
      <c r="A851">
        <v>373428</v>
      </c>
      <c r="B851">
        <v>210137</v>
      </c>
      <c r="F851" t="s">
        <v>119</v>
      </c>
      <c r="G851" t="s">
        <v>339</v>
      </c>
      <c r="H851">
        <v>250122</v>
      </c>
      <c r="I851" s="8" t="str">
        <f>HYPERLINK(AP851,"Hb")</f>
        <v>Hb</v>
      </c>
      <c r="K851">
        <v>1</v>
      </c>
      <c r="L851" t="s">
        <v>4</v>
      </c>
      <c r="M851">
        <v>102495</v>
      </c>
      <c r="N851" t="s">
        <v>5</v>
      </c>
      <c r="T851" t="s">
        <v>3915</v>
      </c>
      <c r="U851" s="1">
        <v>1</v>
      </c>
      <c r="V851" t="s">
        <v>2923</v>
      </c>
      <c r="W851" t="s">
        <v>2688</v>
      </c>
      <c r="X851" t="s">
        <v>1596</v>
      </c>
      <c r="Y851" s="3">
        <v>2</v>
      </c>
      <c r="Z851" s="4">
        <v>301</v>
      </c>
      <c r="AA851" s="4" t="s">
        <v>2688</v>
      </c>
      <c r="AB851" t="s">
        <v>3139</v>
      </c>
      <c r="AF851" t="s">
        <v>4032</v>
      </c>
      <c r="AG851" t="s">
        <v>4032</v>
      </c>
      <c r="AH851">
        <v>262026</v>
      </c>
      <c r="AI851">
        <v>6648870</v>
      </c>
      <c r="AJ851" s="4">
        <v>263000</v>
      </c>
      <c r="AK851" s="4">
        <v>6649000</v>
      </c>
      <c r="AL851">
        <v>707</v>
      </c>
      <c r="AN851" t="s">
        <v>2020</v>
      </c>
      <c r="AP851" t="s">
        <v>4033</v>
      </c>
      <c r="AQ851">
        <v>102495</v>
      </c>
      <c r="AS851" s="10" t="s">
        <v>124</v>
      </c>
      <c r="AZ851" t="s">
        <v>2020</v>
      </c>
      <c r="BA851">
        <v>1</v>
      </c>
      <c r="BB851" s="5">
        <v>41767</v>
      </c>
      <c r="BC851" s="6" t="s">
        <v>125</v>
      </c>
      <c r="BE851">
        <v>5</v>
      </c>
      <c r="BF851">
        <v>8503</v>
      </c>
      <c r="BH851" t="s">
        <v>4034</v>
      </c>
      <c r="BJ851" t="s">
        <v>4034</v>
      </c>
      <c r="BL851" t="s">
        <v>4035</v>
      </c>
      <c r="BM851" t="s">
        <v>128</v>
      </c>
      <c r="BT851">
        <v>373428</v>
      </c>
    </row>
    <row r="852" spans="1:72" x14ac:dyDescent="0.3">
      <c r="A852">
        <v>380067</v>
      </c>
      <c r="B852">
        <v>316103</v>
      </c>
      <c r="F852" t="s">
        <v>0</v>
      </c>
      <c r="G852" t="s">
        <v>33</v>
      </c>
      <c r="H852" t="s">
        <v>4036</v>
      </c>
      <c r="I852" s="8" t="str">
        <f>HYPERLINK(AP852,"Hb")</f>
        <v>Hb</v>
      </c>
      <c r="K852">
        <v>1</v>
      </c>
      <c r="L852" t="s">
        <v>4</v>
      </c>
      <c r="M852">
        <v>102495</v>
      </c>
      <c r="N852" t="s">
        <v>5</v>
      </c>
      <c r="T852" t="s">
        <v>4037</v>
      </c>
      <c r="U852" s="1">
        <v>1</v>
      </c>
      <c r="V852" t="s">
        <v>2688</v>
      </c>
      <c r="W852" t="s">
        <v>2688</v>
      </c>
      <c r="X852" s="2" t="s">
        <v>1596</v>
      </c>
      <c r="Y852" s="3">
        <v>2</v>
      </c>
      <c r="Z852" s="4">
        <v>301</v>
      </c>
      <c r="AA852" s="4" t="s">
        <v>2688</v>
      </c>
      <c r="AB852" t="s">
        <v>4038</v>
      </c>
      <c r="AC852">
        <v>1862</v>
      </c>
      <c r="AD852">
        <v>6</v>
      </c>
      <c r="AE852">
        <v>30</v>
      </c>
      <c r="AF852" t="s">
        <v>4039</v>
      </c>
      <c r="AG852" t="s">
        <v>4039</v>
      </c>
      <c r="AH852">
        <v>263102</v>
      </c>
      <c r="AI852">
        <v>6650576</v>
      </c>
      <c r="AJ852" s="4">
        <v>263000</v>
      </c>
      <c r="AK852" s="4">
        <v>6651000</v>
      </c>
      <c r="AL852">
        <v>1000</v>
      </c>
      <c r="AN852">
        <v>8</v>
      </c>
      <c r="AO852" t="s">
        <v>47</v>
      </c>
      <c r="AP852" t="s">
        <v>4040</v>
      </c>
      <c r="AQ852">
        <v>102495</v>
      </c>
      <c r="AS852" s="6" t="s">
        <v>13</v>
      </c>
      <c r="AT852">
        <v>1</v>
      </c>
      <c r="AU852" t="s">
        <v>14</v>
      </c>
      <c r="AV852" t="s">
        <v>4041</v>
      </c>
      <c r="AW852" t="s">
        <v>4042</v>
      </c>
      <c r="AX852">
        <v>8</v>
      </c>
      <c r="AY852" t="s">
        <v>41</v>
      </c>
      <c r="AZ852" t="s">
        <v>51</v>
      </c>
      <c r="BA852">
        <v>1</v>
      </c>
      <c r="BB852" s="5">
        <v>43672</v>
      </c>
      <c r="BC852" s="7" t="s">
        <v>19</v>
      </c>
      <c r="BE852">
        <v>3</v>
      </c>
      <c r="BF852">
        <v>487852</v>
      </c>
      <c r="BG852">
        <v>46179</v>
      </c>
      <c r="BH852" t="s">
        <v>4043</v>
      </c>
      <c r="BJ852" t="s">
        <v>4044</v>
      </c>
      <c r="BT852">
        <v>380067</v>
      </c>
    </row>
    <row r="853" spans="1:72" x14ac:dyDescent="0.3">
      <c r="A853">
        <v>380758</v>
      </c>
      <c r="B853">
        <v>316648</v>
      </c>
      <c r="F853" t="s">
        <v>0</v>
      </c>
      <c r="G853" t="s">
        <v>33</v>
      </c>
      <c r="H853" t="s">
        <v>4045</v>
      </c>
      <c r="I853" s="8" t="str">
        <f>HYPERLINK(AP853,"Hb")</f>
        <v>Hb</v>
      </c>
      <c r="K853">
        <v>1</v>
      </c>
      <c r="L853" t="s">
        <v>4</v>
      </c>
      <c r="M853">
        <v>102495</v>
      </c>
      <c r="N853" t="s">
        <v>5</v>
      </c>
      <c r="T853" t="s">
        <v>4037</v>
      </c>
      <c r="U853" s="1">
        <v>1</v>
      </c>
      <c r="V853" t="s">
        <v>2688</v>
      </c>
      <c r="W853" t="s">
        <v>2688</v>
      </c>
      <c r="X853" s="2" t="s">
        <v>1596</v>
      </c>
      <c r="Y853" s="3">
        <v>2</v>
      </c>
      <c r="Z853" s="4">
        <v>301</v>
      </c>
      <c r="AA853" s="4" t="s">
        <v>2688</v>
      </c>
      <c r="AB853" t="s">
        <v>4046</v>
      </c>
      <c r="AC853">
        <v>1862</v>
      </c>
      <c r="AD853">
        <v>6</v>
      </c>
      <c r="AE853">
        <v>30</v>
      </c>
      <c r="AF853" t="s">
        <v>4047</v>
      </c>
      <c r="AG853" t="s">
        <v>4047</v>
      </c>
      <c r="AH853">
        <v>263207</v>
      </c>
      <c r="AI853">
        <v>6650776</v>
      </c>
      <c r="AJ853" s="4">
        <v>263000</v>
      </c>
      <c r="AK853" s="4">
        <v>6651000</v>
      </c>
      <c r="AL853">
        <v>707</v>
      </c>
      <c r="AN853">
        <v>8</v>
      </c>
      <c r="AO853" t="s">
        <v>47</v>
      </c>
      <c r="AP853" t="s">
        <v>4048</v>
      </c>
      <c r="AQ853">
        <v>102495</v>
      </c>
      <c r="AS853" s="6" t="s">
        <v>13</v>
      </c>
      <c r="AT853">
        <v>1</v>
      </c>
      <c r="AU853" t="s">
        <v>14</v>
      </c>
      <c r="AV853" t="s">
        <v>4049</v>
      </c>
      <c r="AW853" t="s">
        <v>4050</v>
      </c>
      <c r="AX853">
        <v>8</v>
      </c>
      <c r="AY853" t="s">
        <v>41</v>
      </c>
      <c r="AZ853" t="s">
        <v>51</v>
      </c>
      <c r="BA853">
        <v>1</v>
      </c>
      <c r="BB853" s="5">
        <v>43833</v>
      </c>
      <c r="BC853" s="7" t="s">
        <v>19</v>
      </c>
      <c r="BE853">
        <v>3</v>
      </c>
      <c r="BF853">
        <v>488248</v>
      </c>
      <c r="BG853">
        <v>46180</v>
      </c>
      <c r="BH853" t="s">
        <v>4051</v>
      </c>
      <c r="BJ853" t="s">
        <v>4052</v>
      </c>
      <c r="BT853">
        <v>380758</v>
      </c>
    </row>
    <row r="854" spans="1:72" x14ac:dyDescent="0.3">
      <c r="A854">
        <v>383973</v>
      </c>
      <c r="B854">
        <v>316104</v>
      </c>
      <c r="F854" t="s">
        <v>0</v>
      </c>
      <c r="G854" t="s">
        <v>33</v>
      </c>
      <c r="H854" t="s">
        <v>4053</v>
      </c>
      <c r="I854" s="8" t="str">
        <f>HYPERLINK(AP854,"Hb")</f>
        <v>Hb</v>
      </c>
      <c r="K854">
        <v>1</v>
      </c>
      <c r="L854" t="s">
        <v>4</v>
      </c>
      <c r="M854">
        <v>102495</v>
      </c>
      <c r="N854" t="s">
        <v>5</v>
      </c>
      <c r="T854" t="s">
        <v>4037</v>
      </c>
      <c r="U854" s="1">
        <v>1</v>
      </c>
      <c r="V854" t="s">
        <v>2688</v>
      </c>
      <c r="W854" t="s">
        <v>2688</v>
      </c>
      <c r="X854" s="2" t="s">
        <v>1596</v>
      </c>
      <c r="Y854" s="3">
        <v>2</v>
      </c>
      <c r="Z854" s="4">
        <v>301</v>
      </c>
      <c r="AA854" s="4" t="s">
        <v>2688</v>
      </c>
      <c r="AB854" t="s">
        <v>4054</v>
      </c>
      <c r="AC854">
        <v>1887</v>
      </c>
      <c r="AD854">
        <v>7</v>
      </c>
      <c r="AE854">
        <v>28</v>
      </c>
      <c r="AF854" t="s">
        <v>4055</v>
      </c>
      <c r="AG854" t="s">
        <v>4055</v>
      </c>
      <c r="AH854">
        <v>263660</v>
      </c>
      <c r="AI854">
        <v>6650233</v>
      </c>
      <c r="AJ854" s="4">
        <v>263000</v>
      </c>
      <c r="AK854" s="4">
        <v>6651000</v>
      </c>
      <c r="AL854">
        <v>1414</v>
      </c>
      <c r="AN854">
        <v>8</v>
      </c>
      <c r="AO854" t="s">
        <v>47</v>
      </c>
      <c r="AP854" t="s">
        <v>4056</v>
      </c>
      <c r="AQ854">
        <v>102495</v>
      </c>
      <c r="AS854" s="6" t="s">
        <v>13</v>
      </c>
      <c r="AT854">
        <v>1</v>
      </c>
      <c r="AU854" t="s">
        <v>14</v>
      </c>
      <c r="AV854" t="s">
        <v>4057</v>
      </c>
      <c r="AW854" t="s">
        <v>4058</v>
      </c>
      <c r="AX854">
        <v>8</v>
      </c>
      <c r="AY854" t="s">
        <v>41</v>
      </c>
      <c r="AZ854" t="s">
        <v>51</v>
      </c>
      <c r="BA854">
        <v>1</v>
      </c>
      <c r="BB854" s="5">
        <v>37992</v>
      </c>
      <c r="BC854" s="7" t="s">
        <v>19</v>
      </c>
      <c r="BE854">
        <v>3</v>
      </c>
      <c r="BF854">
        <v>487853</v>
      </c>
      <c r="BG854">
        <v>46201</v>
      </c>
      <c r="BH854" t="s">
        <v>4059</v>
      </c>
      <c r="BJ854" t="s">
        <v>4060</v>
      </c>
      <c r="BT854">
        <v>383973</v>
      </c>
    </row>
    <row r="855" spans="1:72" x14ac:dyDescent="0.3">
      <c r="A855">
        <v>384918</v>
      </c>
      <c r="B855">
        <v>316617</v>
      </c>
      <c r="F855" t="s">
        <v>0</v>
      </c>
      <c r="G855" t="s">
        <v>33</v>
      </c>
      <c r="H855" t="s">
        <v>4061</v>
      </c>
      <c r="I855" s="8" t="str">
        <f>HYPERLINK(AP855,"Hb")</f>
        <v>Hb</v>
      </c>
      <c r="K855">
        <v>1</v>
      </c>
      <c r="L855" t="s">
        <v>4</v>
      </c>
      <c r="M855">
        <v>102495</v>
      </c>
      <c r="N855" t="s">
        <v>5</v>
      </c>
      <c r="T855" t="s">
        <v>4037</v>
      </c>
      <c r="U855" s="1">
        <v>1</v>
      </c>
      <c r="V855" t="s">
        <v>2688</v>
      </c>
      <c r="W855" t="s">
        <v>2688</v>
      </c>
      <c r="X855" s="2" t="s">
        <v>1596</v>
      </c>
      <c r="Y855" s="3">
        <v>2</v>
      </c>
      <c r="Z855" s="4">
        <v>301</v>
      </c>
      <c r="AA855" s="4" t="s">
        <v>2688</v>
      </c>
      <c r="AB855" t="s">
        <v>4062</v>
      </c>
      <c r="AC855">
        <v>1889</v>
      </c>
      <c r="AD855">
        <v>9</v>
      </c>
      <c r="AE855">
        <v>9</v>
      </c>
      <c r="AF855" t="s">
        <v>4055</v>
      </c>
      <c r="AG855" t="s">
        <v>4055</v>
      </c>
      <c r="AH855">
        <v>263794</v>
      </c>
      <c r="AI855">
        <v>6651721</v>
      </c>
      <c r="AJ855" s="4">
        <v>263000</v>
      </c>
      <c r="AK855" s="4">
        <v>6651000</v>
      </c>
      <c r="AL855">
        <v>1118</v>
      </c>
      <c r="AN855">
        <v>8</v>
      </c>
      <c r="AO855" t="s">
        <v>47</v>
      </c>
      <c r="AP855" t="s">
        <v>4063</v>
      </c>
      <c r="AQ855">
        <v>102495</v>
      </c>
      <c r="AS855" s="6" t="s">
        <v>13</v>
      </c>
      <c r="AT855">
        <v>1</v>
      </c>
      <c r="AU855" t="s">
        <v>14</v>
      </c>
      <c r="AV855" t="s">
        <v>4064</v>
      </c>
      <c r="AW855" t="s">
        <v>4065</v>
      </c>
      <c r="AX855">
        <v>8</v>
      </c>
      <c r="AY855" t="s">
        <v>41</v>
      </c>
      <c r="AZ855" t="s">
        <v>51</v>
      </c>
      <c r="BA855">
        <v>1</v>
      </c>
      <c r="BB855" s="5">
        <v>37984</v>
      </c>
      <c r="BC855" s="7" t="s">
        <v>19</v>
      </c>
      <c r="BE855">
        <v>3</v>
      </c>
      <c r="BF855">
        <v>488217</v>
      </c>
      <c r="BG855">
        <v>46205</v>
      </c>
      <c r="BH855" t="s">
        <v>4066</v>
      </c>
      <c r="BJ855" t="s">
        <v>4067</v>
      </c>
      <c r="BT855">
        <v>384918</v>
      </c>
    </row>
    <row r="856" spans="1:72" x14ac:dyDescent="0.3">
      <c r="A856">
        <v>384919</v>
      </c>
      <c r="B856">
        <v>316619</v>
      </c>
      <c r="F856" t="s">
        <v>0</v>
      </c>
      <c r="G856" t="s">
        <v>33</v>
      </c>
      <c r="H856" t="s">
        <v>4068</v>
      </c>
      <c r="I856" s="8" t="str">
        <f>HYPERLINK(AP856,"Hb")</f>
        <v>Hb</v>
      </c>
      <c r="K856">
        <v>1</v>
      </c>
      <c r="L856" t="s">
        <v>4</v>
      </c>
      <c r="M856">
        <v>102495</v>
      </c>
      <c r="N856" t="s">
        <v>5</v>
      </c>
      <c r="T856" t="s">
        <v>4037</v>
      </c>
      <c r="U856" s="1">
        <v>1</v>
      </c>
      <c r="V856" t="s">
        <v>2688</v>
      </c>
      <c r="W856" t="s">
        <v>2688</v>
      </c>
      <c r="X856" s="2" t="s">
        <v>1596</v>
      </c>
      <c r="Y856" s="3">
        <v>2</v>
      </c>
      <c r="Z856" s="4">
        <v>301</v>
      </c>
      <c r="AA856" s="4" t="s">
        <v>2688</v>
      </c>
      <c r="AB856" t="s">
        <v>4062</v>
      </c>
      <c r="AC856">
        <v>1889</v>
      </c>
      <c r="AD856">
        <v>9</v>
      </c>
      <c r="AE856">
        <v>9</v>
      </c>
      <c r="AF856" t="s">
        <v>4055</v>
      </c>
      <c r="AG856" t="s">
        <v>4055</v>
      </c>
      <c r="AH856">
        <v>263794</v>
      </c>
      <c r="AI856">
        <v>6651721</v>
      </c>
      <c r="AJ856" s="4">
        <v>263000</v>
      </c>
      <c r="AK856" s="4">
        <v>6651000</v>
      </c>
      <c r="AL856">
        <v>1118</v>
      </c>
      <c r="AN856">
        <v>8</v>
      </c>
      <c r="AO856" t="s">
        <v>47</v>
      </c>
      <c r="AP856" t="s">
        <v>4069</v>
      </c>
      <c r="AQ856">
        <v>102495</v>
      </c>
      <c r="AS856" s="6" t="s">
        <v>13</v>
      </c>
      <c r="AT856">
        <v>1</v>
      </c>
      <c r="AU856" t="s">
        <v>14</v>
      </c>
      <c r="AV856" t="s">
        <v>4064</v>
      </c>
      <c r="AW856" t="s">
        <v>4070</v>
      </c>
      <c r="AX856">
        <v>8</v>
      </c>
      <c r="AY856" t="s">
        <v>41</v>
      </c>
      <c r="AZ856" t="s">
        <v>51</v>
      </c>
      <c r="BA856">
        <v>1</v>
      </c>
      <c r="BB856" s="5">
        <v>37984</v>
      </c>
      <c r="BC856" s="7" t="s">
        <v>19</v>
      </c>
      <c r="BE856">
        <v>3</v>
      </c>
      <c r="BF856">
        <v>488219</v>
      </c>
      <c r="BG856">
        <v>46206</v>
      </c>
      <c r="BH856" t="s">
        <v>4071</v>
      </c>
      <c r="BJ856" t="s">
        <v>4072</v>
      </c>
      <c r="BT856">
        <v>384919</v>
      </c>
    </row>
    <row r="857" spans="1:72" x14ac:dyDescent="0.3">
      <c r="A857">
        <v>383907</v>
      </c>
      <c r="B857">
        <v>269673</v>
      </c>
      <c r="F857" t="s">
        <v>0</v>
      </c>
      <c r="G857" t="s">
        <v>33</v>
      </c>
      <c r="H857" t="s">
        <v>4073</v>
      </c>
      <c r="I857" s="8" t="str">
        <f>HYPERLINK(AP857,"Hb")</f>
        <v>Hb</v>
      </c>
      <c r="K857">
        <v>1</v>
      </c>
      <c r="L857" t="s">
        <v>4</v>
      </c>
      <c r="M857">
        <v>102495</v>
      </c>
      <c r="N857" t="s">
        <v>5</v>
      </c>
      <c r="T857" t="s">
        <v>4037</v>
      </c>
      <c r="U857" s="1">
        <v>1</v>
      </c>
      <c r="V857" t="s">
        <v>2688</v>
      </c>
      <c r="W857" t="s">
        <v>2688</v>
      </c>
      <c r="X857" s="2" t="s">
        <v>1596</v>
      </c>
      <c r="Y857" s="3">
        <v>2</v>
      </c>
      <c r="Z857" s="4">
        <v>301</v>
      </c>
      <c r="AA857" s="4" t="s">
        <v>2688</v>
      </c>
      <c r="AB857" t="s">
        <v>4054</v>
      </c>
      <c r="AC857">
        <v>1927</v>
      </c>
      <c r="AD857">
        <v>9</v>
      </c>
      <c r="AE857">
        <v>8</v>
      </c>
      <c r="AF857" t="s">
        <v>3699</v>
      </c>
      <c r="AG857" t="s">
        <v>3699</v>
      </c>
      <c r="AH857">
        <v>263660</v>
      </c>
      <c r="AI857">
        <v>6650233</v>
      </c>
      <c r="AJ857" s="4">
        <v>263000</v>
      </c>
      <c r="AK857" s="4">
        <v>6651000</v>
      </c>
      <c r="AL857">
        <v>1414</v>
      </c>
      <c r="AN857">
        <v>8</v>
      </c>
      <c r="AO857" t="s">
        <v>4074</v>
      </c>
      <c r="AP857" t="s">
        <v>4075</v>
      </c>
      <c r="AQ857">
        <v>102495</v>
      </c>
      <c r="AS857" s="6" t="s">
        <v>13</v>
      </c>
      <c r="AT857">
        <v>1</v>
      </c>
      <c r="AU857" t="s">
        <v>14</v>
      </c>
      <c r="AV857" t="s">
        <v>4057</v>
      </c>
      <c r="AW857" t="s">
        <v>4076</v>
      </c>
      <c r="AX857">
        <v>8</v>
      </c>
      <c r="AY857" t="s">
        <v>41</v>
      </c>
      <c r="AZ857" t="s">
        <v>51</v>
      </c>
      <c r="BA857">
        <v>1</v>
      </c>
      <c r="BB857" s="5">
        <v>38465</v>
      </c>
      <c r="BC857" s="7" t="s">
        <v>19</v>
      </c>
      <c r="BE857">
        <v>3</v>
      </c>
      <c r="BF857">
        <v>440564</v>
      </c>
      <c r="BG857">
        <v>46250</v>
      </c>
      <c r="BH857" t="s">
        <v>4077</v>
      </c>
      <c r="BJ857" t="s">
        <v>4078</v>
      </c>
      <c r="BT857">
        <v>383907</v>
      </c>
    </row>
    <row r="858" spans="1:72" x14ac:dyDescent="0.3">
      <c r="A858">
        <v>381255</v>
      </c>
      <c r="B858">
        <v>211361</v>
      </c>
      <c r="F858" t="s">
        <v>0</v>
      </c>
      <c r="G858" t="s">
        <v>339</v>
      </c>
      <c r="H858" t="s">
        <v>4079</v>
      </c>
      <c r="I858" s="8" t="str">
        <f>HYPERLINK(AP858,"Hb")</f>
        <v>Hb</v>
      </c>
      <c r="K858">
        <v>1</v>
      </c>
      <c r="L858" t="s">
        <v>4</v>
      </c>
      <c r="M858">
        <v>102495</v>
      </c>
      <c r="N858" t="s">
        <v>5</v>
      </c>
      <c r="T858" t="s">
        <v>4037</v>
      </c>
      <c r="U858" s="1">
        <v>1</v>
      </c>
      <c r="V858" t="s">
        <v>2688</v>
      </c>
      <c r="W858" t="s">
        <v>2688</v>
      </c>
      <c r="X858" s="2" t="s">
        <v>1596</v>
      </c>
      <c r="Y858" s="3">
        <v>2</v>
      </c>
      <c r="Z858" s="4">
        <v>301</v>
      </c>
      <c r="AA858" s="4" t="s">
        <v>2688</v>
      </c>
      <c r="AB858" t="s">
        <v>4080</v>
      </c>
      <c r="AC858">
        <v>1968</v>
      </c>
      <c r="AD858">
        <v>7</v>
      </c>
      <c r="AE858">
        <v>15</v>
      </c>
      <c r="AF858" t="s">
        <v>4081</v>
      </c>
      <c r="AG858" t="s">
        <v>4081</v>
      </c>
      <c r="AH858">
        <v>263278</v>
      </c>
      <c r="AI858">
        <v>6651620</v>
      </c>
      <c r="AJ858" s="4">
        <v>263000</v>
      </c>
      <c r="AK858" s="4">
        <v>6651000</v>
      </c>
      <c r="AL858">
        <v>707</v>
      </c>
      <c r="AN858">
        <v>37</v>
      </c>
      <c r="AP858" t="s">
        <v>4082</v>
      </c>
      <c r="AQ858">
        <v>102495</v>
      </c>
      <c r="AS858" s="6" t="s">
        <v>13</v>
      </c>
      <c r="AT858">
        <v>1</v>
      </c>
      <c r="AU858" t="s">
        <v>14</v>
      </c>
      <c r="AV858" t="s">
        <v>4083</v>
      </c>
      <c r="AW858" t="s">
        <v>4084</v>
      </c>
      <c r="AX858">
        <v>37</v>
      </c>
      <c r="AY858" t="s">
        <v>347</v>
      </c>
      <c r="AZ858" t="s">
        <v>51</v>
      </c>
      <c r="BA858">
        <v>1</v>
      </c>
      <c r="BB858" s="5">
        <v>41767</v>
      </c>
      <c r="BC858" s="7" t="s">
        <v>19</v>
      </c>
      <c r="BE858">
        <v>4</v>
      </c>
      <c r="BF858">
        <v>365890</v>
      </c>
      <c r="BG858">
        <v>46297</v>
      </c>
      <c r="BH858" t="s">
        <v>4085</v>
      </c>
      <c r="BJ858" t="s">
        <v>4086</v>
      </c>
      <c r="BT858">
        <v>381255</v>
      </c>
    </row>
    <row r="859" spans="1:72" x14ac:dyDescent="0.3">
      <c r="A859">
        <v>380061</v>
      </c>
      <c r="B859">
        <v>267648</v>
      </c>
      <c r="F859" t="s">
        <v>0</v>
      </c>
      <c r="G859" t="s">
        <v>33</v>
      </c>
      <c r="H859" t="s">
        <v>4087</v>
      </c>
      <c r="I859" s="8" t="str">
        <f>HYPERLINK(AP859,"Hb")</f>
        <v>Hb</v>
      </c>
      <c r="K859">
        <v>1</v>
      </c>
      <c r="L859" t="s">
        <v>4</v>
      </c>
      <c r="M859">
        <v>102495</v>
      </c>
      <c r="N859" t="s">
        <v>5</v>
      </c>
      <c r="T859" t="s">
        <v>4037</v>
      </c>
      <c r="U859" s="1">
        <v>1</v>
      </c>
      <c r="V859" t="s">
        <v>2688</v>
      </c>
      <c r="W859" t="s">
        <v>2688</v>
      </c>
      <c r="X859" s="2" t="s">
        <v>1596</v>
      </c>
      <c r="Y859" s="3">
        <v>2</v>
      </c>
      <c r="Z859" s="4">
        <v>301</v>
      </c>
      <c r="AA859" s="4" t="s">
        <v>2688</v>
      </c>
      <c r="AB859" t="s">
        <v>4088</v>
      </c>
      <c r="AC859">
        <v>1994</v>
      </c>
      <c r="AD859">
        <v>6</v>
      </c>
      <c r="AE859">
        <v>10</v>
      </c>
      <c r="AF859" t="s">
        <v>2349</v>
      </c>
      <c r="AG859" t="s">
        <v>2349</v>
      </c>
      <c r="AH859">
        <v>263102</v>
      </c>
      <c r="AI859">
        <v>6650576</v>
      </c>
      <c r="AJ859" s="4">
        <v>263000</v>
      </c>
      <c r="AK859" s="4">
        <v>6651000</v>
      </c>
      <c r="AL859">
        <v>707</v>
      </c>
      <c r="AN859">
        <v>8</v>
      </c>
      <c r="AO859" t="s">
        <v>63</v>
      </c>
      <c r="AP859" t="s">
        <v>4089</v>
      </c>
      <c r="AQ859">
        <v>102495</v>
      </c>
      <c r="AS859" s="6" t="s">
        <v>13</v>
      </c>
      <c r="AT859">
        <v>1</v>
      </c>
      <c r="AU859" t="s">
        <v>14</v>
      </c>
      <c r="AV859" t="s">
        <v>4041</v>
      </c>
      <c r="AW859" t="s">
        <v>4090</v>
      </c>
      <c r="AX859">
        <v>8</v>
      </c>
      <c r="AY859" t="s">
        <v>41</v>
      </c>
      <c r="AZ859" t="s">
        <v>51</v>
      </c>
      <c r="BA859">
        <v>1</v>
      </c>
      <c r="BB859" s="5">
        <v>34849</v>
      </c>
      <c r="BC859" s="7" t="s">
        <v>19</v>
      </c>
      <c r="BE859">
        <v>3</v>
      </c>
      <c r="BF859">
        <v>438824</v>
      </c>
      <c r="BG859">
        <v>46330</v>
      </c>
      <c r="BH859" t="s">
        <v>4091</v>
      </c>
      <c r="BJ859" t="s">
        <v>4092</v>
      </c>
      <c r="BT859">
        <v>380061</v>
      </c>
    </row>
    <row r="860" spans="1:72" x14ac:dyDescent="0.3">
      <c r="A860">
        <v>384667</v>
      </c>
      <c r="B860">
        <v>316616</v>
      </c>
      <c r="F860" t="s">
        <v>119</v>
      </c>
      <c r="G860" t="s">
        <v>33</v>
      </c>
      <c r="H860">
        <v>554376</v>
      </c>
      <c r="I860" s="8" t="str">
        <f>HYPERLINK(AP860,"Hb")</f>
        <v>Hb</v>
      </c>
      <c r="K860">
        <v>1</v>
      </c>
      <c r="L860" t="s">
        <v>4</v>
      </c>
      <c r="M860">
        <v>102495</v>
      </c>
      <c r="N860" t="s">
        <v>5</v>
      </c>
      <c r="T860" t="s">
        <v>4037</v>
      </c>
      <c r="U860" s="10">
        <v>2</v>
      </c>
      <c r="V860" t="s">
        <v>2923</v>
      </c>
      <c r="W860" t="s">
        <v>2688</v>
      </c>
      <c r="X860" t="s">
        <v>1596</v>
      </c>
      <c r="Y860" s="3">
        <v>2</v>
      </c>
      <c r="Z860" s="4">
        <v>301</v>
      </c>
      <c r="AA860" s="4" t="s">
        <v>2688</v>
      </c>
      <c r="AB860" t="s">
        <v>4112</v>
      </c>
      <c r="AF860" t="s">
        <v>3384</v>
      </c>
      <c r="AG860" t="s">
        <v>3384</v>
      </c>
      <c r="AH860">
        <v>263793</v>
      </c>
      <c r="AI860">
        <v>6651724</v>
      </c>
      <c r="AJ860" s="4">
        <v>263000</v>
      </c>
      <c r="AK860" s="4">
        <v>6651000</v>
      </c>
      <c r="AL860">
        <v>1803</v>
      </c>
      <c r="AN860" t="s">
        <v>2020</v>
      </c>
      <c r="AP860" t="s">
        <v>4113</v>
      </c>
      <c r="AQ860">
        <v>102495</v>
      </c>
      <c r="AS860" s="10" t="s">
        <v>124</v>
      </c>
      <c r="AZ860" t="s">
        <v>2020</v>
      </c>
      <c r="BA860">
        <v>1</v>
      </c>
      <c r="BB860" s="5">
        <v>37984</v>
      </c>
      <c r="BC860" s="6" t="s">
        <v>125</v>
      </c>
      <c r="BE860">
        <v>3</v>
      </c>
      <c r="BF860">
        <v>6424</v>
      </c>
      <c r="BH860" t="s">
        <v>4114</v>
      </c>
      <c r="BJ860" t="s">
        <v>4114</v>
      </c>
      <c r="BL860" t="s">
        <v>4115</v>
      </c>
      <c r="BM860" t="s">
        <v>128</v>
      </c>
      <c r="BT860">
        <v>384667</v>
      </c>
    </row>
    <row r="861" spans="1:72" x14ac:dyDescent="0.3">
      <c r="A861">
        <v>381928</v>
      </c>
      <c r="B861">
        <v>316638</v>
      </c>
      <c r="F861" t="s">
        <v>0</v>
      </c>
      <c r="G861" t="s">
        <v>33</v>
      </c>
      <c r="H861" t="s">
        <v>4116</v>
      </c>
      <c r="I861" s="8" t="str">
        <f>HYPERLINK(AP861,"Hb")</f>
        <v>Hb</v>
      </c>
      <c r="K861">
        <v>1</v>
      </c>
      <c r="L861" t="s">
        <v>4</v>
      </c>
      <c r="M861">
        <v>102495</v>
      </c>
      <c r="N861" t="s">
        <v>5</v>
      </c>
      <c r="T861" t="s">
        <v>4117</v>
      </c>
      <c r="U861" s="1">
        <v>1</v>
      </c>
      <c r="V861" t="s">
        <v>2688</v>
      </c>
      <c r="W861" t="s">
        <v>2688</v>
      </c>
      <c r="X861" s="2" t="s">
        <v>1596</v>
      </c>
      <c r="Y861" s="3">
        <v>2</v>
      </c>
      <c r="Z861" s="4">
        <v>301</v>
      </c>
      <c r="AA861" s="4" t="s">
        <v>2688</v>
      </c>
      <c r="AB861" t="s">
        <v>4118</v>
      </c>
      <c r="AC861">
        <v>1969</v>
      </c>
      <c r="AD861">
        <v>7</v>
      </c>
      <c r="AE861">
        <v>30</v>
      </c>
      <c r="AF861" t="s">
        <v>2903</v>
      </c>
      <c r="AG861" t="s">
        <v>2903</v>
      </c>
      <c r="AH861">
        <v>263373</v>
      </c>
      <c r="AI861">
        <v>6652060</v>
      </c>
      <c r="AJ861" s="4">
        <v>263000</v>
      </c>
      <c r="AK861" s="4">
        <v>6653000</v>
      </c>
      <c r="AL861">
        <v>320</v>
      </c>
      <c r="AN861">
        <v>8</v>
      </c>
      <c r="AO861" t="s">
        <v>47</v>
      </c>
      <c r="AP861" t="s">
        <v>4119</v>
      </c>
      <c r="AQ861">
        <v>102495</v>
      </c>
      <c r="AS861" s="6" t="s">
        <v>13</v>
      </c>
      <c r="AT861">
        <v>1</v>
      </c>
      <c r="AU861" t="s">
        <v>14</v>
      </c>
      <c r="AV861" t="s">
        <v>4120</v>
      </c>
      <c r="AW861" t="s">
        <v>4121</v>
      </c>
      <c r="AX861">
        <v>8</v>
      </c>
      <c r="AY861" t="s">
        <v>41</v>
      </c>
      <c r="AZ861" t="s">
        <v>51</v>
      </c>
      <c r="BA861">
        <v>1</v>
      </c>
      <c r="BB861" s="5">
        <v>37984</v>
      </c>
      <c r="BC861" s="7" t="s">
        <v>19</v>
      </c>
      <c r="BE861">
        <v>3</v>
      </c>
      <c r="BF861">
        <v>488238</v>
      </c>
      <c r="BG861">
        <v>46315</v>
      </c>
      <c r="BH861" t="s">
        <v>4122</v>
      </c>
      <c r="BJ861" t="s">
        <v>4123</v>
      </c>
      <c r="BT861">
        <v>381928</v>
      </c>
    </row>
    <row r="862" spans="1:72" x14ac:dyDescent="0.3">
      <c r="A862">
        <v>375226</v>
      </c>
      <c r="B862">
        <v>313025</v>
      </c>
      <c r="F862" t="s">
        <v>0</v>
      </c>
      <c r="G862" t="s">
        <v>33</v>
      </c>
      <c r="H862" t="s">
        <v>4124</v>
      </c>
      <c r="I862" s="8" t="str">
        <f>HYPERLINK(AP862,"Hb")</f>
        <v>Hb</v>
      </c>
      <c r="K862">
        <v>1</v>
      </c>
      <c r="L862" t="s">
        <v>4</v>
      </c>
      <c r="M862">
        <v>102495</v>
      </c>
      <c r="N862" t="s">
        <v>5</v>
      </c>
      <c r="T862" t="s">
        <v>4117</v>
      </c>
      <c r="U862" s="1">
        <v>1</v>
      </c>
      <c r="V862" t="s">
        <v>2688</v>
      </c>
      <c r="W862" t="s">
        <v>2688</v>
      </c>
      <c r="X862" s="2" t="s">
        <v>1596</v>
      </c>
      <c r="Y862" s="3">
        <v>2</v>
      </c>
      <c r="Z862" s="4">
        <v>301</v>
      </c>
      <c r="AA862" s="4" t="s">
        <v>2688</v>
      </c>
      <c r="AB862" t="s">
        <v>4125</v>
      </c>
      <c r="AC862">
        <v>1980</v>
      </c>
      <c r="AD862">
        <v>8</v>
      </c>
      <c r="AE862">
        <v>10</v>
      </c>
      <c r="AF862" t="s">
        <v>3607</v>
      </c>
      <c r="AG862" t="s">
        <v>3607</v>
      </c>
      <c r="AH862">
        <v>262375</v>
      </c>
      <c r="AI862">
        <v>6653649</v>
      </c>
      <c r="AJ862" s="4">
        <v>263000</v>
      </c>
      <c r="AK862" s="4">
        <v>6653000</v>
      </c>
      <c r="AL862">
        <v>707</v>
      </c>
      <c r="AN862">
        <v>8</v>
      </c>
      <c r="AO862" t="s">
        <v>4126</v>
      </c>
      <c r="AP862" t="s">
        <v>4127</v>
      </c>
      <c r="AQ862">
        <v>102495</v>
      </c>
      <c r="AS862" s="6" t="s">
        <v>13</v>
      </c>
      <c r="AT862">
        <v>1</v>
      </c>
      <c r="AU862" t="s">
        <v>14</v>
      </c>
      <c r="AV862" t="s">
        <v>4128</v>
      </c>
      <c r="AW862" t="s">
        <v>4129</v>
      </c>
      <c r="AX862">
        <v>8</v>
      </c>
      <c r="AY862" t="s">
        <v>41</v>
      </c>
      <c r="AZ862" t="s">
        <v>51</v>
      </c>
      <c r="BA862">
        <v>1</v>
      </c>
      <c r="BB862" s="5">
        <v>33715</v>
      </c>
      <c r="BC862" s="7" t="s">
        <v>19</v>
      </c>
      <c r="BE862">
        <v>3</v>
      </c>
      <c r="BF862">
        <v>485130</v>
      </c>
      <c r="BG862">
        <v>46321</v>
      </c>
      <c r="BH862" t="s">
        <v>4130</v>
      </c>
      <c r="BJ862" t="s">
        <v>4131</v>
      </c>
      <c r="BT862">
        <v>375226</v>
      </c>
    </row>
    <row r="863" spans="1:72" x14ac:dyDescent="0.3">
      <c r="A863">
        <v>374541</v>
      </c>
      <c r="B863">
        <v>263951</v>
      </c>
      <c r="F863" t="s">
        <v>0</v>
      </c>
      <c r="G863" t="s">
        <v>4144</v>
      </c>
      <c r="H863" t="s">
        <v>4145</v>
      </c>
      <c r="I863" t="s">
        <v>72</v>
      </c>
      <c r="K863">
        <v>1</v>
      </c>
      <c r="L863" t="s">
        <v>4</v>
      </c>
      <c r="M863">
        <v>102495</v>
      </c>
      <c r="N863" t="s">
        <v>5</v>
      </c>
      <c r="T863" t="s">
        <v>4146</v>
      </c>
      <c r="U863" s="1">
        <v>1</v>
      </c>
      <c r="V863" t="s">
        <v>2688</v>
      </c>
      <c r="W863" t="s">
        <v>2688</v>
      </c>
      <c r="X863" s="2" t="s">
        <v>1596</v>
      </c>
      <c r="Y863" s="3">
        <v>2</v>
      </c>
      <c r="Z863" s="4">
        <v>301</v>
      </c>
      <c r="AA863" s="4" t="s">
        <v>2688</v>
      </c>
      <c r="AB863" t="s">
        <v>3139</v>
      </c>
      <c r="AC863">
        <v>1845</v>
      </c>
      <c r="AD863">
        <v>8</v>
      </c>
      <c r="AE863">
        <v>3</v>
      </c>
      <c r="AF863" t="s">
        <v>4147</v>
      </c>
      <c r="AH863">
        <v>262251</v>
      </c>
      <c r="AI863">
        <v>6656331</v>
      </c>
      <c r="AJ863" s="4">
        <v>263000</v>
      </c>
      <c r="AK863" s="4">
        <v>6657000</v>
      </c>
      <c r="AL863">
        <v>0</v>
      </c>
      <c r="AN863">
        <v>68</v>
      </c>
      <c r="AO863" t="s">
        <v>4148</v>
      </c>
      <c r="AQ863">
        <v>102495</v>
      </c>
      <c r="AS863" s="6" t="s">
        <v>13</v>
      </c>
      <c r="AT863">
        <v>1</v>
      </c>
      <c r="AU863" t="s">
        <v>14</v>
      </c>
      <c r="AV863" t="s">
        <v>4149</v>
      </c>
      <c r="AW863" t="s">
        <v>4150</v>
      </c>
      <c r="AX863">
        <v>68</v>
      </c>
      <c r="AY863" t="s">
        <v>4151</v>
      </c>
      <c r="AZ863" t="s">
        <v>51</v>
      </c>
      <c r="BB863" s="5">
        <v>41942</v>
      </c>
      <c r="BC863" s="7" t="s">
        <v>19</v>
      </c>
      <c r="BE863">
        <v>4</v>
      </c>
      <c r="BF863">
        <v>435455</v>
      </c>
      <c r="BG863">
        <v>46176</v>
      </c>
      <c r="BH863" t="s">
        <v>4152</v>
      </c>
      <c r="BJ863" t="s">
        <v>4153</v>
      </c>
      <c r="BK863">
        <v>1</v>
      </c>
      <c r="BT863">
        <v>374541</v>
      </c>
    </row>
    <row r="864" spans="1:72" x14ac:dyDescent="0.3">
      <c r="A864">
        <v>374540</v>
      </c>
      <c r="B864">
        <v>263950</v>
      </c>
      <c r="F864" t="s">
        <v>0</v>
      </c>
      <c r="G864" t="s">
        <v>4144</v>
      </c>
      <c r="H864" t="s">
        <v>4154</v>
      </c>
      <c r="I864" t="s">
        <v>72</v>
      </c>
      <c r="K864">
        <v>1</v>
      </c>
      <c r="L864" t="s">
        <v>4</v>
      </c>
      <c r="M864">
        <v>102495</v>
      </c>
      <c r="N864" t="s">
        <v>5</v>
      </c>
      <c r="T864" t="s">
        <v>4146</v>
      </c>
      <c r="U864" s="1">
        <v>1</v>
      </c>
      <c r="V864" t="s">
        <v>2688</v>
      </c>
      <c r="W864" t="s">
        <v>2688</v>
      </c>
      <c r="X864" s="2" t="s">
        <v>1596</v>
      </c>
      <c r="Y864" s="3">
        <v>2</v>
      </c>
      <c r="Z864" s="4">
        <v>301</v>
      </c>
      <c r="AA864" s="4" t="s">
        <v>2688</v>
      </c>
      <c r="AB864" t="s">
        <v>3432</v>
      </c>
      <c r="AC864">
        <v>1882</v>
      </c>
      <c r="AD864">
        <v>1</v>
      </c>
      <c r="AE864">
        <v>1</v>
      </c>
      <c r="AF864" t="s">
        <v>4155</v>
      </c>
      <c r="AH864">
        <v>262251</v>
      </c>
      <c r="AI864">
        <v>6656331</v>
      </c>
      <c r="AJ864" s="4">
        <v>263000</v>
      </c>
      <c r="AK864" s="4">
        <v>6657000</v>
      </c>
      <c r="AL864">
        <v>0</v>
      </c>
      <c r="AN864">
        <v>68</v>
      </c>
      <c r="AO864" t="s">
        <v>4148</v>
      </c>
      <c r="AQ864">
        <v>102495</v>
      </c>
      <c r="AS864" s="6" t="s">
        <v>13</v>
      </c>
      <c r="AT864">
        <v>1</v>
      </c>
      <c r="AU864" t="s">
        <v>14</v>
      </c>
      <c r="AV864" t="s">
        <v>4149</v>
      </c>
      <c r="AW864" t="s">
        <v>4156</v>
      </c>
      <c r="AX864">
        <v>68</v>
      </c>
      <c r="AY864" t="s">
        <v>4151</v>
      </c>
      <c r="AZ864" t="s">
        <v>51</v>
      </c>
      <c r="BB864" s="5">
        <v>41942</v>
      </c>
      <c r="BC864" s="7" t="s">
        <v>19</v>
      </c>
      <c r="BE864">
        <v>4</v>
      </c>
      <c r="BF864">
        <v>435454</v>
      </c>
      <c r="BG864">
        <v>46195</v>
      </c>
      <c r="BH864" t="s">
        <v>4157</v>
      </c>
      <c r="BJ864" t="s">
        <v>4158</v>
      </c>
      <c r="BK864">
        <v>1</v>
      </c>
      <c r="BT864">
        <v>374540</v>
      </c>
    </row>
    <row r="865" spans="1:72" x14ac:dyDescent="0.3">
      <c r="A865">
        <v>374539</v>
      </c>
      <c r="B865">
        <v>263949</v>
      </c>
      <c r="F865" t="s">
        <v>0</v>
      </c>
      <c r="G865" t="s">
        <v>4144</v>
      </c>
      <c r="H865" t="s">
        <v>4159</v>
      </c>
      <c r="I865" t="s">
        <v>72</v>
      </c>
      <c r="K865">
        <v>1</v>
      </c>
      <c r="L865" t="s">
        <v>4</v>
      </c>
      <c r="M865">
        <v>102495</v>
      </c>
      <c r="N865" t="s">
        <v>5</v>
      </c>
      <c r="T865" t="s">
        <v>4146</v>
      </c>
      <c r="U865" s="1">
        <v>1</v>
      </c>
      <c r="V865" t="s">
        <v>2688</v>
      </c>
      <c r="W865" t="s">
        <v>2688</v>
      </c>
      <c r="X865" s="2" t="s">
        <v>1596</v>
      </c>
      <c r="Y865" s="3">
        <v>2</v>
      </c>
      <c r="Z865" s="4">
        <v>301</v>
      </c>
      <c r="AA865" s="4" t="s">
        <v>2688</v>
      </c>
      <c r="AB865" t="s">
        <v>4160</v>
      </c>
      <c r="AC865">
        <v>1982</v>
      </c>
      <c r="AD865">
        <v>10</v>
      </c>
      <c r="AE865">
        <v>10</v>
      </c>
      <c r="AF865" t="s">
        <v>4161</v>
      </c>
      <c r="AH865">
        <v>262251</v>
      </c>
      <c r="AI865">
        <v>6656331</v>
      </c>
      <c r="AJ865" s="4">
        <v>263000</v>
      </c>
      <c r="AK865" s="4">
        <v>6657000</v>
      </c>
      <c r="AL865">
        <v>0</v>
      </c>
      <c r="AN865">
        <v>68</v>
      </c>
      <c r="AO865" t="s">
        <v>4148</v>
      </c>
      <c r="AQ865">
        <v>102495</v>
      </c>
      <c r="AS865" s="6" t="s">
        <v>13</v>
      </c>
      <c r="AT865">
        <v>1</v>
      </c>
      <c r="AU865" t="s">
        <v>14</v>
      </c>
      <c r="AV865" t="s">
        <v>4149</v>
      </c>
      <c r="AW865" t="s">
        <v>4162</v>
      </c>
      <c r="AX865">
        <v>68</v>
      </c>
      <c r="AY865" t="s">
        <v>4151</v>
      </c>
      <c r="AZ865" t="s">
        <v>51</v>
      </c>
      <c r="BB865" s="5">
        <v>41942</v>
      </c>
      <c r="BC865" s="7" t="s">
        <v>19</v>
      </c>
      <c r="BE865">
        <v>4</v>
      </c>
      <c r="BF865">
        <v>435453</v>
      </c>
      <c r="BG865">
        <v>46322</v>
      </c>
      <c r="BH865" t="s">
        <v>4163</v>
      </c>
      <c r="BJ865" t="s">
        <v>4164</v>
      </c>
      <c r="BK865">
        <v>1</v>
      </c>
      <c r="BT865">
        <v>374539</v>
      </c>
    </row>
    <row r="866" spans="1:72" x14ac:dyDescent="0.3">
      <c r="A866">
        <v>393034</v>
      </c>
      <c r="B866">
        <v>274292</v>
      </c>
      <c r="F866" t="s">
        <v>0</v>
      </c>
      <c r="G866" t="s">
        <v>33</v>
      </c>
      <c r="H866" t="s">
        <v>4165</v>
      </c>
      <c r="I866" s="8" t="str">
        <f>HYPERLINK(AP866,"Hb")</f>
        <v>Hb</v>
      </c>
      <c r="K866">
        <v>1</v>
      </c>
      <c r="L866" t="s">
        <v>4</v>
      </c>
      <c r="M866">
        <v>102495</v>
      </c>
      <c r="N866" t="s">
        <v>5</v>
      </c>
      <c r="T866" t="s">
        <v>4166</v>
      </c>
      <c r="U866" s="1">
        <v>1</v>
      </c>
      <c r="V866" t="s">
        <v>2688</v>
      </c>
      <c r="W866" t="s">
        <v>2688</v>
      </c>
      <c r="X866" s="2" t="s">
        <v>1596</v>
      </c>
      <c r="Y866" s="3">
        <v>2</v>
      </c>
      <c r="Z866" s="4">
        <v>301</v>
      </c>
      <c r="AA866" s="4" t="s">
        <v>2688</v>
      </c>
      <c r="AB866" t="s">
        <v>4167</v>
      </c>
      <c r="AC866">
        <v>1996</v>
      </c>
      <c r="AD866">
        <v>8</v>
      </c>
      <c r="AE866">
        <v>13</v>
      </c>
      <c r="AF866" t="s">
        <v>2495</v>
      </c>
      <c r="AG866" t="s">
        <v>2495</v>
      </c>
      <c r="AH866">
        <v>265551</v>
      </c>
      <c r="AI866">
        <v>6643982</v>
      </c>
      <c r="AJ866" s="4">
        <v>265000</v>
      </c>
      <c r="AK866" s="4">
        <v>6643000</v>
      </c>
      <c r="AL866">
        <v>71</v>
      </c>
      <c r="AN866">
        <v>8</v>
      </c>
      <c r="AO866" t="s">
        <v>63</v>
      </c>
      <c r="AP866" t="s">
        <v>4168</v>
      </c>
      <c r="AQ866">
        <v>102495</v>
      </c>
      <c r="AS866" s="6" t="s">
        <v>13</v>
      </c>
      <c r="AT866">
        <v>1</v>
      </c>
      <c r="AU866" t="s">
        <v>14</v>
      </c>
      <c r="AV866" t="s">
        <v>4169</v>
      </c>
      <c r="AW866" t="s">
        <v>4170</v>
      </c>
      <c r="AX866">
        <v>8</v>
      </c>
      <c r="AY866" t="s">
        <v>41</v>
      </c>
      <c r="AZ866" t="s">
        <v>51</v>
      </c>
      <c r="BA866">
        <v>1</v>
      </c>
      <c r="BB866" s="5">
        <v>35394</v>
      </c>
      <c r="BC866" s="7" t="s">
        <v>19</v>
      </c>
      <c r="BE866">
        <v>3</v>
      </c>
      <c r="BF866">
        <v>444706</v>
      </c>
      <c r="BG866">
        <v>46332</v>
      </c>
      <c r="BH866" t="s">
        <v>4171</v>
      </c>
      <c r="BJ866" t="s">
        <v>4172</v>
      </c>
      <c r="BT866">
        <v>393034</v>
      </c>
    </row>
    <row r="867" spans="1:72" x14ac:dyDescent="0.3">
      <c r="A867">
        <v>389067</v>
      </c>
      <c r="B867">
        <v>272142</v>
      </c>
      <c r="F867" t="s">
        <v>0</v>
      </c>
      <c r="G867" t="s">
        <v>33</v>
      </c>
      <c r="H867" t="s">
        <v>4181</v>
      </c>
      <c r="I867" s="8" t="str">
        <f>HYPERLINK(AP867,"Hb")</f>
        <v>Hb</v>
      </c>
      <c r="K867">
        <v>1</v>
      </c>
      <c r="L867" t="s">
        <v>4</v>
      </c>
      <c r="M867">
        <v>102495</v>
      </c>
      <c r="N867" t="s">
        <v>5</v>
      </c>
      <c r="T867" t="s">
        <v>4182</v>
      </c>
      <c r="U867" s="1">
        <v>1</v>
      </c>
      <c r="V867" t="s">
        <v>2688</v>
      </c>
      <c r="W867" t="s">
        <v>2688</v>
      </c>
      <c r="X867" s="2" t="s">
        <v>1596</v>
      </c>
      <c r="Y867" s="3">
        <v>2</v>
      </c>
      <c r="Z867" s="4">
        <v>301</v>
      </c>
      <c r="AA867" s="4" t="s">
        <v>2688</v>
      </c>
      <c r="AB867" t="s">
        <v>4183</v>
      </c>
      <c r="AC867">
        <v>1937</v>
      </c>
      <c r="AD867">
        <v>8</v>
      </c>
      <c r="AE867">
        <v>11</v>
      </c>
      <c r="AF867" t="s">
        <v>3607</v>
      </c>
      <c r="AG867" t="s">
        <v>3607</v>
      </c>
      <c r="AH867">
        <v>264565</v>
      </c>
      <c r="AI867">
        <v>6649304</v>
      </c>
      <c r="AJ867" s="4">
        <v>265000</v>
      </c>
      <c r="AK867" s="4">
        <v>6649000</v>
      </c>
      <c r="AL867">
        <v>500</v>
      </c>
      <c r="AN867">
        <v>8</v>
      </c>
      <c r="AO867" t="s">
        <v>47</v>
      </c>
      <c r="AP867" t="s">
        <v>4184</v>
      </c>
      <c r="AQ867">
        <v>102495</v>
      </c>
      <c r="AS867" s="6" t="s">
        <v>13</v>
      </c>
      <c r="AT867">
        <v>1</v>
      </c>
      <c r="AU867" t="s">
        <v>14</v>
      </c>
      <c r="AV867" t="s">
        <v>4185</v>
      </c>
      <c r="AW867" t="s">
        <v>4186</v>
      </c>
      <c r="AX867">
        <v>8</v>
      </c>
      <c r="AY867" t="s">
        <v>41</v>
      </c>
      <c r="AZ867" t="s">
        <v>51</v>
      </c>
      <c r="BA867">
        <v>1</v>
      </c>
      <c r="BB867" s="5">
        <v>43945</v>
      </c>
      <c r="BC867" s="7" t="s">
        <v>19</v>
      </c>
      <c r="BE867">
        <v>3</v>
      </c>
      <c r="BF867">
        <v>442791</v>
      </c>
      <c r="BG867">
        <v>46266</v>
      </c>
      <c r="BH867" t="s">
        <v>4187</v>
      </c>
      <c r="BJ867" t="s">
        <v>4188</v>
      </c>
      <c r="BT867">
        <v>389067</v>
      </c>
    </row>
    <row r="868" spans="1:72" x14ac:dyDescent="0.3">
      <c r="A868">
        <v>386819</v>
      </c>
      <c r="B868">
        <v>316637</v>
      </c>
      <c r="F868" t="s">
        <v>0</v>
      </c>
      <c r="G868" t="s">
        <v>33</v>
      </c>
      <c r="H868" t="s">
        <v>4189</v>
      </c>
      <c r="I868" s="8" t="str">
        <f>HYPERLINK(AP868,"Hb")</f>
        <v>Hb</v>
      </c>
      <c r="K868">
        <v>1</v>
      </c>
      <c r="L868" t="s">
        <v>4</v>
      </c>
      <c r="M868">
        <v>102495</v>
      </c>
      <c r="N868" t="s">
        <v>5</v>
      </c>
      <c r="T868" t="s">
        <v>4182</v>
      </c>
      <c r="U868" s="1">
        <v>1</v>
      </c>
      <c r="V868" t="s">
        <v>2688</v>
      </c>
      <c r="W868" t="s">
        <v>2688</v>
      </c>
      <c r="X868" s="2" t="s">
        <v>1596</v>
      </c>
      <c r="Y868" s="3">
        <v>2</v>
      </c>
      <c r="Z868" s="4">
        <v>301</v>
      </c>
      <c r="AA868" s="4" t="s">
        <v>2688</v>
      </c>
      <c r="AB868" t="s">
        <v>4190</v>
      </c>
      <c r="AC868">
        <v>1969</v>
      </c>
      <c r="AD868">
        <v>8</v>
      </c>
      <c r="AE868">
        <v>4</v>
      </c>
      <c r="AF868" t="s">
        <v>2903</v>
      </c>
      <c r="AG868" t="s">
        <v>2903</v>
      </c>
      <c r="AH868">
        <v>264113</v>
      </c>
      <c r="AI868">
        <v>6649690</v>
      </c>
      <c r="AJ868" s="4">
        <v>265000</v>
      </c>
      <c r="AK868" s="4">
        <v>6649000</v>
      </c>
      <c r="AL868">
        <v>707</v>
      </c>
      <c r="AN868">
        <v>8</v>
      </c>
      <c r="AO868" t="s">
        <v>47</v>
      </c>
      <c r="AP868" t="s">
        <v>4191</v>
      </c>
      <c r="AQ868">
        <v>102495</v>
      </c>
      <c r="AS868" s="6" t="s">
        <v>13</v>
      </c>
      <c r="AT868">
        <v>1</v>
      </c>
      <c r="AU868" t="s">
        <v>14</v>
      </c>
      <c r="AV868" t="s">
        <v>4192</v>
      </c>
      <c r="AW868" t="s">
        <v>4193</v>
      </c>
      <c r="AX868">
        <v>8</v>
      </c>
      <c r="AY868" t="s">
        <v>41</v>
      </c>
      <c r="AZ868" t="s">
        <v>51</v>
      </c>
      <c r="BA868">
        <v>1</v>
      </c>
      <c r="BB868" s="5">
        <v>37984</v>
      </c>
      <c r="BC868" s="7" t="s">
        <v>19</v>
      </c>
      <c r="BE868">
        <v>3</v>
      </c>
      <c r="BF868">
        <v>488237</v>
      </c>
      <c r="BG868">
        <v>46312</v>
      </c>
      <c r="BH868" t="s">
        <v>4194</v>
      </c>
      <c r="BJ868" t="s">
        <v>4195</v>
      </c>
      <c r="BT868">
        <v>386819</v>
      </c>
    </row>
    <row r="869" spans="1:72" x14ac:dyDescent="0.3">
      <c r="A869">
        <v>387668</v>
      </c>
      <c r="B869">
        <v>316663</v>
      </c>
      <c r="F869" t="s">
        <v>0</v>
      </c>
      <c r="G869" t="s">
        <v>33</v>
      </c>
      <c r="H869" t="s">
        <v>4196</v>
      </c>
      <c r="I869" s="8" t="str">
        <f>HYPERLINK(AP869,"Hb")</f>
        <v>Hb</v>
      </c>
      <c r="K869">
        <v>1</v>
      </c>
      <c r="L869" t="s">
        <v>4</v>
      </c>
      <c r="M869">
        <v>102495</v>
      </c>
      <c r="N869" t="s">
        <v>5</v>
      </c>
      <c r="T869" t="s">
        <v>4197</v>
      </c>
      <c r="U869" s="1">
        <v>1</v>
      </c>
      <c r="V869" t="s">
        <v>2688</v>
      </c>
      <c r="W869" t="s">
        <v>2688</v>
      </c>
      <c r="X869" s="2" t="s">
        <v>1596</v>
      </c>
      <c r="Y869" s="3">
        <v>2</v>
      </c>
      <c r="Z869" s="4">
        <v>301</v>
      </c>
      <c r="AA869" s="4" t="s">
        <v>2688</v>
      </c>
      <c r="AB869" t="s">
        <v>4198</v>
      </c>
      <c r="AC869">
        <v>1905</v>
      </c>
      <c r="AD869">
        <v>8</v>
      </c>
      <c r="AE869">
        <v>30</v>
      </c>
      <c r="AF869" t="s">
        <v>742</v>
      </c>
      <c r="AG869" t="s">
        <v>742</v>
      </c>
      <c r="AH869">
        <v>264324</v>
      </c>
      <c r="AI869">
        <v>6650548</v>
      </c>
      <c r="AJ869" s="4">
        <v>265000</v>
      </c>
      <c r="AK869" s="4">
        <v>6651000</v>
      </c>
      <c r="AL869">
        <v>1000</v>
      </c>
      <c r="AN869">
        <v>8</v>
      </c>
      <c r="AO869" t="s">
        <v>47</v>
      </c>
      <c r="AP869" t="s">
        <v>4199</v>
      </c>
      <c r="AQ869">
        <v>102495</v>
      </c>
      <c r="AS869" s="6" t="s">
        <v>13</v>
      </c>
      <c r="AT869">
        <v>1</v>
      </c>
      <c r="AU869" t="s">
        <v>14</v>
      </c>
      <c r="AV869" t="s">
        <v>4200</v>
      </c>
      <c r="AW869" t="s">
        <v>4201</v>
      </c>
      <c r="AX869">
        <v>8</v>
      </c>
      <c r="AY869" t="s">
        <v>41</v>
      </c>
      <c r="AZ869" t="s">
        <v>51</v>
      </c>
      <c r="BA869">
        <v>1</v>
      </c>
      <c r="BB869" s="5">
        <v>43991</v>
      </c>
      <c r="BC869" s="7" t="s">
        <v>19</v>
      </c>
      <c r="BE869">
        <v>3</v>
      </c>
      <c r="BF869">
        <v>488263</v>
      </c>
      <c r="BG869">
        <v>46227</v>
      </c>
      <c r="BH869" t="s">
        <v>4202</v>
      </c>
      <c r="BJ869" t="s">
        <v>4203</v>
      </c>
      <c r="BT869">
        <v>387668</v>
      </c>
    </row>
    <row r="870" spans="1:72" x14ac:dyDescent="0.3">
      <c r="A870">
        <v>387522</v>
      </c>
      <c r="B870">
        <v>268511</v>
      </c>
      <c r="F870" t="s">
        <v>0</v>
      </c>
      <c r="G870" t="s">
        <v>33</v>
      </c>
      <c r="H870" t="s">
        <v>4204</v>
      </c>
      <c r="I870" s="8" t="str">
        <f>HYPERLINK(AP870,"Hb")</f>
        <v>Hb</v>
      </c>
      <c r="K870">
        <v>1</v>
      </c>
      <c r="L870" t="s">
        <v>4</v>
      </c>
      <c r="M870">
        <v>102495</v>
      </c>
      <c r="N870" t="s">
        <v>5</v>
      </c>
      <c r="T870" t="s">
        <v>4197</v>
      </c>
      <c r="U870" s="1">
        <v>1</v>
      </c>
      <c r="V870" t="s">
        <v>2688</v>
      </c>
      <c r="W870" t="s">
        <v>2688</v>
      </c>
      <c r="X870" s="2" t="s">
        <v>1596</v>
      </c>
      <c r="Y870" s="3">
        <v>2</v>
      </c>
      <c r="Z870" s="4">
        <v>301</v>
      </c>
      <c r="AA870" s="4" t="s">
        <v>2688</v>
      </c>
      <c r="AB870" t="s">
        <v>4205</v>
      </c>
      <c r="AC870">
        <v>1996</v>
      </c>
      <c r="AD870">
        <v>10</v>
      </c>
      <c r="AE870">
        <v>10</v>
      </c>
      <c r="AF870" t="s">
        <v>3093</v>
      </c>
      <c r="AG870" t="s">
        <v>3093</v>
      </c>
      <c r="AH870">
        <v>264290</v>
      </c>
      <c r="AI870">
        <v>6651678</v>
      </c>
      <c r="AJ870" s="4">
        <v>265000</v>
      </c>
      <c r="AK870" s="4">
        <v>6651000</v>
      </c>
      <c r="AL870">
        <v>707</v>
      </c>
      <c r="AN870">
        <v>8</v>
      </c>
      <c r="AO870" t="s">
        <v>47</v>
      </c>
      <c r="AP870" t="s">
        <v>4206</v>
      </c>
      <c r="AQ870">
        <v>102495</v>
      </c>
      <c r="AS870" s="6" t="s">
        <v>13</v>
      </c>
      <c r="AT870">
        <v>1</v>
      </c>
      <c r="AU870" t="s">
        <v>14</v>
      </c>
      <c r="AV870" t="s">
        <v>4207</v>
      </c>
      <c r="AW870" t="s">
        <v>4208</v>
      </c>
      <c r="AX870">
        <v>8</v>
      </c>
      <c r="AY870" t="s">
        <v>41</v>
      </c>
      <c r="AZ870" t="s">
        <v>51</v>
      </c>
      <c r="BA870">
        <v>1</v>
      </c>
      <c r="BB870" s="5">
        <v>38465</v>
      </c>
      <c r="BC870" s="7" t="s">
        <v>19</v>
      </c>
      <c r="BE870">
        <v>3</v>
      </c>
      <c r="BF870">
        <v>439579</v>
      </c>
      <c r="BG870">
        <v>46336</v>
      </c>
      <c r="BH870" t="s">
        <v>4209</v>
      </c>
      <c r="BJ870" t="s">
        <v>4210</v>
      </c>
      <c r="BT870">
        <v>387522</v>
      </c>
    </row>
    <row r="871" spans="1:72" x14ac:dyDescent="0.3">
      <c r="A871">
        <v>391142</v>
      </c>
      <c r="B871">
        <v>316618</v>
      </c>
      <c r="F871" t="s">
        <v>0</v>
      </c>
      <c r="G871" t="s">
        <v>33</v>
      </c>
      <c r="H871" t="s">
        <v>4219</v>
      </c>
      <c r="I871" s="8" t="str">
        <f>HYPERLINK(AP871,"Hb")</f>
        <v>Hb</v>
      </c>
      <c r="K871">
        <v>1</v>
      </c>
      <c r="L871" t="s">
        <v>4</v>
      </c>
      <c r="M871">
        <v>102495</v>
      </c>
      <c r="N871" t="s">
        <v>5</v>
      </c>
      <c r="T871" t="s">
        <v>4220</v>
      </c>
      <c r="U871" s="1">
        <v>1</v>
      </c>
      <c r="V871" t="s">
        <v>2688</v>
      </c>
      <c r="W871" t="s">
        <v>2688</v>
      </c>
      <c r="X871" s="2" t="s">
        <v>1596</v>
      </c>
      <c r="Y871" s="3">
        <v>2</v>
      </c>
      <c r="Z871" s="4">
        <v>301</v>
      </c>
      <c r="AA871" s="4" t="s">
        <v>2688</v>
      </c>
      <c r="AB871" t="s">
        <v>4221</v>
      </c>
      <c r="AC871">
        <v>1889</v>
      </c>
      <c r="AD871">
        <v>9</v>
      </c>
      <c r="AE871">
        <v>1</v>
      </c>
      <c r="AF871" t="s">
        <v>4055</v>
      </c>
      <c r="AG871" t="s">
        <v>4055</v>
      </c>
      <c r="AH871">
        <v>265090</v>
      </c>
      <c r="AI871">
        <v>6652621</v>
      </c>
      <c r="AJ871" s="4">
        <v>265000</v>
      </c>
      <c r="AK871" s="4">
        <v>6653000</v>
      </c>
      <c r="AL871">
        <v>1000</v>
      </c>
      <c r="AN871">
        <v>8</v>
      </c>
      <c r="AO871" t="s">
        <v>47</v>
      </c>
      <c r="AP871" t="s">
        <v>4063</v>
      </c>
      <c r="AQ871">
        <v>102495</v>
      </c>
      <c r="AS871" s="6" t="s">
        <v>13</v>
      </c>
      <c r="AT871">
        <v>1</v>
      </c>
      <c r="AU871" t="s">
        <v>14</v>
      </c>
      <c r="AV871" t="s">
        <v>4222</v>
      </c>
      <c r="AW871" t="s">
        <v>4223</v>
      </c>
      <c r="AX871">
        <v>8</v>
      </c>
      <c r="AY871" t="s">
        <v>41</v>
      </c>
      <c r="AZ871" t="s">
        <v>51</v>
      </c>
      <c r="BA871">
        <v>1</v>
      </c>
      <c r="BB871" s="5">
        <v>43672</v>
      </c>
      <c r="BC871" s="7" t="s">
        <v>19</v>
      </c>
      <c r="BE871">
        <v>3</v>
      </c>
      <c r="BF871">
        <v>488218</v>
      </c>
      <c r="BG871">
        <v>46207</v>
      </c>
      <c r="BH871" t="s">
        <v>4224</v>
      </c>
      <c r="BJ871" t="s">
        <v>4225</v>
      </c>
      <c r="BT871">
        <v>391142</v>
      </c>
    </row>
    <row r="872" spans="1:72" x14ac:dyDescent="0.3">
      <c r="A872">
        <v>386190</v>
      </c>
      <c r="B872">
        <v>101</v>
      </c>
      <c r="F872" t="s">
        <v>0</v>
      </c>
      <c r="G872" t="s">
        <v>226</v>
      </c>
      <c r="H872" t="s">
        <v>4226</v>
      </c>
      <c r="I872" t="s">
        <v>3</v>
      </c>
      <c r="K872">
        <v>1</v>
      </c>
      <c r="L872" t="s">
        <v>4</v>
      </c>
      <c r="M872">
        <v>102495</v>
      </c>
      <c r="N872" t="s">
        <v>5</v>
      </c>
      <c r="T872" t="s">
        <v>4227</v>
      </c>
      <c r="U872" s="1">
        <v>1</v>
      </c>
      <c r="V872" t="s">
        <v>2688</v>
      </c>
      <c r="W872" t="s">
        <v>2688</v>
      </c>
      <c r="X872" s="2" t="s">
        <v>1596</v>
      </c>
      <c r="Y872" s="3">
        <v>2</v>
      </c>
      <c r="Z872" s="4">
        <v>301</v>
      </c>
      <c r="AA872" s="4" t="s">
        <v>2688</v>
      </c>
      <c r="AB872" t="s">
        <v>4228</v>
      </c>
      <c r="AC872">
        <v>2012</v>
      </c>
      <c r="AD872">
        <v>9</v>
      </c>
      <c r="AE872">
        <v>5</v>
      </c>
      <c r="AF872" t="s">
        <v>4229</v>
      </c>
      <c r="AH872">
        <v>264013</v>
      </c>
      <c r="AI872">
        <v>6654377</v>
      </c>
      <c r="AJ872" s="4">
        <v>265000</v>
      </c>
      <c r="AK872" s="4">
        <v>6655000</v>
      </c>
      <c r="AL872">
        <v>700</v>
      </c>
      <c r="AN872">
        <v>169</v>
      </c>
      <c r="AO872" t="s">
        <v>4230</v>
      </c>
      <c r="AP872" s="5"/>
      <c r="AQ872">
        <v>102495</v>
      </c>
      <c r="AS872" s="6" t="s">
        <v>13</v>
      </c>
      <c r="AT872">
        <v>1</v>
      </c>
      <c r="AU872" t="s">
        <v>14</v>
      </c>
      <c r="AV872" t="s">
        <v>4231</v>
      </c>
      <c r="AW872" t="s">
        <v>4232</v>
      </c>
      <c r="AX872">
        <v>169</v>
      </c>
      <c r="AY872" t="s">
        <v>234</v>
      </c>
      <c r="AZ872" t="s">
        <v>235</v>
      </c>
      <c r="BB872" s="5">
        <v>41157</v>
      </c>
      <c r="BC872" s="7" t="s">
        <v>19</v>
      </c>
      <c r="BE872">
        <v>5</v>
      </c>
      <c r="BF872">
        <v>308357</v>
      </c>
      <c r="BH872" t="s">
        <v>4233</v>
      </c>
      <c r="BT872">
        <v>386190</v>
      </c>
    </row>
    <row r="873" spans="1:72" x14ac:dyDescent="0.3">
      <c r="A873">
        <v>390428</v>
      </c>
      <c r="B873">
        <v>353694</v>
      </c>
      <c r="F873" t="s">
        <v>2233</v>
      </c>
      <c r="G873" t="s">
        <v>33</v>
      </c>
      <c r="H873" s="12" t="s">
        <v>4244</v>
      </c>
      <c r="I873" t="s">
        <v>35</v>
      </c>
      <c r="K873">
        <v>1</v>
      </c>
      <c r="L873" t="s">
        <v>4</v>
      </c>
      <c r="M873">
        <v>102495</v>
      </c>
      <c r="N873" t="s">
        <v>5</v>
      </c>
      <c r="T873" t="s">
        <v>4245</v>
      </c>
      <c r="U873" s="1">
        <v>1</v>
      </c>
      <c r="V873" t="s">
        <v>2688</v>
      </c>
      <c r="W873" t="s">
        <v>2688</v>
      </c>
      <c r="X873" s="2" t="s">
        <v>1596</v>
      </c>
      <c r="Y873" s="3">
        <v>2</v>
      </c>
      <c r="Z873">
        <v>301</v>
      </c>
      <c r="AA873" t="s">
        <v>2688</v>
      </c>
      <c r="AB873" t="s">
        <v>4246</v>
      </c>
      <c r="AC873">
        <v>1975</v>
      </c>
      <c r="AD873">
        <v>8</v>
      </c>
      <c r="AE873">
        <v>24</v>
      </c>
      <c r="AF873" t="s">
        <v>2582</v>
      </c>
      <c r="AH873" s="4">
        <v>264913.73990699998</v>
      </c>
      <c r="AI873" s="4">
        <v>6659450.7737699999</v>
      </c>
      <c r="AJ873" s="4">
        <v>265000</v>
      </c>
      <c r="AK873" s="4">
        <v>6659000</v>
      </c>
      <c r="AL873">
        <v>707</v>
      </c>
      <c r="AM873" s="4"/>
      <c r="AN873" t="s">
        <v>2292</v>
      </c>
      <c r="AO873" s="13"/>
      <c r="BC873" s="10" t="s">
        <v>2156</v>
      </c>
      <c r="BD873" t="s">
        <v>2234</v>
      </c>
      <c r="BE873">
        <v>6</v>
      </c>
      <c r="BF873">
        <v>7140</v>
      </c>
      <c r="BG873">
        <v>46317</v>
      </c>
      <c r="BH873" t="s">
        <v>4247</v>
      </c>
      <c r="BI873">
        <v>99</v>
      </c>
      <c r="BT873">
        <v>390428</v>
      </c>
    </row>
    <row r="874" spans="1:72" x14ac:dyDescent="0.3">
      <c r="A874">
        <v>402395</v>
      </c>
      <c r="B874">
        <v>316626</v>
      </c>
      <c r="F874" t="s">
        <v>0</v>
      </c>
      <c r="G874" t="s">
        <v>33</v>
      </c>
      <c r="H874" t="s">
        <v>4248</v>
      </c>
      <c r="I874" s="8" t="str">
        <f>HYPERLINK(AP874,"Hb")</f>
        <v>Hb</v>
      </c>
      <c r="K874">
        <v>1</v>
      </c>
      <c r="L874" t="s">
        <v>4</v>
      </c>
      <c r="M874">
        <v>102495</v>
      </c>
      <c r="N874" t="s">
        <v>5</v>
      </c>
      <c r="T874" t="s">
        <v>4249</v>
      </c>
      <c r="U874" s="1">
        <v>1</v>
      </c>
      <c r="V874" t="s">
        <v>2688</v>
      </c>
      <c r="W874" t="s">
        <v>2688</v>
      </c>
      <c r="X874" s="2" t="s">
        <v>1596</v>
      </c>
      <c r="Y874" s="3">
        <v>2</v>
      </c>
      <c r="Z874" s="4">
        <v>301</v>
      </c>
      <c r="AA874" s="4" t="s">
        <v>2688</v>
      </c>
      <c r="AB874" t="s">
        <v>4250</v>
      </c>
      <c r="AC874">
        <v>1968</v>
      </c>
      <c r="AD874">
        <v>8</v>
      </c>
      <c r="AE874">
        <v>27</v>
      </c>
      <c r="AF874" t="s">
        <v>2982</v>
      </c>
      <c r="AG874" t="s">
        <v>2982</v>
      </c>
      <c r="AH874">
        <v>267374</v>
      </c>
      <c r="AI874">
        <v>6641355</v>
      </c>
      <c r="AJ874" s="4">
        <v>267000</v>
      </c>
      <c r="AK874" s="4">
        <v>6641000</v>
      </c>
      <c r="AL874">
        <v>707</v>
      </c>
      <c r="AN874">
        <v>8</v>
      </c>
      <c r="AO874" t="s">
        <v>63</v>
      </c>
      <c r="AP874" t="s">
        <v>4251</v>
      </c>
      <c r="AQ874">
        <v>102495</v>
      </c>
      <c r="AS874" s="6" t="s">
        <v>13</v>
      </c>
      <c r="AT874">
        <v>1</v>
      </c>
      <c r="AU874" t="s">
        <v>14</v>
      </c>
      <c r="AV874" t="s">
        <v>4252</v>
      </c>
      <c r="AW874" t="s">
        <v>4253</v>
      </c>
      <c r="AX874">
        <v>8</v>
      </c>
      <c r="AY874" t="s">
        <v>41</v>
      </c>
      <c r="AZ874" t="s">
        <v>51</v>
      </c>
      <c r="BA874">
        <v>1</v>
      </c>
      <c r="BB874" s="5">
        <v>37984</v>
      </c>
      <c r="BC874" s="7" t="s">
        <v>19</v>
      </c>
      <c r="BE874">
        <v>3</v>
      </c>
      <c r="BF874">
        <v>488226</v>
      </c>
      <c r="BG874">
        <v>46296</v>
      </c>
      <c r="BH874" t="s">
        <v>4254</v>
      </c>
      <c r="BJ874" t="s">
        <v>4255</v>
      </c>
      <c r="BT874">
        <v>402395</v>
      </c>
    </row>
    <row r="875" spans="1:72" x14ac:dyDescent="0.3">
      <c r="A875">
        <v>397554</v>
      </c>
      <c r="B875">
        <v>316662</v>
      </c>
      <c r="F875" t="s">
        <v>0</v>
      </c>
      <c r="G875" t="s">
        <v>33</v>
      </c>
      <c r="H875" t="s">
        <v>4256</v>
      </c>
      <c r="I875" s="8" t="str">
        <f>HYPERLINK(AP875,"Hb")</f>
        <v>Hb</v>
      </c>
      <c r="K875">
        <v>1</v>
      </c>
      <c r="L875" t="s">
        <v>4</v>
      </c>
      <c r="M875">
        <v>102495</v>
      </c>
      <c r="N875" t="s">
        <v>5</v>
      </c>
      <c r="T875" t="s">
        <v>4257</v>
      </c>
      <c r="U875" s="10">
        <v>2</v>
      </c>
      <c r="V875" t="s">
        <v>2688</v>
      </c>
      <c r="W875" t="s">
        <v>2688</v>
      </c>
      <c r="X875" s="2" t="s">
        <v>1596</v>
      </c>
      <c r="Y875" s="3">
        <v>2</v>
      </c>
      <c r="Z875" s="4">
        <v>301</v>
      </c>
      <c r="AA875" s="4" t="s">
        <v>2688</v>
      </c>
      <c r="AB875" t="s">
        <v>4258</v>
      </c>
      <c r="AC875">
        <v>1903</v>
      </c>
      <c r="AD875">
        <v>9</v>
      </c>
      <c r="AE875">
        <v>27</v>
      </c>
      <c r="AF875" t="s">
        <v>742</v>
      </c>
      <c r="AG875" t="s">
        <v>742</v>
      </c>
      <c r="AH875">
        <v>266508</v>
      </c>
      <c r="AI875">
        <v>6648466</v>
      </c>
      <c r="AJ875" s="4">
        <v>267000</v>
      </c>
      <c r="AK875" s="4">
        <v>6649000</v>
      </c>
      <c r="AL875">
        <v>1803</v>
      </c>
      <c r="AN875">
        <v>8</v>
      </c>
      <c r="AO875" t="s">
        <v>47</v>
      </c>
      <c r="AP875" t="s">
        <v>4259</v>
      </c>
      <c r="AQ875">
        <v>102495</v>
      </c>
      <c r="AS875" s="6" t="s">
        <v>13</v>
      </c>
      <c r="AT875">
        <v>1</v>
      </c>
      <c r="AU875" t="s">
        <v>14</v>
      </c>
      <c r="AV875" t="s">
        <v>4260</v>
      </c>
      <c r="AW875" t="s">
        <v>4261</v>
      </c>
      <c r="AX875">
        <v>8</v>
      </c>
      <c r="AY875" t="s">
        <v>41</v>
      </c>
      <c r="AZ875" t="s">
        <v>51</v>
      </c>
      <c r="BA875">
        <v>1</v>
      </c>
      <c r="BB875" s="5">
        <v>37984</v>
      </c>
      <c r="BC875" s="7" t="s">
        <v>19</v>
      </c>
      <c r="BE875">
        <v>3</v>
      </c>
      <c r="BF875">
        <v>488262</v>
      </c>
      <c r="BG875">
        <v>46224</v>
      </c>
      <c r="BH875" t="s">
        <v>4262</v>
      </c>
      <c r="BJ875" t="s">
        <v>4263</v>
      </c>
      <c r="BT875">
        <v>397554</v>
      </c>
    </row>
    <row r="876" spans="1:72" x14ac:dyDescent="0.3">
      <c r="A876">
        <v>399888</v>
      </c>
      <c r="B876">
        <v>316624</v>
      </c>
      <c r="F876" t="s">
        <v>0</v>
      </c>
      <c r="G876" t="s">
        <v>33</v>
      </c>
      <c r="H876" t="s">
        <v>4264</v>
      </c>
      <c r="I876" s="8" t="str">
        <f>HYPERLINK(AP876,"Hb")</f>
        <v>Hb</v>
      </c>
      <c r="K876">
        <v>1</v>
      </c>
      <c r="L876" t="s">
        <v>4</v>
      </c>
      <c r="M876">
        <v>102495</v>
      </c>
      <c r="N876" t="s">
        <v>5</v>
      </c>
      <c r="T876" t="s">
        <v>4265</v>
      </c>
      <c r="U876" s="1">
        <v>1</v>
      </c>
      <c r="V876" t="s">
        <v>2688</v>
      </c>
      <c r="W876" t="s">
        <v>2688</v>
      </c>
      <c r="X876" s="2" t="s">
        <v>1596</v>
      </c>
      <c r="Y876" s="3">
        <v>2</v>
      </c>
      <c r="Z876" s="4">
        <v>301</v>
      </c>
      <c r="AA876" s="4" t="s">
        <v>2688</v>
      </c>
      <c r="AB876" t="s">
        <v>4266</v>
      </c>
      <c r="AC876">
        <v>1972</v>
      </c>
      <c r="AD876">
        <v>9</v>
      </c>
      <c r="AE876">
        <v>3</v>
      </c>
      <c r="AF876" t="s">
        <v>4267</v>
      </c>
      <c r="AG876" t="s">
        <v>4267</v>
      </c>
      <c r="AH876">
        <v>266829</v>
      </c>
      <c r="AI876">
        <v>6663007</v>
      </c>
      <c r="AJ876" s="4">
        <v>267000</v>
      </c>
      <c r="AK876" s="4">
        <v>6663000</v>
      </c>
      <c r="AL876">
        <v>1414</v>
      </c>
      <c r="AN876">
        <v>8</v>
      </c>
      <c r="AO876" t="s">
        <v>47</v>
      </c>
      <c r="AP876" t="s">
        <v>4268</v>
      </c>
      <c r="AQ876">
        <v>102495</v>
      </c>
      <c r="AS876" s="6" t="s">
        <v>13</v>
      </c>
      <c r="AT876">
        <v>1</v>
      </c>
      <c r="AU876" t="s">
        <v>14</v>
      </c>
      <c r="AV876" t="s">
        <v>4269</v>
      </c>
      <c r="AW876" t="s">
        <v>4270</v>
      </c>
      <c r="AX876">
        <v>8</v>
      </c>
      <c r="AY876" t="s">
        <v>41</v>
      </c>
      <c r="AZ876" t="s">
        <v>51</v>
      </c>
      <c r="BA876">
        <v>1</v>
      </c>
      <c r="BB876" s="5">
        <v>37984</v>
      </c>
      <c r="BC876" s="7" t="s">
        <v>19</v>
      </c>
      <c r="BE876">
        <v>3</v>
      </c>
      <c r="BF876">
        <v>488224</v>
      </c>
      <c r="BG876">
        <v>46316</v>
      </c>
      <c r="BH876" t="s">
        <v>4271</v>
      </c>
      <c r="BJ876" t="s">
        <v>4272</v>
      </c>
      <c r="BT876">
        <v>399888</v>
      </c>
    </row>
    <row r="877" spans="1:72" x14ac:dyDescent="0.3">
      <c r="A877">
        <v>410919</v>
      </c>
      <c r="B877">
        <v>316658</v>
      </c>
      <c r="F877" t="s">
        <v>0</v>
      </c>
      <c r="G877" t="s">
        <v>33</v>
      </c>
      <c r="H877" t="s">
        <v>4273</v>
      </c>
      <c r="I877" s="8" t="str">
        <f>HYPERLINK(AP877,"Hb")</f>
        <v>Hb</v>
      </c>
      <c r="K877">
        <v>1</v>
      </c>
      <c r="L877" t="s">
        <v>4</v>
      </c>
      <c r="M877">
        <v>102495</v>
      </c>
      <c r="N877" t="s">
        <v>5</v>
      </c>
      <c r="T877" t="s">
        <v>4274</v>
      </c>
      <c r="U877" s="1">
        <v>1</v>
      </c>
      <c r="V877" t="s">
        <v>2688</v>
      </c>
      <c r="W877" t="s">
        <v>2688</v>
      </c>
      <c r="X877" s="2" t="s">
        <v>1596</v>
      </c>
      <c r="Y877" s="3">
        <v>2</v>
      </c>
      <c r="Z877" s="4">
        <v>301</v>
      </c>
      <c r="AA877" s="4" t="s">
        <v>2688</v>
      </c>
      <c r="AB877" t="s">
        <v>4275</v>
      </c>
      <c r="AC877">
        <v>1943</v>
      </c>
      <c r="AD877">
        <v>6</v>
      </c>
      <c r="AE877">
        <v>22</v>
      </c>
      <c r="AF877" t="s">
        <v>2365</v>
      </c>
      <c r="AG877" t="s">
        <v>2365</v>
      </c>
      <c r="AH877">
        <v>269361</v>
      </c>
      <c r="AI877">
        <v>6652217</v>
      </c>
      <c r="AJ877" s="4">
        <v>269000</v>
      </c>
      <c r="AK877" s="4">
        <v>6653000</v>
      </c>
      <c r="AL877">
        <v>707</v>
      </c>
      <c r="AN877">
        <v>8</v>
      </c>
      <c r="AO877" t="s">
        <v>47</v>
      </c>
      <c r="AP877" t="s">
        <v>4276</v>
      </c>
      <c r="AQ877">
        <v>102495</v>
      </c>
      <c r="AS877" s="6" t="s">
        <v>13</v>
      </c>
      <c r="AT877">
        <v>1</v>
      </c>
      <c r="AU877" t="s">
        <v>14</v>
      </c>
      <c r="AV877" t="s">
        <v>4277</v>
      </c>
      <c r="AW877" t="s">
        <v>4278</v>
      </c>
      <c r="AX877">
        <v>8</v>
      </c>
      <c r="AY877" t="s">
        <v>41</v>
      </c>
      <c r="AZ877" t="s">
        <v>51</v>
      </c>
      <c r="BA877">
        <v>1</v>
      </c>
      <c r="BB877" s="5">
        <v>37984</v>
      </c>
      <c r="BC877" s="7" t="s">
        <v>19</v>
      </c>
      <c r="BE877">
        <v>3</v>
      </c>
      <c r="BF877">
        <v>488258</v>
      </c>
      <c r="BG877">
        <v>46276</v>
      </c>
      <c r="BH877" t="s">
        <v>4279</v>
      </c>
      <c r="BJ877" t="s">
        <v>4280</v>
      </c>
      <c r="BT877">
        <v>410919</v>
      </c>
    </row>
    <row r="878" spans="1:72" x14ac:dyDescent="0.3">
      <c r="A878">
        <v>416584</v>
      </c>
      <c r="B878">
        <v>333631</v>
      </c>
      <c r="F878" t="s">
        <v>0</v>
      </c>
      <c r="G878" t="s">
        <v>33</v>
      </c>
      <c r="H878" t="s">
        <v>4288</v>
      </c>
      <c r="I878" s="8" t="str">
        <f>HYPERLINK(AP878,"Hb")</f>
        <v>Hb</v>
      </c>
      <c r="K878">
        <v>1</v>
      </c>
      <c r="L878" t="s">
        <v>4</v>
      </c>
      <c r="M878">
        <v>102495</v>
      </c>
      <c r="N878" t="s">
        <v>5</v>
      </c>
      <c r="T878" t="s">
        <v>4289</v>
      </c>
      <c r="U878" s="1">
        <v>1</v>
      </c>
      <c r="V878" t="s">
        <v>2688</v>
      </c>
      <c r="W878" t="s">
        <v>2688</v>
      </c>
      <c r="X878" s="2" t="s">
        <v>1596</v>
      </c>
      <c r="Y878" s="3">
        <v>2</v>
      </c>
      <c r="Z878" s="4">
        <v>301</v>
      </c>
      <c r="AA878" s="4" t="s">
        <v>2688</v>
      </c>
      <c r="AB878" t="s">
        <v>4290</v>
      </c>
      <c r="AC878">
        <v>1994</v>
      </c>
      <c r="AD878">
        <v>7</v>
      </c>
      <c r="AE878">
        <v>3</v>
      </c>
      <c r="AF878" t="s">
        <v>619</v>
      </c>
      <c r="AG878" t="s">
        <v>619</v>
      </c>
      <c r="AH878">
        <v>270351</v>
      </c>
      <c r="AI878">
        <v>6652932</v>
      </c>
      <c r="AJ878" s="4">
        <v>271000</v>
      </c>
      <c r="AK878" s="4">
        <v>6653000</v>
      </c>
      <c r="AL878">
        <v>707</v>
      </c>
      <c r="AN878">
        <v>8</v>
      </c>
      <c r="AO878" t="s">
        <v>63</v>
      </c>
      <c r="AP878" t="s">
        <v>4291</v>
      </c>
      <c r="AQ878">
        <v>102495</v>
      </c>
      <c r="AS878" s="6" t="s">
        <v>13</v>
      </c>
      <c r="AT878">
        <v>1</v>
      </c>
      <c r="AU878" t="s">
        <v>14</v>
      </c>
      <c r="AV878" t="s">
        <v>4292</v>
      </c>
      <c r="AW878" t="s">
        <v>4293</v>
      </c>
      <c r="AX878">
        <v>8</v>
      </c>
      <c r="AY878" t="s">
        <v>41</v>
      </c>
      <c r="AZ878" t="s">
        <v>51</v>
      </c>
      <c r="BA878">
        <v>1</v>
      </c>
      <c r="BB878" s="5">
        <v>34660</v>
      </c>
      <c r="BC878" s="7" t="s">
        <v>19</v>
      </c>
      <c r="BE878">
        <v>3</v>
      </c>
      <c r="BF878">
        <v>504923</v>
      </c>
      <c r="BG878">
        <v>46331</v>
      </c>
      <c r="BH878" t="s">
        <v>4294</v>
      </c>
      <c r="BJ878" t="s">
        <v>4295</v>
      </c>
      <c r="BT878">
        <v>416584</v>
      </c>
    </row>
    <row r="879" spans="1:72" x14ac:dyDescent="0.3">
      <c r="A879">
        <v>415381</v>
      </c>
      <c r="B879">
        <v>117166</v>
      </c>
      <c r="F879" t="s">
        <v>0</v>
      </c>
      <c r="G879" t="s">
        <v>1</v>
      </c>
      <c r="H879" t="s">
        <v>4296</v>
      </c>
      <c r="I879" t="s">
        <v>3</v>
      </c>
      <c r="K879">
        <v>1</v>
      </c>
      <c r="L879" t="s">
        <v>4</v>
      </c>
      <c r="M879">
        <v>102495</v>
      </c>
      <c r="N879" t="s">
        <v>5</v>
      </c>
      <c r="T879" t="s">
        <v>4297</v>
      </c>
      <c r="U879" s="1">
        <v>1</v>
      </c>
      <c r="V879" t="s">
        <v>2688</v>
      </c>
      <c r="W879" t="s">
        <v>2688</v>
      </c>
      <c r="X879" s="2" t="s">
        <v>1596</v>
      </c>
      <c r="Y879" s="3">
        <v>2</v>
      </c>
      <c r="Z879" s="4">
        <v>301</v>
      </c>
      <c r="AA879" s="4" t="s">
        <v>2688</v>
      </c>
      <c r="AB879" t="s">
        <v>4298</v>
      </c>
      <c r="AC879">
        <v>2010</v>
      </c>
      <c r="AD879">
        <v>7</v>
      </c>
      <c r="AE879">
        <v>27</v>
      </c>
      <c r="AF879" t="s">
        <v>4299</v>
      </c>
      <c r="AH879">
        <v>270016</v>
      </c>
      <c r="AI879">
        <v>6655510</v>
      </c>
      <c r="AJ879" s="4">
        <v>271000</v>
      </c>
      <c r="AK879" s="4">
        <v>6655000</v>
      </c>
      <c r="AL879">
        <v>100</v>
      </c>
      <c r="AN879">
        <v>1010</v>
      </c>
      <c r="AO879" t="s">
        <v>4300</v>
      </c>
      <c r="AP879" s="5" t="s">
        <v>4301</v>
      </c>
      <c r="AQ879">
        <v>102495</v>
      </c>
      <c r="AS879" s="6" t="s">
        <v>13</v>
      </c>
      <c r="AT879">
        <v>1</v>
      </c>
      <c r="AU879" t="s">
        <v>14</v>
      </c>
      <c r="AV879" t="s">
        <v>4302</v>
      </c>
      <c r="AW879" t="s">
        <v>4303</v>
      </c>
      <c r="AX879">
        <v>1010</v>
      </c>
      <c r="AY879" t="s">
        <v>17</v>
      </c>
      <c r="AZ879" t="s">
        <v>18</v>
      </c>
      <c r="BB879" s="5">
        <v>42476.060960648101</v>
      </c>
      <c r="BC879" s="7" t="s">
        <v>19</v>
      </c>
      <c r="BE879">
        <v>6</v>
      </c>
      <c r="BF879">
        <v>102235</v>
      </c>
      <c r="BG879">
        <v>46347</v>
      </c>
      <c r="BH879" t="s">
        <v>4304</v>
      </c>
      <c r="BT879">
        <v>415381</v>
      </c>
    </row>
    <row r="880" spans="1:72" x14ac:dyDescent="0.3">
      <c r="A880">
        <v>424993</v>
      </c>
      <c r="B880">
        <v>1758</v>
      </c>
      <c r="F880" t="s">
        <v>0</v>
      </c>
      <c r="G880" t="s">
        <v>226</v>
      </c>
      <c r="H880" t="s">
        <v>4305</v>
      </c>
      <c r="I880" t="s">
        <v>3</v>
      </c>
      <c r="K880">
        <v>1</v>
      </c>
      <c r="L880" t="s">
        <v>4</v>
      </c>
      <c r="M880">
        <v>102495</v>
      </c>
      <c r="N880" t="s">
        <v>5</v>
      </c>
      <c r="T880" t="s">
        <v>4306</v>
      </c>
      <c r="U880" s="1">
        <v>1</v>
      </c>
      <c r="V880" t="s">
        <v>2688</v>
      </c>
      <c r="W880" t="s">
        <v>2688</v>
      </c>
      <c r="X880" s="2" t="s">
        <v>1596</v>
      </c>
      <c r="Y880" s="3">
        <v>2</v>
      </c>
      <c r="Z880" s="4">
        <v>301</v>
      </c>
      <c r="AA880" s="4" t="s">
        <v>2688</v>
      </c>
      <c r="AB880" t="s">
        <v>4307</v>
      </c>
      <c r="AC880">
        <v>2015</v>
      </c>
      <c r="AD880">
        <v>8</v>
      </c>
      <c r="AE880">
        <v>1</v>
      </c>
      <c r="AF880" t="s">
        <v>2589</v>
      </c>
      <c r="AH880">
        <v>273032</v>
      </c>
      <c r="AI880">
        <v>6654050</v>
      </c>
      <c r="AJ880" s="4">
        <v>273000</v>
      </c>
      <c r="AK880" s="4">
        <v>6655000</v>
      </c>
      <c r="AL880">
        <v>15</v>
      </c>
      <c r="AN880">
        <v>154</v>
      </c>
      <c r="AO880" t="s">
        <v>4308</v>
      </c>
      <c r="AP880" s="5"/>
      <c r="AQ880">
        <v>102495</v>
      </c>
      <c r="AS880" s="6" t="s">
        <v>13</v>
      </c>
      <c r="AT880">
        <v>1</v>
      </c>
      <c r="AU880" t="s">
        <v>14</v>
      </c>
      <c r="AV880" t="s">
        <v>4309</v>
      </c>
      <c r="AW880" t="s">
        <v>4305</v>
      </c>
      <c r="AX880">
        <v>154</v>
      </c>
      <c r="AY880" t="s">
        <v>234</v>
      </c>
      <c r="AZ880" t="s">
        <v>235</v>
      </c>
      <c r="BB880" s="5">
        <v>42217</v>
      </c>
      <c r="BC880" s="7" t="s">
        <v>19</v>
      </c>
      <c r="BE880">
        <v>5</v>
      </c>
      <c r="BF880">
        <v>307769</v>
      </c>
      <c r="BH880" t="s">
        <v>4310</v>
      </c>
      <c r="BT880">
        <v>424993</v>
      </c>
    </row>
    <row r="881" spans="1:72" x14ac:dyDescent="0.3">
      <c r="A881">
        <v>496835</v>
      </c>
      <c r="B881">
        <v>267853</v>
      </c>
      <c r="F881" t="s">
        <v>0</v>
      </c>
      <c r="G881" t="s">
        <v>33</v>
      </c>
      <c r="H881" t="s">
        <v>4324</v>
      </c>
      <c r="I881" s="8" t="str">
        <f>HYPERLINK(AP881,"Hb")</f>
        <v>Hb</v>
      </c>
      <c r="K881">
        <v>1</v>
      </c>
      <c r="L881" t="s">
        <v>4</v>
      </c>
      <c r="M881">
        <v>102495</v>
      </c>
      <c r="N881" t="s">
        <v>5</v>
      </c>
      <c r="T881" t="s">
        <v>4325</v>
      </c>
      <c r="U881" s="1">
        <v>1</v>
      </c>
      <c r="V881" t="s">
        <v>4326</v>
      </c>
      <c r="W881" t="s">
        <v>4327</v>
      </c>
      <c r="X881" t="s">
        <v>4328</v>
      </c>
      <c r="Y881" s="3">
        <v>4</v>
      </c>
      <c r="Z881" s="4">
        <v>402</v>
      </c>
      <c r="AA881" s="4" t="s">
        <v>4327</v>
      </c>
      <c r="AB881" t="s">
        <v>4329</v>
      </c>
      <c r="AC881">
        <v>1995</v>
      </c>
      <c r="AD881">
        <v>8</v>
      </c>
      <c r="AE881">
        <v>7</v>
      </c>
      <c r="AF881" t="s">
        <v>230</v>
      </c>
      <c r="AG881" t="s">
        <v>230</v>
      </c>
      <c r="AH881">
        <v>334430</v>
      </c>
      <c r="AI881">
        <v>6677295</v>
      </c>
      <c r="AJ881" s="4">
        <v>335000</v>
      </c>
      <c r="AK881" s="4">
        <v>6677000</v>
      </c>
      <c r="AL881">
        <v>707</v>
      </c>
      <c r="AN881">
        <v>8</v>
      </c>
      <c r="AO881" t="s">
        <v>63</v>
      </c>
      <c r="AP881" t="s">
        <v>4330</v>
      </c>
      <c r="AQ881">
        <v>102495</v>
      </c>
      <c r="AS881" s="6" t="s">
        <v>13</v>
      </c>
      <c r="AT881">
        <v>1</v>
      </c>
      <c r="AU881" t="s">
        <v>14</v>
      </c>
      <c r="AV881" t="s">
        <v>4331</v>
      </c>
      <c r="AW881" t="s">
        <v>4332</v>
      </c>
      <c r="AX881">
        <v>8</v>
      </c>
      <c r="AY881" t="s">
        <v>41</v>
      </c>
      <c r="AZ881" t="s">
        <v>51</v>
      </c>
      <c r="BA881">
        <v>1</v>
      </c>
      <c r="BB881" s="5">
        <v>35471</v>
      </c>
      <c r="BC881" s="7" t="s">
        <v>19</v>
      </c>
      <c r="BE881">
        <v>3</v>
      </c>
      <c r="BF881">
        <v>438989</v>
      </c>
      <c r="BG881">
        <v>46381</v>
      </c>
      <c r="BH881" t="s">
        <v>4333</v>
      </c>
      <c r="BJ881" t="s">
        <v>4334</v>
      </c>
      <c r="BT881">
        <v>496835</v>
      </c>
    </row>
    <row r="882" spans="1:72" x14ac:dyDescent="0.3">
      <c r="A882">
        <v>498916</v>
      </c>
      <c r="B882">
        <v>268132</v>
      </c>
      <c r="F882" t="s">
        <v>0</v>
      </c>
      <c r="G882" t="s">
        <v>33</v>
      </c>
      <c r="H882" t="s">
        <v>4335</v>
      </c>
      <c r="I882" s="8" t="str">
        <f>HYPERLINK(AP882,"Hb")</f>
        <v>Hb</v>
      </c>
      <c r="K882">
        <v>1</v>
      </c>
      <c r="L882" t="s">
        <v>4</v>
      </c>
      <c r="M882">
        <v>102495</v>
      </c>
      <c r="N882" t="s">
        <v>5</v>
      </c>
      <c r="T882" t="s">
        <v>4336</v>
      </c>
      <c r="U882" s="1">
        <v>1</v>
      </c>
      <c r="V882" t="s">
        <v>4326</v>
      </c>
      <c r="W882" t="s">
        <v>4327</v>
      </c>
      <c r="X882" t="s">
        <v>4328</v>
      </c>
      <c r="Y882" s="3">
        <v>4</v>
      </c>
      <c r="Z882" s="4">
        <v>402</v>
      </c>
      <c r="AA882" s="4" t="s">
        <v>4327</v>
      </c>
      <c r="AB882" t="s">
        <v>4337</v>
      </c>
      <c r="AC882">
        <v>1995</v>
      </c>
      <c r="AD882">
        <v>8</v>
      </c>
      <c r="AE882">
        <v>26</v>
      </c>
      <c r="AF882" t="s">
        <v>230</v>
      </c>
      <c r="AG882" t="s">
        <v>230</v>
      </c>
      <c r="AH882">
        <v>337679</v>
      </c>
      <c r="AI882">
        <v>6670547</v>
      </c>
      <c r="AJ882" s="4">
        <v>337000</v>
      </c>
      <c r="AK882" s="4">
        <v>6671000</v>
      </c>
      <c r="AL882">
        <v>71</v>
      </c>
      <c r="AN882">
        <v>8</v>
      </c>
      <c r="AO882" t="s">
        <v>63</v>
      </c>
      <c r="AP882" t="s">
        <v>4338</v>
      </c>
      <c r="AQ882">
        <v>102495</v>
      </c>
      <c r="AS882" s="6" t="s">
        <v>13</v>
      </c>
      <c r="AT882">
        <v>1</v>
      </c>
      <c r="AU882" t="s">
        <v>14</v>
      </c>
      <c r="AV882" t="s">
        <v>4339</v>
      </c>
      <c r="AW882" t="s">
        <v>4340</v>
      </c>
      <c r="AX882">
        <v>8</v>
      </c>
      <c r="AY882" t="s">
        <v>41</v>
      </c>
      <c r="AZ882" t="s">
        <v>51</v>
      </c>
      <c r="BA882">
        <v>1</v>
      </c>
      <c r="BB882" s="5">
        <v>35053</v>
      </c>
      <c r="BC882" s="7" t="s">
        <v>19</v>
      </c>
      <c r="BE882">
        <v>3</v>
      </c>
      <c r="BF882">
        <v>439253</v>
      </c>
      <c r="BG882">
        <v>46380</v>
      </c>
      <c r="BH882" t="s">
        <v>4341</v>
      </c>
      <c r="BJ882" t="s">
        <v>4342</v>
      </c>
      <c r="BT882">
        <v>498916</v>
      </c>
    </row>
    <row r="883" spans="1:72" x14ac:dyDescent="0.3">
      <c r="A883">
        <v>498853</v>
      </c>
      <c r="B883">
        <v>302780</v>
      </c>
      <c r="F883" t="s">
        <v>0</v>
      </c>
      <c r="G883" t="s">
        <v>33</v>
      </c>
      <c r="H883" t="s">
        <v>4343</v>
      </c>
      <c r="I883" s="8" t="str">
        <f>HYPERLINK(AP883,"Hb")</f>
        <v>Hb</v>
      </c>
      <c r="K883">
        <v>1</v>
      </c>
      <c r="L883" t="s">
        <v>4</v>
      </c>
      <c r="M883">
        <v>102495</v>
      </c>
      <c r="N883" t="s">
        <v>5</v>
      </c>
      <c r="T883" t="s">
        <v>4336</v>
      </c>
      <c r="U883" s="1">
        <v>1</v>
      </c>
      <c r="V883" t="s">
        <v>4326</v>
      </c>
      <c r="W883" t="s">
        <v>4327</v>
      </c>
      <c r="X883" t="s">
        <v>4328</v>
      </c>
      <c r="Y883" s="3">
        <v>4</v>
      </c>
      <c r="Z883" s="4">
        <v>402</v>
      </c>
      <c r="AA883" s="4" t="s">
        <v>4327</v>
      </c>
      <c r="AB883" t="s">
        <v>4344</v>
      </c>
      <c r="AC883">
        <v>2000</v>
      </c>
      <c r="AD883">
        <v>7</v>
      </c>
      <c r="AE883">
        <v>1</v>
      </c>
      <c r="AF883" t="s">
        <v>4345</v>
      </c>
      <c r="AG883" t="s">
        <v>4345</v>
      </c>
      <c r="AH883">
        <v>337550</v>
      </c>
      <c r="AI883">
        <v>6670645</v>
      </c>
      <c r="AJ883" s="4">
        <v>337000</v>
      </c>
      <c r="AK883" s="4">
        <v>6671000</v>
      </c>
      <c r="AL883">
        <v>71</v>
      </c>
      <c r="AN883">
        <v>8</v>
      </c>
      <c r="AO883" t="s">
        <v>4346</v>
      </c>
      <c r="AP883" t="s">
        <v>4347</v>
      </c>
      <c r="AQ883">
        <v>102495</v>
      </c>
      <c r="AS883" s="6" t="s">
        <v>13</v>
      </c>
      <c r="AT883">
        <v>1</v>
      </c>
      <c r="AU883" t="s">
        <v>14</v>
      </c>
      <c r="AV883" t="s">
        <v>4348</v>
      </c>
      <c r="AW883" t="s">
        <v>4349</v>
      </c>
      <c r="AX883">
        <v>8</v>
      </c>
      <c r="AY883" t="s">
        <v>41</v>
      </c>
      <c r="AZ883" t="s">
        <v>51</v>
      </c>
      <c r="BA883">
        <v>1</v>
      </c>
      <c r="BB883" s="5">
        <v>41677</v>
      </c>
      <c r="BC883" s="7" t="s">
        <v>19</v>
      </c>
      <c r="BE883">
        <v>3</v>
      </c>
      <c r="BF883">
        <v>475649</v>
      </c>
      <c r="BG883">
        <v>46382</v>
      </c>
      <c r="BH883" t="s">
        <v>4350</v>
      </c>
      <c r="BJ883" t="s">
        <v>4351</v>
      </c>
      <c r="BT883">
        <v>498853</v>
      </c>
    </row>
    <row r="884" spans="1:72" x14ac:dyDescent="0.3">
      <c r="A884">
        <v>502477</v>
      </c>
      <c r="B884">
        <v>316137</v>
      </c>
      <c r="F884" t="s">
        <v>0</v>
      </c>
      <c r="G884" t="s">
        <v>33</v>
      </c>
      <c r="H884" t="s">
        <v>4352</v>
      </c>
      <c r="I884" s="8" t="str">
        <f>HYPERLINK(AP884,"Hb")</f>
        <v>Hb</v>
      </c>
      <c r="K884">
        <v>1</v>
      </c>
      <c r="L884" t="s">
        <v>4</v>
      </c>
      <c r="M884">
        <v>102495</v>
      </c>
      <c r="N884" t="s">
        <v>5</v>
      </c>
      <c r="T884" t="s">
        <v>4353</v>
      </c>
      <c r="U884" s="9">
        <v>3</v>
      </c>
      <c r="V884" t="s">
        <v>4326</v>
      </c>
      <c r="W884" t="s">
        <v>4327</v>
      </c>
      <c r="X884" t="s">
        <v>4328</v>
      </c>
      <c r="Y884" s="3">
        <v>4</v>
      </c>
      <c r="Z884" s="4">
        <v>402</v>
      </c>
      <c r="AA884" s="4" t="s">
        <v>4327</v>
      </c>
      <c r="AB884" t="s">
        <v>4354</v>
      </c>
      <c r="AC884">
        <v>1942</v>
      </c>
      <c r="AD884">
        <v>8</v>
      </c>
      <c r="AE884">
        <v>6</v>
      </c>
      <c r="AF884" t="s">
        <v>4355</v>
      </c>
      <c r="AG884" t="s">
        <v>4355</v>
      </c>
      <c r="AH884">
        <v>345917</v>
      </c>
      <c r="AI884">
        <v>6678655</v>
      </c>
      <c r="AJ884" s="4">
        <v>345000</v>
      </c>
      <c r="AK884" s="4">
        <v>6679000</v>
      </c>
      <c r="AL884">
        <v>30192</v>
      </c>
      <c r="AN884">
        <v>8</v>
      </c>
      <c r="AO884" t="s">
        <v>4356</v>
      </c>
      <c r="AP884" t="s">
        <v>4357</v>
      </c>
      <c r="AQ884">
        <v>102495</v>
      </c>
      <c r="AS884" s="6" t="s">
        <v>13</v>
      </c>
      <c r="AT884">
        <v>1</v>
      </c>
      <c r="AU884" t="s">
        <v>14</v>
      </c>
      <c r="AV884" t="s">
        <v>4358</v>
      </c>
      <c r="AW884" t="s">
        <v>4359</v>
      </c>
      <c r="AX884">
        <v>8</v>
      </c>
      <c r="AY884" t="s">
        <v>41</v>
      </c>
      <c r="AZ884" t="s">
        <v>51</v>
      </c>
      <c r="BA884">
        <v>1</v>
      </c>
      <c r="BB884" s="5">
        <v>37992</v>
      </c>
      <c r="BC884" s="7" t="s">
        <v>19</v>
      </c>
      <c r="BE884">
        <v>3</v>
      </c>
      <c r="BF884">
        <v>487883</v>
      </c>
      <c r="BG884">
        <v>46377</v>
      </c>
      <c r="BH884" t="s">
        <v>4360</v>
      </c>
      <c r="BJ884" t="s">
        <v>4361</v>
      </c>
      <c r="BT884">
        <v>502477</v>
      </c>
    </row>
    <row r="885" spans="1:72" x14ac:dyDescent="0.3">
      <c r="A885">
        <v>502478</v>
      </c>
      <c r="B885">
        <v>316138</v>
      </c>
      <c r="F885" t="s">
        <v>0</v>
      </c>
      <c r="G885" t="s">
        <v>33</v>
      </c>
      <c r="H885" t="s">
        <v>4362</v>
      </c>
      <c r="I885" s="8" t="str">
        <f>HYPERLINK(AP885,"Hb")</f>
        <v>Hb</v>
      </c>
      <c r="K885">
        <v>1</v>
      </c>
      <c r="L885" t="s">
        <v>4</v>
      </c>
      <c r="M885">
        <v>102495</v>
      </c>
      <c r="N885" t="s">
        <v>5</v>
      </c>
      <c r="T885" t="s">
        <v>4353</v>
      </c>
      <c r="U885" s="9">
        <v>3</v>
      </c>
      <c r="V885" t="s">
        <v>4326</v>
      </c>
      <c r="W885" t="s">
        <v>4327</v>
      </c>
      <c r="X885" t="s">
        <v>4328</v>
      </c>
      <c r="Y885" s="3">
        <v>4</v>
      </c>
      <c r="Z885" s="4">
        <v>402</v>
      </c>
      <c r="AA885" s="4" t="s">
        <v>4327</v>
      </c>
      <c r="AB885" t="s">
        <v>4327</v>
      </c>
      <c r="AC885">
        <v>1952</v>
      </c>
      <c r="AD885">
        <v>8</v>
      </c>
      <c r="AE885">
        <v>24</v>
      </c>
      <c r="AF885" t="s">
        <v>4363</v>
      </c>
      <c r="AG885" t="s">
        <v>4363</v>
      </c>
      <c r="AH885">
        <v>345917</v>
      </c>
      <c r="AI885">
        <v>6678655</v>
      </c>
      <c r="AJ885" s="4">
        <v>345000</v>
      </c>
      <c r="AK885" s="4">
        <v>6679000</v>
      </c>
      <c r="AL885">
        <v>30192</v>
      </c>
      <c r="AN885">
        <v>8</v>
      </c>
      <c r="AO885" t="s">
        <v>4356</v>
      </c>
      <c r="AP885" t="s">
        <v>4364</v>
      </c>
      <c r="AQ885">
        <v>102495</v>
      </c>
      <c r="AS885" s="6" t="s">
        <v>13</v>
      </c>
      <c r="AT885">
        <v>1</v>
      </c>
      <c r="AU885" t="s">
        <v>14</v>
      </c>
      <c r="AV885" t="s">
        <v>4358</v>
      </c>
      <c r="AW885" t="s">
        <v>4365</v>
      </c>
      <c r="AX885">
        <v>8</v>
      </c>
      <c r="AY885" t="s">
        <v>41</v>
      </c>
      <c r="AZ885" t="s">
        <v>51</v>
      </c>
      <c r="BA885">
        <v>1</v>
      </c>
      <c r="BB885" s="5">
        <v>37992</v>
      </c>
      <c r="BC885" s="7" t="s">
        <v>19</v>
      </c>
      <c r="BE885">
        <v>3</v>
      </c>
      <c r="BF885">
        <v>487884</v>
      </c>
      <c r="BG885">
        <v>46378</v>
      </c>
      <c r="BH885" t="s">
        <v>4366</v>
      </c>
      <c r="BJ885" t="s">
        <v>4367</v>
      </c>
      <c r="BT885">
        <v>502478</v>
      </c>
    </row>
    <row r="886" spans="1:72" x14ac:dyDescent="0.3">
      <c r="A886">
        <v>502476</v>
      </c>
      <c r="B886">
        <v>316136</v>
      </c>
      <c r="F886" t="s">
        <v>0</v>
      </c>
      <c r="G886" t="s">
        <v>33</v>
      </c>
      <c r="H886" t="s">
        <v>4368</v>
      </c>
      <c r="I886" s="8" t="str">
        <f>HYPERLINK(AP886,"Hb")</f>
        <v>Hb</v>
      </c>
      <c r="K886">
        <v>1</v>
      </c>
      <c r="L886" t="s">
        <v>4</v>
      </c>
      <c r="M886">
        <v>102495</v>
      </c>
      <c r="N886" t="s">
        <v>5</v>
      </c>
      <c r="T886" t="s">
        <v>4353</v>
      </c>
      <c r="U886" s="9">
        <v>3</v>
      </c>
      <c r="V886" t="s">
        <v>4326</v>
      </c>
      <c r="W886" t="s">
        <v>4327</v>
      </c>
      <c r="X886" t="s">
        <v>4328</v>
      </c>
      <c r="Y886" s="3">
        <v>4</v>
      </c>
      <c r="Z886" s="4">
        <v>402</v>
      </c>
      <c r="AA886" s="4" t="s">
        <v>4327</v>
      </c>
      <c r="AB886" t="s">
        <v>4369</v>
      </c>
      <c r="AC886">
        <v>1974</v>
      </c>
      <c r="AD886">
        <v>10</v>
      </c>
      <c r="AE886">
        <v>18</v>
      </c>
      <c r="AF886" t="s">
        <v>1954</v>
      </c>
      <c r="AG886" t="s">
        <v>1954</v>
      </c>
      <c r="AH886">
        <v>345917</v>
      </c>
      <c r="AI886">
        <v>6678655</v>
      </c>
      <c r="AJ886" s="4">
        <v>345000</v>
      </c>
      <c r="AK886" s="4">
        <v>6679000</v>
      </c>
      <c r="AL886">
        <v>30192</v>
      </c>
      <c r="AN886">
        <v>8</v>
      </c>
      <c r="AO886" t="s">
        <v>4356</v>
      </c>
      <c r="AP886" t="s">
        <v>4370</v>
      </c>
      <c r="AQ886">
        <v>102495</v>
      </c>
      <c r="AS886" s="6" t="s">
        <v>13</v>
      </c>
      <c r="AT886">
        <v>1</v>
      </c>
      <c r="AU886" t="s">
        <v>14</v>
      </c>
      <c r="AV886" t="s">
        <v>4358</v>
      </c>
      <c r="AW886" t="s">
        <v>4371</v>
      </c>
      <c r="AX886">
        <v>8</v>
      </c>
      <c r="AY886" t="s">
        <v>41</v>
      </c>
      <c r="AZ886" t="s">
        <v>51</v>
      </c>
      <c r="BA886">
        <v>1</v>
      </c>
      <c r="BB886" s="5">
        <v>37992</v>
      </c>
      <c r="BC886" s="7" t="s">
        <v>19</v>
      </c>
      <c r="BE886">
        <v>3</v>
      </c>
      <c r="BF886">
        <v>487882</v>
      </c>
      <c r="BG886">
        <v>46379</v>
      </c>
      <c r="BH886" t="s">
        <v>4372</v>
      </c>
      <c r="BJ886" t="s">
        <v>4373</v>
      </c>
      <c r="BT886">
        <v>502476</v>
      </c>
    </row>
    <row r="887" spans="1:72" x14ac:dyDescent="0.3">
      <c r="A887">
        <v>448589</v>
      </c>
      <c r="B887">
        <v>59262</v>
      </c>
      <c r="F887" t="s">
        <v>0</v>
      </c>
      <c r="G887" t="s">
        <v>1</v>
      </c>
      <c r="H887" t="s">
        <v>4374</v>
      </c>
      <c r="I887" s="10" t="s">
        <v>1651</v>
      </c>
      <c r="K887">
        <v>1</v>
      </c>
      <c r="L887" t="s">
        <v>4</v>
      </c>
      <c r="M887">
        <v>102495</v>
      </c>
      <c r="N887" t="s">
        <v>5</v>
      </c>
      <c r="T887" t="s">
        <v>4375</v>
      </c>
      <c r="U887" s="1">
        <v>1</v>
      </c>
      <c r="V887" t="s">
        <v>4326</v>
      </c>
      <c r="W887" t="s">
        <v>4376</v>
      </c>
      <c r="X887" t="s">
        <v>4328</v>
      </c>
      <c r="Y887" s="3">
        <v>4</v>
      </c>
      <c r="Z887" s="4">
        <v>403</v>
      </c>
      <c r="AA887" s="4" t="s">
        <v>4376</v>
      </c>
      <c r="AB887" t="s">
        <v>4377</v>
      </c>
      <c r="AC887">
        <v>2010</v>
      </c>
      <c r="AD887">
        <v>9</v>
      </c>
      <c r="AE887">
        <v>7</v>
      </c>
      <c r="AF887" t="s">
        <v>3764</v>
      </c>
      <c r="AG887" t="s">
        <v>4378</v>
      </c>
      <c r="AH887">
        <v>283965</v>
      </c>
      <c r="AI887">
        <v>6747116</v>
      </c>
      <c r="AJ887" s="4">
        <v>283000</v>
      </c>
      <c r="AK887" s="4">
        <v>6747000</v>
      </c>
      <c r="AL887">
        <v>25</v>
      </c>
      <c r="AN887">
        <v>1010</v>
      </c>
      <c r="AP887" s="5" t="s">
        <v>4379</v>
      </c>
      <c r="AQ887">
        <v>102495</v>
      </c>
      <c r="AS887" s="6" t="s">
        <v>13</v>
      </c>
      <c r="AT887">
        <v>1</v>
      </c>
      <c r="AU887" t="s">
        <v>14</v>
      </c>
      <c r="AV887" t="s">
        <v>4380</v>
      </c>
      <c r="AW887" t="s">
        <v>4381</v>
      </c>
      <c r="AX887">
        <v>1010</v>
      </c>
      <c r="AY887" t="s">
        <v>17</v>
      </c>
      <c r="AZ887" t="s">
        <v>18</v>
      </c>
      <c r="BB887" s="5">
        <v>43707.364583333299</v>
      </c>
      <c r="BC887" s="7" t="s">
        <v>19</v>
      </c>
      <c r="BE887">
        <v>6</v>
      </c>
      <c r="BF887">
        <v>55881</v>
      </c>
      <c r="BG887">
        <v>46390</v>
      </c>
      <c r="BH887" t="s">
        <v>4382</v>
      </c>
      <c r="BT887">
        <v>448589</v>
      </c>
    </row>
    <row r="888" spans="1:72" x14ac:dyDescent="0.3">
      <c r="A888">
        <v>448594</v>
      </c>
      <c r="B888">
        <v>297653</v>
      </c>
      <c r="F888" t="s">
        <v>0</v>
      </c>
      <c r="G888" t="s">
        <v>33</v>
      </c>
      <c r="H888" t="s">
        <v>4383</v>
      </c>
      <c r="I888" s="8" t="str">
        <f>HYPERLINK(AP888,"Hb")</f>
        <v>Hb</v>
      </c>
      <c r="K888">
        <v>1</v>
      </c>
      <c r="L888" t="s">
        <v>4</v>
      </c>
      <c r="M888">
        <v>102495</v>
      </c>
      <c r="N888" t="s">
        <v>5</v>
      </c>
      <c r="T888" t="s">
        <v>4375</v>
      </c>
      <c r="U888" s="1">
        <v>1</v>
      </c>
      <c r="V888" t="s">
        <v>4326</v>
      </c>
      <c r="W888" t="s">
        <v>4376</v>
      </c>
      <c r="X888" t="s">
        <v>4328</v>
      </c>
      <c r="Y888" s="3">
        <v>4</v>
      </c>
      <c r="Z888" s="4">
        <v>403</v>
      </c>
      <c r="AA888" s="4" t="s">
        <v>4376</v>
      </c>
      <c r="AB888" t="s">
        <v>4384</v>
      </c>
      <c r="AC888">
        <v>2010</v>
      </c>
      <c r="AD888">
        <v>9</v>
      </c>
      <c r="AE888">
        <v>7</v>
      </c>
      <c r="AF888" t="s">
        <v>3764</v>
      </c>
      <c r="AG888" t="s">
        <v>3764</v>
      </c>
      <c r="AH888">
        <v>283965</v>
      </c>
      <c r="AI888">
        <v>6747117</v>
      </c>
      <c r="AJ888" s="4">
        <v>283000</v>
      </c>
      <c r="AK888" s="4">
        <v>6747000</v>
      </c>
      <c r="AL888">
        <v>1</v>
      </c>
      <c r="AN888">
        <v>8</v>
      </c>
      <c r="AO888" t="s">
        <v>63</v>
      </c>
      <c r="AP888" t="s">
        <v>4385</v>
      </c>
      <c r="AQ888">
        <v>102495</v>
      </c>
      <c r="AS888" s="6" t="s">
        <v>13</v>
      </c>
      <c r="AT888">
        <v>1</v>
      </c>
      <c r="AU888" t="s">
        <v>14</v>
      </c>
      <c r="AV888" t="s">
        <v>4386</v>
      </c>
      <c r="AW888" t="s">
        <v>4387</v>
      </c>
      <c r="AX888">
        <v>8</v>
      </c>
      <c r="AY888" t="s">
        <v>41</v>
      </c>
      <c r="AZ888" t="s">
        <v>51</v>
      </c>
      <c r="BA888">
        <v>1</v>
      </c>
      <c r="BB888" s="5">
        <v>41988</v>
      </c>
      <c r="BC888" s="7" t="s">
        <v>19</v>
      </c>
      <c r="BE888">
        <v>3</v>
      </c>
      <c r="BF888">
        <v>470947</v>
      </c>
      <c r="BG888">
        <v>46393</v>
      </c>
      <c r="BH888" t="s">
        <v>4388</v>
      </c>
      <c r="BJ888" t="s">
        <v>4389</v>
      </c>
      <c r="BT888">
        <v>448594</v>
      </c>
    </row>
    <row r="889" spans="1:72" x14ac:dyDescent="0.3">
      <c r="A889">
        <v>452165</v>
      </c>
      <c r="B889">
        <v>275025</v>
      </c>
      <c r="F889" t="s">
        <v>0</v>
      </c>
      <c r="G889" t="s">
        <v>33</v>
      </c>
      <c r="H889" t="s">
        <v>4390</v>
      </c>
      <c r="I889" s="8" t="str">
        <f>HYPERLINK(AP889,"Hb")</f>
        <v>Hb</v>
      </c>
      <c r="K889">
        <v>1</v>
      </c>
      <c r="L889" t="s">
        <v>4</v>
      </c>
      <c r="M889">
        <v>102495</v>
      </c>
      <c r="N889" t="s">
        <v>5</v>
      </c>
      <c r="T889" t="s">
        <v>4391</v>
      </c>
      <c r="U889" s="1">
        <v>1</v>
      </c>
      <c r="V889" t="s">
        <v>4326</v>
      </c>
      <c r="W889" t="s">
        <v>4376</v>
      </c>
      <c r="X889" t="s">
        <v>4328</v>
      </c>
      <c r="Y889" s="3">
        <v>4</v>
      </c>
      <c r="Z889" s="4">
        <v>403</v>
      </c>
      <c r="AA889" s="4" t="s">
        <v>4376</v>
      </c>
      <c r="AB889" t="s">
        <v>4392</v>
      </c>
      <c r="AC889">
        <v>1997</v>
      </c>
      <c r="AD889">
        <v>7</v>
      </c>
      <c r="AE889">
        <v>7</v>
      </c>
      <c r="AF889" t="s">
        <v>4393</v>
      </c>
      <c r="AG889" t="s">
        <v>4393</v>
      </c>
      <c r="AH889">
        <v>285975</v>
      </c>
      <c r="AI889">
        <v>6746147</v>
      </c>
      <c r="AJ889" s="4">
        <v>285000</v>
      </c>
      <c r="AK889" s="4">
        <v>6747000</v>
      </c>
      <c r="AL889">
        <v>707</v>
      </c>
      <c r="AN889">
        <v>8</v>
      </c>
      <c r="AO889" t="s">
        <v>63</v>
      </c>
      <c r="AP889" t="s">
        <v>4394</v>
      </c>
      <c r="AQ889">
        <v>102495</v>
      </c>
      <c r="AS889" s="6" t="s">
        <v>13</v>
      </c>
      <c r="AT889">
        <v>1</v>
      </c>
      <c r="AU889" t="s">
        <v>14</v>
      </c>
      <c r="AV889" t="s">
        <v>4395</v>
      </c>
      <c r="AW889" t="s">
        <v>4396</v>
      </c>
      <c r="AX889">
        <v>8</v>
      </c>
      <c r="AY889" t="s">
        <v>41</v>
      </c>
      <c r="AZ889" t="s">
        <v>51</v>
      </c>
      <c r="BA889">
        <v>1</v>
      </c>
      <c r="BB889" s="5">
        <v>35649</v>
      </c>
      <c r="BC889" s="7" t="s">
        <v>19</v>
      </c>
      <c r="BE889">
        <v>3</v>
      </c>
      <c r="BF889">
        <v>447604</v>
      </c>
      <c r="BG889">
        <v>46386</v>
      </c>
      <c r="BH889" t="s">
        <v>4397</v>
      </c>
      <c r="BJ889" t="s">
        <v>4398</v>
      </c>
      <c r="BT889">
        <v>452165</v>
      </c>
    </row>
    <row r="890" spans="1:72" x14ac:dyDescent="0.3">
      <c r="A890">
        <v>449644</v>
      </c>
      <c r="B890">
        <v>207872</v>
      </c>
      <c r="F890" t="s">
        <v>0</v>
      </c>
      <c r="G890" t="s">
        <v>339</v>
      </c>
      <c r="H890" t="s">
        <v>4399</v>
      </c>
      <c r="I890" s="8" t="str">
        <f>HYPERLINK(AP890,"Hb")</f>
        <v>Hb</v>
      </c>
      <c r="K890">
        <v>1</v>
      </c>
      <c r="L890" t="s">
        <v>4</v>
      </c>
      <c r="M890">
        <v>102495</v>
      </c>
      <c r="N890" t="s">
        <v>5</v>
      </c>
      <c r="T890" t="s">
        <v>4391</v>
      </c>
      <c r="U890" s="1">
        <v>1</v>
      </c>
      <c r="V890" t="s">
        <v>4326</v>
      </c>
      <c r="W890" t="s">
        <v>4376</v>
      </c>
      <c r="X890" t="s">
        <v>4328</v>
      </c>
      <c r="Y890" s="3">
        <v>4</v>
      </c>
      <c r="Z890" s="4">
        <v>403</v>
      </c>
      <c r="AA890" s="4" t="s">
        <v>4376</v>
      </c>
      <c r="AB890" t="s">
        <v>4400</v>
      </c>
      <c r="AC890">
        <v>2005</v>
      </c>
      <c r="AD890">
        <v>6</v>
      </c>
      <c r="AE890">
        <v>30</v>
      </c>
      <c r="AF890" t="s">
        <v>4401</v>
      </c>
      <c r="AG890" t="s">
        <v>4401</v>
      </c>
      <c r="AH890">
        <v>284403</v>
      </c>
      <c r="AI890">
        <v>6747046</v>
      </c>
      <c r="AJ890" s="4">
        <v>285000</v>
      </c>
      <c r="AK890" s="4">
        <v>6747000</v>
      </c>
      <c r="AL890">
        <v>71</v>
      </c>
      <c r="AN890">
        <v>37</v>
      </c>
      <c r="AP890" t="s">
        <v>4402</v>
      </c>
      <c r="AQ890">
        <v>102495</v>
      </c>
      <c r="AS890" s="6" t="s">
        <v>13</v>
      </c>
      <c r="AT890">
        <v>1</v>
      </c>
      <c r="AU890" t="s">
        <v>14</v>
      </c>
      <c r="AV890" t="s">
        <v>4403</v>
      </c>
      <c r="AW890" t="s">
        <v>4404</v>
      </c>
      <c r="AX890">
        <v>37</v>
      </c>
      <c r="AY890" t="s">
        <v>347</v>
      </c>
      <c r="AZ890" t="s">
        <v>51</v>
      </c>
      <c r="BA890">
        <v>1</v>
      </c>
      <c r="BB890" s="5">
        <v>41767</v>
      </c>
      <c r="BC890" s="7" t="s">
        <v>19</v>
      </c>
      <c r="BE890">
        <v>4</v>
      </c>
      <c r="BF890">
        <v>363010</v>
      </c>
      <c r="BG890">
        <v>46388</v>
      </c>
      <c r="BH890" t="s">
        <v>4405</v>
      </c>
      <c r="BJ890" t="s">
        <v>4406</v>
      </c>
      <c r="BT890">
        <v>449644</v>
      </c>
    </row>
    <row r="891" spans="1:72" x14ac:dyDescent="0.3">
      <c r="A891">
        <v>452128</v>
      </c>
      <c r="B891">
        <v>61154</v>
      </c>
      <c r="F891" t="s">
        <v>0</v>
      </c>
      <c r="G891" t="s">
        <v>1</v>
      </c>
      <c r="H891" t="s">
        <v>4407</v>
      </c>
      <c r="I891" t="s">
        <v>3</v>
      </c>
      <c r="K891">
        <v>1</v>
      </c>
      <c r="L891" t="s">
        <v>4</v>
      </c>
      <c r="M891">
        <v>102495</v>
      </c>
      <c r="N891" t="s">
        <v>5</v>
      </c>
      <c r="T891" t="s">
        <v>4391</v>
      </c>
      <c r="U891" s="1">
        <v>1</v>
      </c>
      <c r="V891" t="s">
        <v>4326</v>
      </c>
      <c r="W891" t="s">
        <v>4376</v>
      </c>
      <c r="X891" t="s">
        <v>4328</v>
      </c>
      <c r="Y891" s="3">
        <v>4</v>
      </c>
      <c r="Z891" s="4">
        <v>403</v>
      </c>
      <c r="AA891" s="4" t="s">
        <v>4376</v>
      </c>
      <c r="AB891" t="s">
        <v>4408</v>
      </c>
      <c r="AC891">
        <v>2010</v>
      </c>
      <c r="AD891">
        <v>8</v>
      </c>
      <c r="AE891">
        <v>17</v>
      </c>
      <c r="AF891" t="s">
        <v>4409</v>
      </c>
      <c r="AH891">
        <v>285953</v>
      </c>
      <c r="AI891">
        <v>6746132</v>
      </c>
      <c r="AJ891" s="4">
        <v>285000</v>
      </c>
      <c r="AK891" s="4">
        <v>6747000</v>
      </c>
      <c r="AL891">
        <v>100</v>
      </c>
      <c r="AN891">
        <v>1010</v>
      </c>
      <c r="AP891" s="5" t="s">
        <v>4410</v>
      </c>
      <c r="AQ891">
        <v>102495</v>
      </c>
      <c r="AS891" s="6" t="s">
        <v>13</v>
      </c>
      <c r="AT891">
        <v>1</v>
      </c>
      <c r="AU891" t="s">
        <v>14</v>
      </c>
      <c r="AV891" t="s">
        <v>4411</v>
      </c>
      <c r="AW891" t="s">
        <v>4412</v>
      </c>
      <c r="AX891">
        <v>1010</v>
      </c>
      <c r="AY891" t="s">
        <v>17</v>
      </c>
      <c r="AZ891" t="s">
        <v>18</v>
      </c>
      <c r="BB891" s="5">
        <v>43709.903472222199</v>
      </c>
      <c r="BC891" s="7" t="s">
        <v>19</v>
      </c>
      <c r="BE891">
        <v>6</v>
      </c>
      <c r="BF891">
        <v>57668</v>
      </c>
      <c r="BG891">
        <v>46391</v>
      </c>
      <c r="BH891" t="s">
        <v>4413</v>
      </c>
      <c r="BT891">
        <v>452128</v>
      </c>
    </row>
    <row r="892" spans="1:72" x14ac:dyDescent="0.3">
      <c r="A892">
        <v>452172</v>
      </c>
      <c r="B892">
        <v>123535</v>
      </c>
      <c r="F892" t="s">
        <v>0</v>
      </c>
      <c r="G892" t="s">
        <v>1</v>
      </c>
      <c r="H892" t="s">
        <v>4414</v>
      </c>
      <c r="I892" t="s">
        <v>3</v>
      </c>
      <c r="K892">
        <v>1</v>
      </c>
      <c r="L892" t="s">
        <v>4</v>
      </c>
      <c r="M892">
        <v>102495</v>
      </c>
      <c r="N892" t="s">
        <v>5</v>
      </c>
      <c r="T892" t="s">
        <v>4391</v>
      </c>
      <c r="U892" s="1">
        <v>1</v>
      </c>
      <c r="V892" t="s">
        <v>4326</v>
      </c>
      <c r="W892" t="s">
        <v>4376</v>
      </c>
      <c r="X892" t="s">
        <v>4328</v>
      </c>
      <c r="Y892" s="3">
        <v>4</v>
      </c>
      <c r="Z892" s="4">
        <v>403</v>
      </c>
      <c r="AA892" s="4" t="s">
        <v>4376</v>
      </c>
      <c r="AB892" t="s">
        <v>4415</v>
      </c>
      <c r="AC892">
        <v>2016</v>
      </c>
      <c r="AD892">
        <v>7</v>
      </c>
      <c r="AE892">
        <v>5</v>
      </c>
      <c r="AF892" t="s">
        <v>2690</v>
      </c>
      <c r="AH892">
        <v>285977</v>
      </c>
      <c r="AI892">
        <v>6746140</v>
      </c>
      <c r="AJ892" s="4">
        <v>285000</v>
      </c>
      <c r="AK892" s="4">
        <v>6747000</v>
      </c>
      <c r="AL892">
        <v>10</v>
      </c>
      <c r="AN892">
        <v>1010</v>
      </c>
      <c r="AP892" s="5" t="s">
        <v>4416</v>
      </c>
      <c r="AQ892">
        <v>102495</v>
      </c>
      <c r="AS892" s="6" t="s">
        <v>13</v>
      </c>
      <c r="AT892">
        <v>1</v>
      </c>
      <c r="AU892" t="s">
        <v>14</v>
      </c>
      <c r="AV892" t="s">
        <v>4417</v>
      </c>
      <c r="AW892" t="s">
        <v>4418</v>
      </c>
      <c r="AX892">
        <v>1010</v>
      </c>
      <c r="AY892" t="s">
        <v>17</v>
      </c>
      <c r="AZ892" t="s">
        <v>18</v>
      </c>
      <c r="BB892" s="5">
        <v>42558.9898032407</v>
      </c>
      <c r="BC892" s="7" t="s">
        <v>19</v>
      </c>
      <c r="BE892">
        <v>6</v>
      </c>
      <c r="BF892">
        <v>107533</v>
      </c>
      <c r="BG892">
        <v>46396</v>
      </c>
      <c r="BH892" t="s">
        <v>4419</v>
      </c>
      <c r="BT892">
        <v>452172</v>
      </c>
    </row>
    <row r="893" spans="1:72" x14ac:dyDescent="0.3">
      <c r="A893">
        <v>455713</v>
      </c>
      <c r="B893">
        <v>321573</v>
      </c>
      <c r="F893" t="s">
        <v>0</v>
      </c>
      <c r="G893" t="s">
        <v>33</v>
      </c>
      <c r="H893" t="s">
        <v>4435</v>
      </c>
      <c r="I893" s="8" t="str">
        <f>HYPERLINK(AP893,"Hb")</f>
        <v>Hb</v>
      </c>
      <c r="K893">
        <v>1</v>
      </c>
      <c r="L893" t="s">
        <v>4</v>
      </c>
      <c r="M893">
        <v>102495</v>
      </c>
      <c r="N893" t="s">
        <v>5</v>
      </c>
      <c r="T893" t="s">
        <v>4436</v>
      </c>
      <c r="U893" s="1">
        <v>1</v>
      </c>
      <c r="V893" t="s">
        <v>4326</v>
      </c>
      <c r="W893" t="s">
        <v>4376</v>
      </c>
      <c r="X893" t="s">
        <v>4328</v>
      </c>
      <c r="Y893" s="3">
        <v>4</v>
      </c>
      <c r="Z893" s="4">
        <v>403</v>
      </c>
      <c r="AA893" s="4" t="s">
        <v>4376</v>
      </c>
      <c r="AB893" t="s">
        <v>4437</v>
      </c>
      <c r="AC893">
        <v>1992</v>
      </c>
      <c r="AD893">
        <v>9</v>
      </c>
      <c r="AE893">
        <v>19</v>
      </c>
      <c r="AF893" t="s">
        <v>1555</v>
      </c>
      <c r="AG893" t="s">
        <v>1555</v>
      </c>
      <c r="AH893">
        <v>287864</v>
      </c>
      <c r="AI893">
        <v>6745765</v>
      </c>
      <c r="AJ893" s="4">
        <v>287000</v>
      </c>
      <c r="AK893" s="4">
        <v>6745000</v>
      </c>
      <c r="AL893">
        <v>707</v>
      </c>
      <c r="AN893">
        <v>8</v>
      </c>
      <c r="AO893" t="s">
        <v>63</v>
      </c>
      <c r="AP893" t="s">
        <v>4438</v>
      </c>
      <c r="AQ893">
        <v>102495</v>
      </c>
      <c r="AS893" s="6" t="s">
        <v>13</v>
      </c>
      <c r="AT893">
        <v>1</v>
      </c>
      <c r="AU893" t="s">
        <v>14</v>
      </c>
      <c r="AV893" t="s">
        <v>4439</v>
      </c>
      <c r="AW893" t="s">
        <v>4440</v>
      </c>
      <c r="AX893">
        <v>8</v>
      </c>
      <c r="AY893" t="s">
        <v>41</v>
      </c>
      <c r="AZ893" t="s">
        <v>51</v>
      </c>
      <c r="BA893">
        <v>1</v>
      </c>
      <c r="BB893" s="5">
        <v>33908</v>
      </c>
      <c r="BC893" s="7" t="s">
        <v>19</v>
      </c>
      <c r="BE893">
        <v>3</v>
      </c>
      <c r="BF893">
        <v>492950</v>
      </c>
      <c r="BG893">
        <v>46384</v>
      </c>
      <c r="BH893" t="s">
        <v>4441</v>
      </c>
      <c r="BJ893" t="s">
        <v>4442</v>
      </c>
      <c r="BT893">
        <v>455713</v>
      </c>
    </row>
    <row r="894" spans="1:72" x14ac:dyDescent="0.3">
      <c r="A894">
        <v>453654</v>
      </c>
      <c r="B894">
        <v>286366</v>
      </c>
      <c r="F894" t="s">
        <v>0</v>
      </c>
      <c r="G894" t="s">
        <v>33</v>
      </c>
      <c r="H894" t="s">
        <v>4443</v>
      </c>
      <c r="I894" s="8" t="str">
        <f>HYPERLINK(AP894,"Hb")</f>
        <v>Hb</v>
      </c>
      <c r="K894">
        <v>1</v>
      </c>
      <c r="L894" t="s">
        <v>4</v>
      </c>
      <c r="M894">
        <v>102495</v>
      </c>
      <c r="N894" t="s">
        <v>5</v>
      </c>
      <c r="T894" t="s">
        <v>4436</v>
      </c>
      <c r="U894" s="1">
        <v>1</v>
      </c>
      <c r="V894" t="s">
        <v>4326</v>
      </c>
      <c r="W894" t="s">
        <v>4376</v>
      </c>
      <c r="X894" t="s">
        <v>4328</v>
      </c>
      <c r="Y894" s="3">
        <v>4</v>
      </c>
      <c r="Z894" s="4">
        <v>403</v>
      </c>
      <c r="AA894" s="4" t="s">
        <v>4376</v>
      </c>
      <c r="AB894" t="s">
        <v>4444</v>
      </c>
      <c r="AC894">
        <v>2005</v>
      </c>
      <c r="AD894">
        <v>8</v>
      </c>
      <c r="AE894">
        <v>4</v>
      </c>
      <c r="AF894" t="s">
        <v>2911</v>
      </c>
      <c r="AG894" t="s">
        <v>2911</v>
      </c>
      <c r="AH894">
        <v>286807</v>
      </c>
      <c r="AI894">
        <v>6745919</v>
      </c>
      <c r="AJ894" s="4">
        <v>287000</v>
      </c>
      <c r="AK894" s="4">
        <v>6745000</v>
      </c>
      <c r="AL894">
        <v>255</v>
      </c>
      <c r="AN894">
        <v>8</v>
      </c>
      <c r="AO894" t="s">
        <v>63</v>
      </c>
      <c r="AP894" t="s">
        <v>4445</v>
      </c>
      <c r="AQ894">
        <v>102495</v>
      </c>
      <c r="AS894" s="6" t="s">
        <v>13</v>
      </c>
      <c r="AT894">
        <v>1</v>
      </c>
      <c r="AU894" t="s">
        <v>14</v>
      </c>
      <c r="AV894" t="s">
        <v>4446</v>
      </c>
      <c r="AW894" t="s">
        <v>4447</v>
      </c>
      <c r="AX894">
        <v>8</v>
      </c>
      <c r="AY894" t="s">
        <v>41</v>
      </c>
      <c r="AZ894" t="s">
        <v>51</v>
      </c>
      <c r="BA894">
        <v>1</v>
      </c>
      <c r="BB894" s="5">
        <v>38748</v>
      </c>
      <c r="BC894" s="7" t="s">
        <v>19</v>
      </c>
      <c r="BE894">
        <v>3</v>
      </c>
      <c r="BF894">
        <v>459280</v>
      </c>
      <c r="BG894">
        <v>46387</v>
      </c>
      <c r="BH894" t="s">
        <v>4448</v>
      </c>
      <c r="BJ894" t="s">
        <v>4449</v>
      </c>
      <c r="BT894">
        <v>453654</v>
      </c>
    </row>
    <row r="895" spans="1:72" x14ac:dyDescent="0.3">
      <c r="A895">
        <v>452700</v>
      </c>
      <c r="B895">
        <v>61077</v>
      </c>
      <c r="F895" t="s">
        <v>0</v>
      </c>
      <c r="G895" t="s">
        <v>1</v>
      </c>
      <c r="H895" t="s">
        <v>4464</v>
      </c>
      <c r="I895" t="s">
        <v>3</v>
      </c>
      <c r="K895">
        <v>1</v>
      </c>
      <c r="L895" t="s">
        <v>4</v>
      </c>
      <c r="M895">
        <v>102495</v>
      </c>
      <c r="N895" t="s">
        <v>5</v>
      </c>
      <c r="T895" t="s">
        <v>4465</v>
      </c>
      <c r="U895" s="1">
        <v>1</v>
      </c>
      <c r="V895" t="s">
        <v>4326</v>
      </c>
      <c r="W895" t="s">
        <v>4376</v>
      </c>
      <c r="X895" t="s">
        <v>4328</v>
      </c>
      <c r="Y895" s="3">
        <v>4</v>
      </c>
      <c r="Z895" s="4">
        <v>403</v>
      </c>
      <c r="AA895" s="4" t="s">
        <v>4376</v>
      </c>
      <c r="AB895" t="s">
        <v>4466</v>
      </c>
      <c r="AC895">
        <v>2012</v>
      </c>
      <c r="AD895">
        <v>7</v>
      </c>
      <c r="AE895">
        <v>12</v>
      </c>
      <c r="AF895" t="s">
        <v>3764</v>
      </c>
      <c r="AH895">
        <v>286285</v>
      </c>
      <c r="AI895">
        <v>6746103</v>
      </c>
      <c r="AJ895" s="4">
        <v>287000</v>
      </c>
      <c r="AK895" s="4">
        <v>6747000</v>
      </c>
      <c r="AL895">
        <v>25</v>
      </c>
      <c r="AN895">
        <v>1010</v>
      </c>
      <c r="AP895" s="5" t="s">
        <v>4467</v>
      </c>
      <c r="AQ895">
        <v>102495</v>
      </c>
      <c r="AS895" s="6" t="s">
        <v>13</v>
      </c>
      <c r="AT895">
        <v>1</v>
      </c>
      <c r="AU895" t="s">
        <v>14</v>
      </c>
      <c r="AV895" t="s">
        <v>4468</v>
      </c>
      <c r="AW895" t="s">
        <v>4469</v>
      </c>
      <c r="AX895">
        <v>1010</v>
      </c>
      <c r="AY895" t="s">
        <v>17</v>
      </c>
      <c r="AZ895" t="s">
        <v>18</v>
      </c>
      <c r="BB895" s="5">
        <v>43709.903472222199</v>
      </c>
      <c r="BC895" s="7" t="s">
        <v>19</v>
      </c>
      <c r="BE895">
        <v>6</v>
      </c>
      <c r="BF895">
        <v>57638</v>
      </c>
      <c r="BG895">
        <v>46394</v>
      </c>
      <c r="BH895" t="s">
        <v>4470</v>
      </c>
      <c r="BT895">
        <v>452700</v>
      </c>
    </row>
    <row r="896" spans="1:72" x14ac:dyDescent="0.3">
      <c r="A896">
        <v>452513</v>
      </c>
      <c r="B896">
        <v>61080</v>
      </c>
      <c r="F896" t="s">
        <v>0</v>
      </c>
      <c r="G896" t="s">
        <v>1</v>
      </c>
      <c r="H896" t="s">
        <v>4471</v>
      </c>
      <c r="I896" t="s">
        <v>3</v>
      </c>
      <c r="K896">
        <v>1</v>
      </c>
      <c r="L896" t="s">
        <v>4</v>
      </c>
      <c r="M896">
        <v>102495</v>
      </c>
      <c r="N896" t="s">
        <v>5</v>
      </c>
      <c r="T896" t="s">
        <v>4465</v>
      </c>
      <c r="U896" s="1">
        <v>1</v>
      </c>
      <c r="V896" t="s">
        <v>4326</v>
      </c>
      <c r="W896" t="s">
        <v>4376</v>
      </c>
      <c r="X896" t="s">
        <v>4328</v>
      </c>
      <c r="Y896" s="3">
        <v>4</v>
      </c>
      <c r="Z896" s="4">
        <v>403</v>
      </c>
      <c r="AA896" s="4" t="s">
        <v>4376</v>
      </c>
      <c r="AB896" t="s">
        <v>4472</v>
      </c>
      <c r="AC896">
        <v>2014</v>
      </c>
      <c r="AD896">
        <v>8</v>
      </c>
      <c r="AE896">
        <v>15</v>
      </c>
      <c r="AF896" t="s">
        <v>3764</v>
      </c>
      <c r="AH896">
        <v>286160</v>
      </c>
      <c r="AI896">
        <v>6746194</v>
      </c>
      <c r="AJ896" s="4">
        <v>287000</v>
      </c>
      <c r="AK896" s="4">
        <v>6747000</v>
      </c>
      <c r="AL896">
        <v>25</v>
      </c>
      <c r="AN896">
        <v>1010</v>
      </c>
      <c r="AP896" s="5" t="s">
        <v>4473</v>
      </c>
      <c r="AQ896">
        <v>102495</v>
      </c>
      <c r="AS896" s="6" t="s">
        <v>13</v>
      </c>
      <c r="AT896">
        <v>1</v>
      </c>
      <c r="AU896" t="s">
        <v>14</v>
      </c>
      <c r="AV896" t="s">
        <v>4474</v>
      </c>
      <c r="AW896" t="s">
        <v>4475</v>
      </c>
      <c r="AX896">
        <v>1010</v>
      </c>
      <c r="AY896" t="s">
        <v>17</v>
      </c>
      <c r="AZ896" t="s">
        <v>18</v>
      </c>
      <c r="BB896" s="5">
        <v>43709.903472222199</v>
      </c>
      <c r="BC896" s="7" t="s">
        <v>19</v>
      </c>
      <c r="BE896">
        <v>6</v>
      </c>
      <c r="BF896">
        <v>57641</v>
      </c>
      <c r="BG896">
        <v>46395</v>
      </c>
      <c r="BH896" t="s">
        <v>4476</v>
      </c>
      <c r="BT896">
        <v>452513</v>
      </c>
    </row>
    <row r="897" spans="1:72" x14ac:dyDescent="0.3">
      <c r="A897">
        <v>457528</v>
      </c>
      <c r="B897">
        <v>209000</v>
      </c>
      <c r="F897" t="s">
        <v>0</v>
      </c>
      <c r="G897" t="s">
        <v>339</v>
      </c>
      <c r="H897" t="s">
        <v>4490</v>
      </c>
      <c r="I897" s="8" t="str">
        <f>HYPERLINK(AP897,"Hb")</f>
        <v>Hb</v>
      </c>
      <c r="K897">
        <v>1</v>
      </c>
      <c r="L897" t="s">
        <v>4</v>
      </c>
      <c r="M897">
        <v>102495</v>
      </c>
      <c r="N897" t="s">
        <v>5</v>
      </c>
      <c r="T897" t="s">
        <v>4491</v>
      </c>
      <c r="U897" s="10">
        <v>2</v>
      </c>
      <c r="V897" t="s">
        <v>4326</v>
      </c>
      <c r="W897" t="s">
        <v>4376</v>
      </c>
      <c r="X897" t="s">
        <v>4328</v>
      </c>
      <c r="Y897" s="3">
        <v>4</v>
      </c>
      <c r="Z897" s="4">
        <v>403</v>
      </c>
      <c r="AA897" s="4" t="s">
        <v>4376</v>
      </c>
      <c r="AB897" t="s">
        <v>4492</v>
      </c>
      <c r="AC897">
        <v>1948</v>
      </c>
      <c r="AD897">
        <v>7</v>
      </c>
      <c r="AE897">
        <v>27</v>
      </c>
      <c r="AF897" t="s">
        <v>4493</v>
      </c>
      <c r="AG897" t="s">
        <v>3673</v>
      </c>
      <c r="AH897">
        <v>288766</v>
      </c>
      <c r="AI897">
        <v>6749240</v>
      </c>
      <c r="AJ897" s="4">
        <v>289000</v>
      </c>
      <c r="AK897" s="4">
        <v>6749000</v>
      </c>
      <c r="AL897">
        <v>7071</v>
      </c>
      <c r="AN897">
        <v>37</v>
      </c>
      <c r="AP897" t="s">
        <v>4494</v>
      </c>
      <c r="AQ897">
        <v>102495</v>
      </c>
      <c r="AS897" s="6" t="s">
        <v>13</v>
      </c>
      <c r="AT897">
        <v>1</v>
      </c>
      <c r="AU897" t="s">
        <v>14</v>
      </c>
      <c r="AV897" t="s">
        <v>4495</v>
      </c>
      <c r="AW897" t="s">
        <v>4496</v>
      </c>
      <c r="AX897">
        <v>37</v>
      </c>
      <c r="AY897" t="s">
        <v>347</v>
      </c>
      <c r="AZ897" t="s">
        <v>51</v>
      </c>
      <c r="BA897">
        <v>1</v>
      </c>
      <c r="BB897" s="5">
        <v>41767</v>
      </c>
      <c r="BC897" s="7" t="s">
        <v>19</v>
      </c>
      <c r="BE897">
        <v>4</v>
      </c>
      <c r="BF897">
        <v>363847</v>
      </c>
      <c r="BG897">
        <v>46383</v>
      </c>
      <c r="BH897" t="s">
        <v>4497</v>
      </c>
      <c r="BJ897" t="s">
        <v>4498</v>
      </c>
      <c r="BT897">
        <v>457528</v>
      </c>
    </row>
    <row r="898" spans="1:72" x14ac:dyDescent="0.3">
      <c r="A898">
        <v>460498</v>
      </c>
      <c r="B898">
        <v>272197</v>
      </c>
      <c r="F898" t="s">
        <v>0</v>
      </c>
      <c r="G898" t="s">
        <v>33</v>
      </c>
      <c r="H898" t="s">
        <v>4499</v>
      </c>
      <c r="I898" s="8" t="str">
        <f>HYPERLINK(AP898,"Hb")</f>
        <v>Hb</v>
      </c>
      <c r="K898">
        <v>1</v>
      </c>
      <c r="L898" t="s">
        <v>4</v>
      </c>
      <c r="M898">
        <v>102495</v>
      </c>
      <c r="N898" t="s">
        <v>5</v>
      </c>
      <c r="T898" t="s">
        <v>4500</v>
      </c>
      <c r="U898" s="1">
        <v>1</v>
      </c>
      <c r="V898" t="s">
        <v>4326</v>
      </c>
      <c r="W898" t="s">
        <v>4376</v>
      </c>
      <c r="X898" t="s">
        <v>4328</v>
      </c>
      <c r="Y898" s="3">
        <v>4</v>
      </c>
      <c r="Z898" s="4">
        <v>403</v>
      </c>
      <c r="AA898" s="4" t="s">
        <v>4376</v>
      </c>
      <c r="AB898" t="s">
        <v>4501</v>
      </c>
      <c r="AC898">
        <v>1993</v>
      </c>
      <c r="AD898">
        <v>6</v>
      </c>
      <c r="AE898">
        <v>26</v>
      </c>
      <c r="AF898" t="s">
        <v>4502</v>
      </c>
      <c r="AG898" t="s">
        <v>4502</v>
      </c>
      <c r="AH898">
        <v>290430</v>
      </c>
      <c r="AI898">
        <v>6745781</v>
      </c>
      <c r="AJ898" s="4">
        <v>291000</v>
      </c>
      <c r="AK898" s="4">
        <v>6745000</v>
      </c>
      <c r="AL898">
        <v>71</v>
      </c>
      <c r="AN898">
        <v>8</v>
      </c>
      <c r="AO898" t="s">
        <v>63</v>
      </c>
      <c r="AP898" t="s">
        <v>4503</v>
      </c>
      <c r="AQ898">
        <v>102495</v>
      </c>
      <c r="AS898" s="6" t="s">
        <v>13</v>
      </c>
      <c r="AT898">
        <v>1</v>
      </c>
      <c r="AU898" t="s">
        <v>14</v>
      </c>
      <c r="AV898" t="s">
        <v>4504</v>
      </c>
      <c r="AW898" t="s">
        <v>4505</v>
      </c>
      <c r="AX898">
        <v>8</v>
      </c>
      <c r="AY898" t="s">
        <v>41</v>
      </c>
      <c r="AZ898" t="s">
        <v>51</v>
      </c>
      <c r="BA898">
        <v>1</v>
      </c>
      <c r="BB898" s="5">
        <v>35062</v>
      </c>
      <c r="BC898" s="7" t="s">
        <v>19</v>
      </c>
      <c r="BE898">
        <v>3</v>
      </c>
      <c r="BF898">
        <v>442825</v>
      </c>
      <c r="BG898">
        <v>46385</v>
      </c>
      <c r="BH898" t="s">
        <v>4506</v>
      </c>
      <c r="BJ898" t="s">
        <v>4507</v>
      </c>
      <c r="BT898">
        <v>460498</v>
      </c>
    </row>
    <row r="899" spans="1:72" x14ac:dyDescent="0.3">
      <c r="A899">
        <v>467512</v>
      </c>
      <c r="B899">
        <v>60876</v>
      </c>
      <c r="F899" t="s">
        <v>0</v>
      </c>
      <c r="G899" t="s">
        <v>1</v>
      </c>
      <c r="H899" t="s">
        <v>4508</v>
      </c>
      <c r="I899" s="10" t="s">
        <v>1651</v>
      </c>
      <c r="K899">
        <v>1</v>
      </c>
      <c r="L899" t="s">
        <v>4</v>
      </c>
      <c r="M899">
        <v>102495</v>
      </c>
      <c r="N899" t="s">
        <v>5</v>
      </c>
      <c r="T899" t="s">
        <v>4509</v>
      </c>
      <c r="U899" s="1">
        <v>1</v>
      </c>
      <c r="V899" t="s">
        <v>4326</v>
      </c>
      <c r="W899" t="s">
        <v>4376</v>
      </c>
      <c r="X899" t="s">
        <v>4328</v>
      </c>
      <c r="Y899" s="3">
        <v>4</v>
      </c>
      <c r="Z899" s="4">
        <v>403</v>
      </c>
      <c r="AA899" s="4" t="s">
        <v>4376</v>
      </c>
      <c r="AB899" t="s">
        <v>4510</v>
      </c>
      <c r="AC899">
        <v>2010</v>
      </c>
      <c r="AD899">
        <v>8</v>
      </c>
      <c r="AE899">
        <v>16</v>
      </c>
      <c r="AF899" t="s">
        <v>3764</v>
      </c>
      <c r="AG899" t="s">
        <v>4511</v>
      </c>
      <c r="AH899">
        <v>294352</v>
      </c>
      <c r="AI899">
        <v>6743850</v>
      </c>
      <c r="AJ899" s="4">
        <v>295000</v>
      </c>
      <c r="AK899" s="4">
        <v>6743000</v>
      </c>
      <c r="AL899">
        <v>25</v>
      </c>
      <c r="AN899">
        <v>1010</v>
      </c>
      <c r="AP899" s="5" t="s">
        <v>4512</v>
      </c>
      <c r="AQ899">
        <v>102495</v>
      </c>
      <c r="AS899" s="6" t="s">
        <v>13</v>
      </c>
      <c r="AT899">
        <v>1</v>
      </c>
      <c r="AU899" t="s">
        <v>14</v>
      </c>
      <c r="AV899" t="s">
        <v>4513</v>
      </c>
      <c r="AW899" t="s">
        <v>4514</v>
      </c>
      <c r="AX899">
        <v>1010</v>
      </c>
      <c r="AY899" t="s">
        <v>17</v>
      </c>
      <c r="AZ899" t="s">
        <v>18</v>
      </c>
      <c r="BB899" s="5">
        <v>43707.364583333299</v>
      </c>
      <c r="BC899" s="7" t="s">
        <v>19</v>
      </c>
      <c r="BE899">
        <v>6</v>
      </c>
      <c r="BF899">
        <v>57515</v>
      </c>
      <c r="BG899">
        <v>46389</v>
      </c>
      <c r="BH899" t="s">
        <v>4515</v>
      </c>
      <c r="BT899">
        <v>467512</v>
      </c>
    </row>
    <row r="900" spans="1:72" x14ac:dyDescent="0.3">
      <c r="A900">
        <v>393760</v>
      </c>
      <c r="B900">
        <v>279578</v>
      </c>
      <c r="F900" t="s">
        <v>0</v>
      </c>
      <c r="G900" t="s">
        <v>33</v>
      </c>
      <c r="H900" t="s">
        <v>4525</v>
      </c>
      <c r="I900" s="8" t="str">
        <f>HYPERLINK(AP900,"Hb")</f>
        <v>Hb</v>
      </c>
      <c r="K900">
        <v>1</v>
      </c>
      <c r="L900" t="s">
        <v>4</v>
      </c>
      <c r="M900">
        <v>102495</v>
      </c>
      <c r="N900" t="s">
        <v>5</v>
      </c>
      <c r="T900" t="s">
        <v>4526</v>
      </c>
      <c r="U900" s="1">
        <v>1</v>
      </c>
      <c r="V900" t="s">
        <v>4326</v>
      </c>
      <c r="W900" t="s">
        <v>4518</v>
      </c>
      <c r="X900" t="s">
        <v>4328</v>
      </c>
      <c r="Y900" s="3">
        <v>4</v>
      </c>
      <c r="Z900" s="4">
        <v>412</v>
      </c>
      <c r="AA900" s="4" t="s">
        <v>4518</v>
      </c>
      <c r="AB900" t="s">
        <v>4527</v>
      </c>
      <c r="AC900">
        <v>1984</v>
      </c>
      <c r="AD900">
        <v>7</v>
      </c>
      <c r="AE900">
        <v>27</v>
      </c>
      <c r="AF900" t="s">
        <v>4393</v>
      </c>
      <c r="AG900" t="s">
        <v>4393</v>
      </c>
      <c r="AH900">
        <v>265703</v>
      </c>
      <c r="AI900">
        <v>6766086</v>
      </c>
      <c r="AJ900" s="4">
        <v>265000</v>
      </c>
      <c r="AK900" s="4">
        <v>6767000</v>
      </c>
      <c r="AL900">
        <v>707</v>
      </c>
      <c r="AN900">
        <v>8</v>
      </c>
      <c r="AO900" t="s">
        <v>63</v>
      </c>
      <c r="AP900" t="s">
        <v>4528</v>
      </c>
      <c r="AQ900">
        <v>102495</v>
      </c>
      <c r="AS900" s="6" t="s">
        <v>13</v>
      </c>
      <c r="AT900">
        <v>1</v>
      </c>
      <c r="AU900" t="s">
        <v>14</v>
      </c>
      <c r="AV900" t="s">
        <v>4529</v>
      </c>
      <c r="AW900" t="s">
        <v>4530</v>
      </c>
      <c r="AX900">
        <v>8</v>
      </c>
      <c r="AY900" t="s">
        <v>41</v>
      </c>
      <c r="AZ900" t="s">
        <v>51</v>
      </c>
      <c r="BA900">
        <v>1</v>
      </c>
      <c r="BB900" s="5">
        <v>36417</v>
      </c>
      <c r="BC900" s="7" t="s">
        <v>19</v>
      </c>
      <c r="BE900">
        <v>3</v>
      </c>
      <c r="BF900">
        <v>452517</v>
      </c>
      <c r="BG900">
        <v>46398</v>
      </c>
      <c r="BH900" t="s">
        <v>4531</v>
      </c>
      <c r="BJ900" t="s">
        <v>4532</v>
      </c>
      <c r="BT900">
        <v>393760</v>
      </c>
    </row>
    <row r="901" spans="1:72" x14ac:dyDescent="0.3">
      <c r="A901">
        <v>396944</v>
      </c>
      <c r="B901">
        <v>275000</v>
      </c>
      <c r="F901" t="s">
        <v>0</v>
      </c>
      <c r="G901" t="s">
        <v>33</v>
      </c>
      <c r="H901" t="s">
        <v>4533</v>
      </c>
      <c r="I901" s="8" t="str">
        <f>HYPERLINK(AP901,"Hb")</f>
        <v>Hb</v>
      </c>
      <c r="K901">
        <v>1</v>
      </c>
      <c r="L901" t="s">
        <v>4</v>
      </c>
      <c r="M901">
        <v>102495</v>
      </c>
      <c r="N901" t="s">
        <v>5</v>
      </c>
      <c r="T901" t="s">
        <v>4534</v>
      </c>
      <c r="U901" s="1">
        <v>1</v>
      </c>
      <c r="V901" t="s">
        <v>4326</v>
      </c>
      <c r="W901" t="s">
        <v>4518</v>
      </c>
      <c r="X901" t="s">
        <v>4328</v>
      </c>
      <c r="Y901" s="3">
        <v>4</v>
      </c>
      <c r="Z901" s="4">
        <v>412</v>
      </c>
      <c r="AA901" s="4" t="s">
        <v>4518</v>
      </c>
      <c r="AB901" t="s">
        <v>4535</v>
      </c>
      <c r="AC901">
        <v>1995</v>
      </c>
      <c r="AD901">
        <v>7</v>
      </c>
      <c r="AE901">
        <v>22</v>
      </c>
      <c r="AF901" t="s">
        <v>4393</v>
      </c>
      <c r="AG901" t="s">
        <v>4393</v>
      </c>
      <c r="AH901">
        <v>266378</v>
      </c>
      <c r="AI901">
        <v>6763059</v>
      </c>
      <c r="AJ901" s="4">
        <v>267000</v>
      </c>
      <c r="AK901" s="4">
        <v>6763000</v>
      </c>
      <c r="AL901">
        <v>71</v>
      </c>
      <c r="AN901">
        <v>8</v>
      </c>
      <c r="AO901" t="s">
        <v>63</v>
      </c>
      <c r="AP901" t="s">
        <v>4536</v>
      </c>
      <c r="AQ901">
        <v>102495</v>
      </c>
      <c r="AS901" s="6" t="s">
        <v>13</v>
      </c>
      <c r="AT901">
        <v>1</v>
      </c>
      <c r="AU901" t="s">
        <v>14</v>
      </c>
      <c r="AV901" t="s">
        <v>4537</v>
      </c>
      <c r="AW901" t="s">
        <v>4538</v>
      </c>
      <c r="AX901">
        <v>8</v>
      </c>
      <c r="AY901" t="s">
        <v>41</v>
      </c>
      <c r="AZ901" t="s">
        <v>51</v>
      </c>
      <c r="BA901">
        <v>1</v>
      </c>
      <c r="BB901" s="5">
        <v>35142</v>
      </c>
      <c r="BC901" s="7" t="s">
        <v>19</v>
      </c>
      <c r="BE901">
        <v>3</v>
      </c>
      <c r="BF901">
        <v>447583</v>
      </c>
      <c r="BG901">
        <v>46401</v>
      </c>
      <c r="BH901" t="s">
        <v>4539</v>
      </c>
      <c r="BJ901" t="s">
        <v>4540</v>
      </c>
      <c r="BT901">
        <v>396944</v>
      </c>
    </row>
    <row r="902" spans="1:72" x14ac:dyDescent="0.3">
      <c r="A902">
        <v>400723</v>
      </c>
      <c r="B902">
        <v>60846</v>
      </c>
      <c r="F902" t="s">
        <v>0</v>
      </c>
      <c r="G902" t="s">
        <v>1</v>
      </c>
      <c r="H902" t="s">
        <v>4541</v>
      </c>
      <c r="I902" t="s">
        <v>3</v>
      </c>
      <c r="K902">
        <v>1</v>
      </c>
      <c r="L902" t="s">
        <v>4</v>
      </c>
      <c r="M902">
        <v>102495</v>
      </c>
      <c r="N902" t="s">
        <v>5</v>
      </c>
      <c r="T902" t="s">
        <v>4534</v>
      </c>
      <c r="U902" s="1">
        <v>1</v>
      </c>
      <c r="V902" t="s">
        <v>4326</v>
      </c>
      <c r="W902" t="s">
        <v>4518</v>
      </c>
      <c r="X902" t="s">
        <v>4328</v>
      </c>
      <c r="Y902" s="3">
        <v>4</v>
      </c>
      <c r="Z902" s="4">
        <v>412</v>
      </c>
      <c r="AA902" s="4" t="s">
        <v>4518</v>
      </c>
      <c r="AB902" t="s">
        <v>4542</v>
      </c>
      <c r="AC902">
        <v>2005</v>
      </c>
      <c r="AD902">
        <v>7</v>
      </c>
      <c r="AE902">
        <v>18</v>
      </c>
      <c r="AF902" t="s">
        <v>1025</v>
      </c>
      <c r="AH902">
        <v>266992</v>
      </c>
      <c r="AI902">
        <v>6762560</v>
      </c>
      <c r="AJ902" s="4">
        <v>267000</v>
      </c>
      <c r="AK902" s="4">
        <v>6763000</v>
      </c>
      <c r="AL902">
        <v>10</v>
      </c>
      <c r="AN902">
        <v>1010</v>
      </c>
      <c r="AP902" s="5" t="s">
        <v>4543</v>
      </c>
      <c r="AQ902">
        <v>102495</v>
      </c>
      <c r="AS902" s="6" t="s">
        <v>13</v>
      </c>
      <c r="AT902">
        <v>1</v>
      </c>
      <c r="AU902" t="s">
        <v>14</v>
      </c>
      <c r="AV902" t="s">
        <v>4544</v>
      </c>
      <c r="AW902" t="s">
        <v>4545</v>
      </c>
      <c r="AX902">
        <v>1010</v>
      </c>
      <c r="AY902" t="s">
        <v>17</v>
      </c>
      <c r="AZ902" t="s">
        <v>18</v>
      </c>
      <c r="BB902" s="5">
        <v>43709.903472222199</v>
      </c>
      <c r="BC902" s="7" t="s">
        <v>19</v>
      </c>
      <c r="BE902">
        <v>6</v>
      </c>
      <c r="BF902">
        <v>57498</v>
      </c>
      <c r="BG902">
        <v>46427</v>
      </c>
      <c r="BH902" t="s">
        <v>4546</v>
      </c>
      <c r="BT902">
        <v>400723</v>
      </c>
    </row>
    <row r="903" spans="1:72" x14ac:dyDescent="0.3">
      <c r="A903">
        <v>401258</v>
      </c>
      <c r="B903">
        <v>59156</v>
      </c>
      <c r="F903" t="s">
        <v>0</v>
      </c>
      <c r="G903" t="s">
        <v>1</v>
      </c>
      <c r="H903" t="s">
        <v>4547</v>
      </c>
      <c r="I903" t="s">
        <v>3</v>
      </c>
      <c r="K903">
        <v>1</v>
      </c>
      <c r="L903" t="s">
        <v>4</v>
      </c>
      <c r="M903">
        <v>102495</v>
      </c>
      <c r="N903" t="s">
        <v>5</v>
      </c>
      <c r="T903" t="s">
        <v>4534</v>
      </c>
      <c r="U903" s="1">
        <v>1</v>
      </c>
      <c r="V903" t="s">
        <v>4326</v>
      </c>
      <c r="W903" t="s">
        <v>4518</v>
      </c>
      <c r="X903" t="s">
        <v>4328</v>
      </c>
      <c r="Y903" s="3">
        <v>4</v>
      </c>
      <c r="Z903" s="4">
        <v>412</v>
      </c>
      <c r="AA903" s="4" t="s">
        <v>4518</v>
      </c>
      <c r="AB903" t="s">
        <v>4548</v>
      </c>
      <c r="AC903">
        <v>2013</v>
      </c>
      <c r="AD903">
        <v>7</v>
      </c>
      <c r="AE903">
        <v>27</v>
      </c>
      <c r="AF903" t="s">
        <v>4549</v>
      </c>
      <c r="AH903">
        <v>267101</v>
      </c>
      <c r="AI903">
        <v>6762701</v>
      </c>
      <c r="AJ903" s="4">
        <v>267000</v>
      </c>
      <c r="AK903" s="4">
        <v>6763000</v>
      </c>
      <c r="AL903">
        <v>25</v>
      </c>
      <c r="AN903">
        <v>1010</v>
      </c>
      <c r="AP903" s="5" t="s">
        <v>4550</v>
      </c>
      <c r="AQ903">
        <v>102495</v>
      </c>
      <c r="AS903" s="6" t="s">
        <v>13</v>
      </c>
      <c r="AT903">
        <v>1</v>
      </c>
      <c r="AU903" t="s">
        <v>14</v>
      </c>
      <c r="AV903" t="s">
        <v>4551</v>
      </c>
      <c r="AW903" t="s">
        <v>4552</v>
      </c>
      <c r="AX903">
        <v>1010</v>
      </c>
      <c r="AY903" t="s">
        <v>17</v>
      </c>
      <c r="AZ903" t="s">
        <v>18</v>
      </c>
      <c r="BB903" s="5">
        <v>43709.903472222199</v>
      </c>
      <c r="BC903" s="7" t="s">
        <v>19</v>
      </c>
      <c r="BE903">
        <v>6</v>
      </c>
      <c r="BF903">
        <v>55839</v>
      </c>
      <c r="BG903">
        <v>46429</v>
      </c>
      <c r="BH903" t="s">
        <v>4553</v>
      </c>
      <c r="BT903">
        <v>401258</v>
      </c>
    </row>
    <row r="904" spans="1:72" x14ac:dyDescent="0.3">
      <c r="A904">
        <v>395706</v>
      </c>
      <c r="B904">
        <v>333384</v>
      </c>
      <c r="F904" t="s">
        <v>0</v>
      </c>
      <c r="G904" t="s">
        <v>33</v>
      </c>
      <c r="H904" t="s">
        <v>4554</v>
      </c>
      <c r="I904" s="8" t="str">
        <f>HYPERLINK(AP904,"Hb")</f>
        <v>Hb</v>
      </c>
      <c r="K904">
        <v>1</v>
      </c>
      <c r="L904" t="s">
        <v>4</v>
      </c>
      <c r="M904">
        <v>102495</v>
      </c>
      <c r="N904" t="s">
        <v>5</v>
      </c>
      <c r="T904" t="s">
        <v>4555</v>
      </c>
      <c r="U904" s="1">
        <v>1</v>
      </c>
      <c r="V904" t="s">
        <v>4326</v>
      </c>
      <c r="W904" t="s">
        <v>4518</v>
      </c>
      <c r="X904" t="s">
        <v>4328</v>
      </c>
      <c r="Y904" s="3">
        <v>4</v>
      </c>
      <c r="Z904" s="4">
        <v>412</v>
      </c>
      <c r="AA904" s="4" t="s">
        <v>4518</v>
      </c>
      <c r="AB904" t="s">
        <v>4556</v>
      </c>
      <c r="AC904">
        <v>1994</v>
      </c>
      <c r="AD904">
        <v>8</v>
      </c>
      <c r="AE904">
        <v>18</v>
      </c>
      <c r="AF904" t="s">
        <v>4393</v>
      </c>
      <c r="AG904" t="s">
        <v>4393</v>
      </c>
      <c r="AH904">
        <v>266109</v>
      </c>
      <c r="AI904">
        <v>6765388</v>
      </c>
      <c r="AJ904" s="4">
        <v>267000</v>
      </c>
      <c r="AK904" s="4">
        <v>6765000</v>
      </c>
      <c r="AL904">
        <v>354</v>
      </c>
      <c r="AN904">
        <v>8</v>
      </c>
      <c r="AO904" t="s">
        <v>63</v>
      </c>
      <c r="AP904" t="s">
        <v>4557</v>
      </c>
      <c r="AQ904">
        <v>102495</v>
      </c>
      <c r="AS904" s="6" t="s">
        <v>13</v>
      </c>
      <c r="AT904">
        <v>1</v>
      </c>
      <c r="AU904" t="s">
        <v>14</v>
      </c>
      <c r="AV904" t="s">
        <v>4558</v>
      </c>
      <c r="AW904" t="s">
        <v>4559</v>
      </c>
      <c r="AX904">
        <v>8</v>
      </c>
      <c r="AY904" t="s">
        <v>41</v>
      </c>
      <c r="AZ904" t="s">
        <v>51</v>
      </c>
      <c r="BA904">
        <v>1</v>
      </c>
      <c r="BB904" s="5">
        <v>34640</v>
      </c>
      <c r="BC904" s="7" t="s">
        <v>19</v>
      </c>
      <c r="BE904">
        <v>3</v>
      </c>
      <c r="BF904">
        <v>504551</v>
      </c>
      <c r="BG904">
        <v>46400</v>
      </c>
      <c r="BH904" t="s">
        <v>4560</v>
      </c>
      <c r="BJ904" t="s">
        <v>4561</v>
      </c>
      <c r="BT904">
        <v>395706</v>
      </c>
    </row>
    <row r="905" spans="1:72" x14ac:dyDescent="0.3">
      <c r="A905">
        <v>395306</v>
      </c>
      <c r="B905">
        <v>284194</v>
      </c>
      <c r="F905" t="s">
        <v>0</v>
      </c>
      <c r="G905" t="s">
        <v>33</v>
      </c>
      <c r="H905" t="s">
        <v>4562</v>
      </c>
      <c r="I905" t="s">
        <v>72</v>
      </c>
      <c r="K905">
        <v>1</v>
      </c>
      <c r="L905" t="s">
        <v>4</v>
      </c>
      <c r="M905">
        <v>102495</v>
      </c>
      <c r="N905" t="s">
        <v>5</v>
      </c>
      <c r="T905" t="s">
        <v>4555</v>
      </c>
      <c r="U905" s="1">
        <v>1</v>
      </c>
      <c r="V905" t="s">
        <v>4326</v>
      </c>
      <c r="W905" t="s">
        <v>4518</v>
      </c>
      <c r="X905" t="s">
        <v>4328</v>
      </c>
      <c r="Y905" s="3">
        <v>4</v>
      </c>
      <c r="Z905" s="4">
        <v>412</v>
      </c>
      <c r="AA905" s="4" t="s">
        <v>4518</v>
      </c>
      <c r="AB905" t="s">
        <v>4563</v>
      </c>
      <c r="AC905">
        <v>1997</v>
      </c>
      <c r="AD905">
        <v>9</v>
      </c>
      <c r="AE905">
        <v>5</v>
      </c>
      <c r="AF905" t="s">
        <v>4502</v>
      </c>
      <c r="AG905" t="s">
        <v>4502</v>
      </c>
      <c r="AH905">
        <v>266029</v>
      </c>
      <c r="AI905">
        <v>6765261</v>
      </c>
      <c r="AJ905" s="4">
        <v>267000</v>
      </c>
      <c r="AK905" s="4">
        <v>6765000</v>
      </c>
      <c r="AL905">
        <v>424</v>
      </c>
      <c r="AN905">
        <v>8</v>
      </c>
      <c r="AO905" t="s">
        <v>47</v>
      </c>
      <c r="AQ905">
        <v>102495</v>
      </c>
      <c r="AS905" s="6" t="s">
        <v>13</v>
      </c>
      <c r="AT905">
        <v>1</v>
      </c>
      <c r="AU905" t="s">
        <v>14</v>
      </c>
      <c r="AV905" t="s">
        <v>4564</v>
      </c>
      <c r="AW905" t="s">
        <v>4565</v>
      </c>
      <c r="AX905">
        <v>8</v>
      </c>
      <c r="AY905" t="s">
        <v>41</v>
      </c>
      <c r="AZ905" t="s">
        <v>51</v>
      </c>
      <c r="BB905" s="5">
        <v>39255</v>
      </c>
      <c r="BC905" s="7" t="s">
        <v>19</v>
      </c>
      <c r="BE905">
        <v>3</v>
      </c>
      <c r="BF905">
        <v>457266</v>
      </c>
      <c r="BG905">
        <v>46402</v>
      </c>
      <c r="BH905" t="s">
        <v>4566</v>
      </c>
      <c r="BJ905" t="s">
        <v>4567</v>
      </c>
      <c r="BT905">
        <v>395306</v>
      </c>
    </row>
    <row r="906" spans="1:72" x14ac:dyDescent="0.3">
      <c r="A906">
        <v>396546</v>
      </c>
      <c r="B906">
        <v>312509</v>
      </c>
      <c r="F906" t="s">
        <v>0</v>
      </c>
      <c r="G906" t="s">
        <v>33</v>
      </c>
      <c r="H906" t="s">
        <v>4568</v>
      </c>
      <c r="I906" s="8" t="str">
        <f>HYPERLINK(AP906,"Hb")</f>
        <v>Hb</v>
      </c>
      <c r="K906">
        <v>1</v>
      </c>
      <c r="L906" t="s">
        <v>4</v>
      </c>
      <c r="M906">
        <v>102495</v>
      </c>
      <c r="N906" t="s">
        <v>5</v>
      </c>
      <c r="T906" t="s">
        <v>4555</v>
      </c>
      <c r="U906" s="1">
        <v>1</v>
      </c>
      <c r="V906" t="s">
        <v>4326</v>
      </c>
      <c r="W906" t="s">
        <v>4518</v>
      </c>
      <c r="X906" t="s">
        <v>4328</v>
      </c>
      <c r="Y906" s="3">
        <v>4</v>
      </c>
      <c r="Z906" s="4">
        <v>412</v>
      </c>
      <c r="AA906" s="4" t="s">
        <v>4518</v>
      </c>
      <c r="AB906" t="s">
        <v>4569</v>
      </c>
      <c r="AC906">
        <v>2003</v>
      </c>
      <c r="AD906">
        <v>8</v>
      </c>
      <c r="AE906">
        <v>5</v>
      </c>
      <c r="AF906" t="s">
        <v>2205</v>
      </c>
      <c r="AG906" t="s">
        <v>2205</v>
      </c>
      <c r="AH906">
        <v>266274</v>
      </c>
      <c r="AI906">
        <v>6764943</v>
      </c>
      <c r="AJ906" s="4">
        <v>267000</v>
      </c>
      <c r="AK906" s="4">
        <v>6765000</v>
      </c>
      <c r="AL906">
        <v>7</v>
      </c>
      <c r="AN906">
        <v>8</v>
      </c>
      <c r="AO906" t="s">
        <v>63</v>
      </c>
      <c r="AP906" t="s">
        <v>4570</v>
      </c>
      <c r="AQ906">
        <v>102495</v>
      </c>
      <c r="AS906" s="6" t="s">
        <v>13</v>
      </c>
      <c r="AT906">
        <v>1</v>
      </c>
      <c r="AU906" t="s">
        <v>14</v>
      </c>
      <c r="AV906" t="s">
        <v>4571</v>
      </c>
      <c r="AW906" t="s">
        <v>4572</v>
      </c>
      <c r="AX906">
        <v>8</v>
      </c>
      <c r="AY906" t="s">
        <v>41</v>
      </c>
      <c r="AZ906" t="s">
        <v>51</v>
      </c>
      <c r="BA906">
        <v>1</v>
      </c>
      <c r="BB906" s="5">
        <v>37965</v>
      </c>
      <c r="BC906" s="7" t="s">
        <v>19</v>
      </c>
      <c r="BE906">
        <v>3</v>
      </c>
      <c r="BF906">
        <v>484626</v>
      </c>
      <c r="BG906">
        <v>46424</v>
      </c>
      <c r="BH906" t="s">
        <v>4573</v>
      </c>
      <c r="BJ906" t="s">
        <v>4574</v>
      </c>
      <c r="BT906">
        <v>396546</v>
      </c>
    </row>
    <row r="907" spans="1:72" x14ac:dyDescent="0.3">
      <c r="A907">
        <v>398529</v>
      </c>
      <c r="B907">
        <v>351128</v>
      </c>
      <c r="F907" t="s">
        <v>2233</v>
      </c>
      <c r="G907" t="s">
        <v>33</v>
      </c>
      <c r="H907" s="12" t="s">
        <v>4575</v>
      </c>
      <c r="I907" t="s">
        <v>35</v>
      </c>
      <c r="J907">
        <v>3</v>
      </c>
      <c r="K907">
        <v>1</v>
      </c>
      <c r="L907" t="s">
        <v>4</v>
      </c>
      <c r="M907">
        <v>102495</v>
      </c>
      <c r="N907" t="s">
        <v>5</v>
      </c>
      <c r="T907" t="s">
        <v>4555</v>
      </c>
      <c r="U907" s="1">
        <v>1</v>
      </c>
      <c r="V907" t="s">
        <v>4326</v>
      </c>
      <c r="X907" s="2" t="s">
        <v>4328</v>
      </c>
      <c r="Y907" s="3">
        <v>4</v>
      </c>
      <c r="Z907">
        <v>412</v>
      </c>
      <c r="AA907" t="s">
        <v>4518</v>
      </c>
      <c r="AB907" t="s">
        <v>4576</v>
      </c>
      <c r="AC907">
        <v>2003</v>
      </c>
      <c r="AD907">
        <v>8</v>
      </c>
      <c r="AE907">
        <v>5</v>
      </c>
      <c r="AF907" t="s">
        <v>2213</v>
      </c>
      <c r="AH907" s="4">
        <v>266643.99791199999</v>
      </c>
      <c r="AI907" s="4">
        <v>6764847.3124500001</v>
      </c>
      <c r="AJ907" s="4">
        <v>267000</v>
      </c>
      <c r="AK907" s="4">
        <v>6765000</v>
      </c>
      <c r="AL907">
        <v>777</v>
      </c>
      <c r="AM907" s="4"/>
      <c r="AN907" t="s">
        <v>4577</v>
      </c>
      <c r="AO907" s="13"/>
      <c r="BC907" s="10" t="s">
        <v>2156</v>
      </c>
      <c r="BD907" t="s">
        <v>2234</v>
      </c>
      <c r="BE907">
        <v>6</v>
      </c>
      <c r="BF907">
        <v>5645</v>
      </c>
      <c r="BG907">
        <v>46425</v>
      </c>
      <c r="BH907" t="s">
        <v>4578</v>
      </c>
      <c r="BT907">
        <v>398529</v>
      </c>
    </row>
    <row r="908" spans="1:72" x14ac:dyDescent="0.3">
      <c r="A908">
        <v>409798</v>
      </c>
      <c r="B908">
        <v>289910</v>
      </c>
      <c r="F908" t="s">
        <v>0</v>
      </c>
      <c r="G908" t="s">
        <v>33</v>
      </c>
      <c r="H908" t="s">
        <v>4579</v>
      </c>
      <c r="I908" s="8" t="str">
        <f>HYPERLINK(AP908,"Hb")</f>
        <v>Hb</v>
      </c>
      <c r="K908">
        <v>1</v>
      </c>
      <c r="L908" t="s">
        <v>4</v>
      </c>
      <c r="M908">
        <v>102495</v>
      </c>
      <c r="N908" t="s">
        <v>5</v>
      </c>
      <c r="T908" t="s">
        <v>4580</v>
      </c>
      <c r="U908" s="1">
        <v>1</v>
      </c>
      <c r="V908" t="s">
        <v>4326</v>
      </c>
      <c r="W908" t="s">
        <v>4518</v>
      </c>
      <c r="X908" t="s">
        <v>4328</v>
      </c>
      <c r="Y908" s="3">
        <v>4</v>
      </c>
      <c r="Z908" s="4">
        <v>412</v>
      </c>
      <c r="AA908" s="4" t="s">
        <v>4518</v>
      </c>
      <c r="AB908" t="s">
        <v>4581</v>
      </c>
      <c r="AC908">
        <v>2002</v>
      </c>
      <c r="AD908">
        <v>8</v>
      </c>
      <c r="AE908">
        <v>15</v>
      </c>
      <c r="AF908" t="s">
        <v>4582</v>
      </c>
      <c r="AG908" t="s">
        <v>4582</v>
      </c>
      <c r="AH908">
        <v>269200</v>
      </c>
      <c r="AI908">
        <v>6746724</v>
      </c>
      <c r="AJ908" s="4">
        <v>269000</v>
      </c>
      <c r="AK908" s="4">
        <v>6747000</v>
      </c>
      <c r="AL908">
        <v>71</v>
      </c>
      <c r="AN908">
        <v>8</v>
      </c>
      <c r="AO908" t="s">
        <v>63</v>
      </c>
      <c r="AP908" t="s">
        <v>4583</v>
      </c>
      <c r="AQ908">
        <v>102495</v>
      </c>
      <c r="AS908" s="6" t="s">
        <v>13</v>
      </c>
      <c r="AT908">
        <v>1</v>
      </c>
      <c r="AU908" t="s">
        <v>14</v>
      </c>
      <c r="AV908" t="s">
        <v>4584</v>
      </c>
      <c r="AW908" t="s">
        <v>4585</v>
      </c>
      <c r="AX908">
        <v>8</v>
      </c>
      <c r="AY908" t="s">
        <v>41</v>
      </c>
      <c r="AZ908" t="s">
        <v>51</v>
      </c>
      <c r="BA908">
        <v>1</v>
      </c>
      <c r="BB908" s="5">
        <v>37666</v>
      </c>
      <c r="BC908" s="7" t="s">
        <v>19</v>
      </c>
      <c r="BE908">
        <v>3</v>
      </c>
      <c r="BF908">
        <v>462509</v>
      </c>
      <c r="BG908">
        <v>46421</v>
      </c>
      <c r="BH908" t="s">
        <v>4586</v>
      </c>
      <c r="BJ908" t="s">
        <v>4587</v>
      </c>
      <c r="BT908">
        <v>409798</v>
      </c>
    </row>
    <row r="909" spans="1:72" x14ac:dyDescent="0.3">
      <c r="A909">
        <v>413342</v>
      </c>
      <c r="B909">
        <v>163891</v>
      </c>
      <c r="F909" t="s">
        <v>0</v>
      </c>
      <c r="G909" t="s">
        <v>33</v>
      </c>
      <c r="H909" t="s">
        <v>4588</v>
      </c>
      <c r="I909" t="s">
        <v>35</v>
      </c>
      <c r="K909">
        <v>1</v>
      </c>
      <c r="L909" t="s">
        <v>4</v>
      </c>
      <c r="M909">
        <v>102495</v>
      </c>
      <c r="N909" t="s">
        <v>5</v>
      </c>
      <c r="T909" t="s">
        <v>4589</v>
      </c>
      <c r="U909" s="1">
        <v>1</v>
      </c>
      <c r="V909" t="s">
        <v>4326</v>
      </c>
      <c r="W909" t="s">
        <v>4518</v>
      </c>
      <c r="X909" t="s">
        <v>4328</v>
      </c>
      <c r="Y909" s="3">
        <v>4</v>
      </c>
      <c r="Z909" s="4">
        <v>412</v>
      </c>
      <c r="AA909" s="4" t="s">
        <v>4518</v>
      </c>
      <c r="AB909" t="s">
        <v>4590</v>
      </c>
      <c r="AC909">
        <v>1958</v>
      </c>
      <c r="AD909">
        <v>8</v>
      </c>
      <c r="AE909">
        <v>27</v>
      </c>
      <c r="AF909" t="s">
        <v>2379</v>
      </c>
      <c r="AG909" t="s">
        <v>2379</v>
      </c>
      <c r="AH909">
        <v>269720</v>
      </c>
      <c r="AI909">
        <v>6749644</v>
      </c>
      <c r="AJ909" s="4">
        <v>269000</v>
      </c>
      <c r="AK909" s="4">
        <v>6749000</v>
      </c>
      <c r="AL909">
        <v>1118</v>
      </c>
      <c r="AN909">
        <v>23</v>
      </c>
      <c r="AP909" s="5"/>
      <c r="AQ909">
        <v>102495</v>
      </c>
      <c r="AS909" s="6" t="s">
        <v>13</v>
      </c>
      <c r="AT909">
        <v>1</v>
      </c>
      <c r="AU909" t="s">
        <v>14</v>
      </c>
      <c r="AV909" t="s">
        <v>4591</v>
      </c>
      <c r="AW909" t="s">
        <v>4592</v>
      </c>
      <c r="AX909">
        <v>23</v>
      </c>
      <c r="AY909" t="s">
        <v>41</v>
      </c>
      <c r="AZ909" t="s">
        <v>42</v>
      </c>
      <c r="BB909" s="5">
        <v>37383</v>
      </c>
      <c r="BC909" s="7" t="s">
        <v>19</v>
      </c>
      <c r="BE909">
        <v>4</v>
      </c>
      <c r="BF909">
        <v>314748</v>
      </c>
      <c r="BG909">
        <v>46397</v>
      </c>
      <c r="BH909" t="s">
        <v>4593</v>
      </c>
      <c r="BT909">
        <v>413342</v>
      </c>
    </row>
    <row r="910" spans="1:72" x14ac:dyDescent="0.3">
      <c r="A910">
        <v>412194</v>
      </c>
      <c r="B910">
        <v>289435</v>
      </c>
      <c r="F910" t="s">
        <v>0</v>
      </c>
      <c r="G910" t="s">
        <v>33</v>
      </c>
      <c r="H910" t="s">
        <v>4594</v>
      </c>
      <c r="I910" s="8" t="str">
        <f>HYPERLINK(AP910,"Hb")</f>
        <v>Hb</v>
      </c>
      <c r="K910">
        <v>1</v>
      </c>
      <c r="L910" t="s">
        <v>4</v>
      </c>
      <c r="M910">
        <v>102495</v>
      </c>
      <c r="N910" t="s">
        <v>5</v>
      </c>
      <c r="T910" t="s">
        <v>4589</v>
      </c>
      <c r="U910" s="1">
        <v>1</v>
      </c>
      <c r="V910" t="s">
        <v>4326</v>
      </c>
      <c r="W910" t="s">
        <v>4518</v>
      </c>
      <c r="X910" t="s">
        <v>4328</v>
      </c>
      <c r="Y910" s="3">
        <v>4</v>
      </c>
      <c r="Z910" s="4">
        <v>412</v>
      </c>
      <c r="AA910" s="4" t="s">
        <v>4518</v>
      </c>
      <c r="AB910" t="s">
        <v>4595</v>
      </c>
      <c r="AC910">
        <v>2001</v>
      </c>
      <c r="AD910">
        <v>7</v>
      </c>
      <c r="AE910">
        <v>13</v>
      </c>
      <c r="AF910" t="s">
        <v>230</v>
      </c>
      <c r="AG910" t="s">
        <v>230</v>
      </c>
      <c r="AH910">
        <v>269536</v>
      </c>
      <c r="AI910">
        <v>6749305</v>
      </c>
      <c r="AJ910" s="4">
        <v>269000</v>
      </c>
      <c r="AK910" s="4">
        <v>6749000</v>
      </c>
      <c r="AL910">
        <v>71</v>
      </c>
      <c r="AN910">
        <v>8</v>
      </c>
      <c r="AO910" t="s">
        <v>63</v>
      </c>
      <c r="AP910" t="s">
        <v>4596</v>
      </c>
      <c r="AQ910">
        <v>102495</v>
      </c>
      <c r="AS910" s="6" t="s">
        <v>13</v>
      </c>
      <c r="AT910">
        <v>1</v>
      </c>
      <c r="AU910" t="s">
        <v>14</v>
      </c>
      <c r="AV910" t="s">
        <v>4597</v>
      </c>
      <c r="AW910" t="s">
        <v>4598</v>
      </c>
      <c r="AX910">
        <v>8</v>
      </c>
      <c r="AY910" t="s">
        <v>41</v>
      </c>
      <c r="AZ910" t="s">
        <v>51</v>
      </c>
      <c r="BA910">
        <v>1</v>
      </c>
      <c r="BB910" s="5">
        <v>37262</v>
      </c>
      <c r="BC910" s="7" t="s">
        <v>19</v>
      </c>
      <c r="BE910">
        <v>3</v>
      </c>
      <c r="BF910">
        <v>462163</v>
      </c>
      <c r="BG910">
        <v>46416</v>
      </c>
      <c r="BH910" t="s">
        <v>4599</v>
      </c>
      <c r="BJ910" t="s">
        <v>4600</v>
      </c>
      <c r="BT910">
        <v>412194</v>
      </c>
    </row>
    <row r="911" spans="1:72" x14ac:dyDescent="0.3">
      <c r="A911">
        <v>411958</v>
      </c>
      <c r="B911">
        <v>289217</v>
      </c>
      <c r="F911" t="s">
        <v>0</v>
      </c>
      <c r="G911" t="s">
        <v>33</v>
      </c>
      <c r="H911" t="s">
        <v>4601</v>
      </c>
      <c r="I911" s="8" t="str">
        <f>HYPERLINK(AP911,"Hb")</f>
        <v>Hb</v>
      </c>
      <c r="K911">
        <v>1</v>
      </c>
      <c r="L911" t="s">
        <v>4</v>
      </c>
      <c r="M911">
        <v>102495</v>
      </c>
      <c r="N911" t="s">
        <v>5</v>
      </c>
      <c r="T911" t="s">
        <v>4589</v>
      </c>
      <c r="U911" s="1">
        <v>1</v>
      </c>
      <c r="V911" t="s">
        <v>4326</v>
      </c>
      <c r="W911" t="s">
        <v>4518</v>
      </c>
      <c r="X911" t="s">
        <v>4328</v>
      </c>
      <c r="Y911" s="3">
        <v>4</v>
      </c>
      <c r="Z911" s="4">
        <v>412</v>
      </c>
      <c r="AA911" s="4" t="s">
        <v>4518</v>
      </c>
      <c r="AB911" t="s">
        <v>4602</v>
      </c>
      <c r="AC911">
        <v>2001</v>
      </c>
      <c r="AD911">
        <v>8</v>
      </c>
      <c r="AE911">
        <v>15</v>
      </c>
      <c r="AF911" t="s">
        <v>230</v>
      </c>
      <c r="AG911" t="s">
        <v>230</v>
      </c>
      <c r="AH911">
        <v>269500</v>
      </c>
      <c r="AI911">
        <v>6748916</v>
      </c>
      <c r="AJ911" s="4">
        <v>269000</v>
      </c>
      <c r="AK911" s="4">
        <v>6749000</v>
      </c>
      <c r="AL911">
        <v>71</v>
      </c>
      <c r="AN911">
        <v>8</v>
      </c>
      <c r="AO911" t="s">
        <v>63</v>
      </c>
      <c r="AP911" t="s">
        <v>4603</v>
      </c>
      <c r="AQ911">
        <v>102495</v>
      </c>
      <c r="AS911" s="6" t="s">
        <v>13</v>
      </c>
      <c r="AT911">
        <v>1</v>
      </c>
      <c r="AU911" t="s">
        <v>14</v>
      </c>
      <c r="AV911" t="s">
        <v>4604</v>
      </c>
      <c r="AW911" t="s">
        <v>4605</v>
      </c>
      <c r="AX911">
        <v>8</v>
      </c>
      <c r="AY911" t="s">
        <v>41</v>
      </c>
      <c r="AZ911" t="s">
        <v>51</v>
      </c>
      <c r="BA911">
        <v>1</v>
      </c>
      <c r="BB911" s="5">
        <v>37252</v>
      </c>
      <c r="BC911" s="7" t="s">
        <v>19</v>
      </c>
      <c r="BE911">
        <v>3</v>
      </c>
      <c r="BF911">
        <v>461960</v>
      </c>
      <c r="BG911">
        <v>46415</v>
      </c>
      <c r="BH911" t="s">
        <v>4606</v>
      </c>
      <c r="BJ911" t="s">
        <v>4607</v>
      </c>
      <c r="BT911">
        <v>411958</v>
      </c>
    </row>
    <row r="912" spans="1:72" x14ac:dyDescent="0.3">
      <c r="A912">
        <v>425160</v>
      </c>
      <c r="B912">
        <v>285999</v>
      </c>
      <c r="F912" t="s">
        <v>0</v>
      </c>
      <c r="G912" t="s">
        <v>33</v>
      </c>
      <c r="H912" t="s">
        <v>4608</v>
      </c>
      <c r="I912" s="8" t="str">
        <f>HYPERLINK(AP912,"Hb")</f>
        <v>Hb</v>
      </c>
      <c r="K912">
        <v>1</v>
      </c>
      <c r="L912" t="s">
        <v>4</v>
      </c>
      <c r="M912">
        <v>102495</v>
      </c>
      <c r="N912" t="s">
        <v>5</v>
      </c>
      <c r="T912" t="s">
        <v>4609</v>
      </c>
      <c r="U912" s="1">
        <v>1</v>
      </c>
      <c r="V912" t="s">
        <v>4326</v>
      </c>
      <c r="W912" t="s">
        <v>4518</v>
      </c>
      <c r="X912" t="s">
        <v>4328</v>
      </c>
      <c r="Y912" s="3">
        <v>4</v>
      </c>
      <c r="Z912" s="4">
        <v>412</v>
      </c>
      <c r="AA912" s="4" t="s">
        <v>4518</v>
      </c>
      <c r="AB912" t="s">
        <v>4610</v>
      </c>
      <c r="AC912">
        <v>2001</v>
      </c>
      <c r="AD912">
        <v>9</v>
      </c>
      <c r="AE912">
        <v>12</v>
      </c>
      <c r="AF912" t="s">
        <v>4611</v>
      </c>
      <c r="AG912" t="s">
        <v>4611</v>
      </c>
      <c r="AH912">
        <v>273060</v>
      </c>
      <c r="AI912">
        <v>6749391</v>
      </c>
      <c r="AJ912" s="4">
        <v>273000</v>
      </c>
      <c r="AK912" s="4">
        <v>6749000</v>
      </c>
      <c r="AL912">
        <v>71</v>
      </c>
      <c r="AN912">
        <v>8</v>
      </c>
      <c r="AO912" t="s">
        <v>63</v>
      </c>
      <c r="AP912" t="s">
        <v>4612</v>
      </c>
      <c r="AQ912">
        <v>102495</v>
      </c>
      <c r="AS912" s="6" t="s">
        <v>13</v>
      </c>
      <c r="AT912">
        <v>1</v>
      </c>
      <c r="AU912" t="s">
        <v>14</v>
      </c>
      <c r="AV912" t="s">
        <v>4613</v>
      </c>
      <c r="AW912" t="s">
        <v>4614</v>
      </c>
      <c r="AX912">
        <v>8</v>
      </c>
      <c r="AY912" t="s">
        <v>41</v>
      </c>
      <c r="AZ912" t="s">
        <v>51</v>
      </c>
      <c r="BA912">
        <v>1</v>
      </c>
      <c r="BB912" s="5">
        <v>37308</v>
      </c>
      <c r="BC912" s="7" t="s">
        <v>19</v>
      </c>
      <c r="BE912">
        <v>3</v>
      </c>
      <c r="BF912">
        <v>458931</v>
      </c>
      <c r="BG912">
        <v>46417</v>
      </c>
      <c r="BH912" t="s">
        <v>4615</v>
      </c>
      <c r="BJ912" t="s">
        <v>4616</v>
      </c>
      <c r="BT912">
        <v>425160</v>
      </c>
    </row>
    <row r="913" spans="1:72" x14ac:dyDescent="0.3">
      <c r="A913">
        <v>424450</v>
      </c>
      <c r="B913">
        <v>61313</v>
      </c>
      <c r="F913" t="s">
        <v>0</v>
      </c>
      <c r="G913" t="s">
        <v>1</v>
      </c>
      <c r="H913" t="s">
        <v>4617</v>
      </c>
      <c r="I913" t="s">
        <v>3</v>
      </c>
      <c r="K913">
        <v>1</v>
      </c>
      <c r="L913" t="s">
        <v>4</v>
      </c>
      <c r="M913">
        <v>102495</v>
      </c>
      <c r="N913" t="s">
        <v>5</v>
      </c>
      <c r="T913" t="s">
        <v>4618</v>
      </c>
      <c r="U913" s="1">
        <v>1</v>
      </c>
      <c r="V913" t="s">
        <v>4326</v>
      </c>
      <c r="W913" t="s">
        <v>4518</v>
      </c>
      <c r="X913" t="s">
        <v>4328</v>
      </c>
      <c r="Y913" s="3">
        <v>4</v>
      </c>
      <c r="Z913" s="4">
        <v>412</v>
      </c>
      <c r="AA913" s="4" t="s">
        <v>4518</v>
      </c>
      <c r="AB913" t="s">
        <v>4619</v>
      </c>
      <c r="AC913">
        <v>2004</v>
      </c>
      <c r="AD913">
        <v>8</v>
      </c>
      <c r="AE913">
        <v>12</v>
      </c>
      <c r="AF913" t="s">
        <v>4611</v>
      </c>
      <c r="AG913" t="s">
        <v>1769</v>
      </c>
      <c r="AH913">
        <v>272852</v>
      </c>
      <c r="AI913">
        <v>6754901</v>
      </c>
      <c r="AJ913" s="4">
        <v>273000</v>
      </c>
      <c r="AK913" s="4">
        <v>6755000</v>
      </c>
      <c r="AL913">
        <v>10</v>
      </c>
      <c r="AN913">
        <v>1010</v>
      </c>
      <c r="AO913" t="s">
        <v>1770</v>
      </c>
      <c r="AP913" s="5" t="s">
        <v>4620</v>
      </c>
      <c r="AQ913">
        <v>102495</v>
      </c>
      <c r="AS913" s="6" t="s">
        <v>13</v>
      </c>
      <c r="AT913">
        <v>1</v>
      </c>
      <c r="AU913" t="s">
        <v>14</v>
      </c>
      <c r="AV913" t="s">
        <v>4621</v>
      </c>
      <c r="AW913" t="s">
        <v>4622</v>
      </c>
      <c r="AX913">
        <v>1010</v>
      </c>
      <c r="AY913" t="s">
        <v>17</v>
      </c>
      <c r="AZ913" t="s">
        <v>18</v>
      </c>
      <c r="BB913" s="5">
        <v>43899.463159722203</v>
      </c>
      <c r="BC913" s="7" t="s">
        <v>19</v>
      </c>
      <c r="BE913">
        <v>6</v>
      </c>
      <c r="BF913">
        <v>57707</v>
      </c>
      <c r="BG913">
        <v>46426</v>
      </c>
      <c r="BH913" t="s">
        <v>4623</v>
      </c>
      <c r="BT913">
        <v>424450</v>
      </c>
    </row>
    <row r="914" spans="1:72" x14ac:dyDescent="0.3">
      <c r="A914">
        <v>430996</v>
      </c>
      <c r="B914">
        <v>289259</v>
      </c>
      <c r="F914" t="s">
        <v>0</v>
      </c>
      <c r="G914" t="s">
        <v>33</v>
      </c>
      <c r="H914" t="s">
        <v>4624</v>
      </c>
      <c r="I914" s="8" t="str">
        <f>HYPERLINK(AP914,"Hb")</f>
        <v>Hb</v>
      </c>
      <c r="K914">
        <v>1</v>
      </c>
      <c r="L914" t="s">
        <v>4</v>
      </c>
      <c r="M914">
        <v>102495</v>
      </c>
      <c r="N914" t="s">
        <v>5</v>
      </c>
      <c r="T914" t="s">
        <v>4625</v>
      </c>
      <c r="U914" s="1">
        <v>1</v>
      </c>
      <c r="V914" t="s">
        <v>4326</v>
      </c>
      <c r="W914" t="s">
        <v>4518</v>
      </c>
      <c r="X914" t="s">
        <v>4328</v>
      </c>
      <c r="Y914" s="3">
        <v>4</v>
      </c>
      <c r="Z914" s="4">
        <v>412</v>
      </c>
      <c r="AA914" s="4" t="s">
        <v>4518</v>
      </c>
      <c r="AB914" t="s">
        <v>4626</v>
      </c>
      <c r="AC914">
        <v>2001</v>
      </c>
      <c r="AD914">
        <v>8</v>
      </c>
      <c r="AE914">
        <v>7</v>
      </c>
      <c r="AF914" t="s">
        <v>230</v>
      </c>
      <c r="AG914" t="s">
        <v>3093</v>
      </c>
      <c r="AH914">
        <v>275177</v>
      </c>
      <c r="AI914">
        <v>6745069</v>
      </c>
      <c r="AJ914" s="4">
        <v>275000</v>
      </c>
      <c r="AK914" s="4">
        <v>6745000</v>
      </c>
      <c r="AL914">
        <v>71</v>
      </c>
      <c r="AN914">
        <v>8</v>
      </c>
      <c r="AO914" t="s">
        <v>63</v>
      </c>
      <c r="AP914" t="s">
        <v>4627</v>
      </c>
      <c r="AQ914">
        <v>102495</v>
      </c>
      <c r="AS914" s="6" t="s">
        <v>13</v>
      </c>
      <c r="AT914">
        <v>1</v>
      </c>
      <c r="AU914" t="s">
        <v>14</v>
      </c>
      <c r="AV914" t="s">
        <v>4628</v>
      </c>
      <c r="AW914" t="s">
        <v>4629</v>
      </c>
      <c r="AX914">
        <v>8</v>
      </c>
      <c r="AY914" t="s">
        <v>41</v>
      </c>
      <c r="AZ914" t="s">
        <v>51</v>
      </c>
      <c r="BA914">
        <v>1</v>
      </c>
      <c r="BB914" s="5">
        <v>37254</v>
      </c>
      <c r="BC914" s="7" t="s">
        <v>19</v>
      </c>
      <c r="BE914">
        <v>3</v>
      </c>
      <c r="BF914">
        <v>462003</v>
      </c>
      <c r="BG914">
        <v>46409</v>
      </c>
      <c r="BH914" t="s">
        <v>4630</v>
      </c>
      <c r="BJ914" t="s">
        <v>4631</v>
      </c>
      <c r="BT914">
        <v>430996</v>
      </c>
    </row>
    <row r="915" spans="1:72" x14ac:dyDescent="0.3">
      <c r="A915">
        <v>428342</v>
      </c>
      <c r="B915">
        <v>285997</v>
      </c>
      <c r="F915" t="s">
        <v>0</v>
      </c>
      <c r="G915" t="s">
        <v>33</v>
      </c>
      <c r="H915" t="s">
        <v>4632</v>
      </c>
      <c r="I915" s="8" t="str">
        <f>HYPERLINK(AP915,"Hb")</f>
        <v>Hb</v>
      </c>
      <c r="K915">
        <v>1</v>
      </c>
      <c r="L915" t="s">
        <v>4</v>
      </c>
      <c r="M915">
        <v>102495</v>
      </c>
      <c r="N915" t="s">
        <v>5</v>
      </c>
      <c r="T915" t="s">
        <v>4633</v>
      </c>
      <c r="U915" s="1">
        <v>1</v>
      </c>
      <c r="V915" t="s">
        <v>4326</v>
      </c>
      <c r="W915" t="s">
        <v>4518</v>
      </c>
      <c r="X915" t="s">
        <v>4328</v>
      </c>
      <c r="Y915" s="3">
        <v>4</v>
      </c>
      <c r="Z915" s="4">
        <v>412</v>
      </c>
      <c r="AA915" s="4" t="s">
        <v>4518</v>
      </c>
      <c r="AB915" t="s">
        <v>4634</v>
      </c>
      <c r="AC915">
        <v>2001</v>
      </c>
      <c r="AD915">
        <v>7</v>
      </c>
      <c r="AE915">
        <v>15</v>
      </c>
      <c r="AF915" t="s">
        <v>4611</v>
      </c>
      <c r="AG915" t="s">
        <v>4611</v>
      </c>
      <c r="AH915">
        <v>274120</v>
      </c>
      <c r="AI915">
        <v>6747783</v>
      </c>
      <c r="AJ915" s="4">
        <v>275000</v>
      </c>
      <c r="AK915" s="4">
        <v>6747000</v>
      </c>
      <c r="AL915">
        <v>71</v>
      </c>
      <c r="AN915">
        <v>8</v>
      </c>
      <c r="AO915" t="s">
        <v>63</v>
      </c>
      <c r="AP915" t="s">
        <v>4635</v>
      </c>
      <c r="AQ915">
        <v>102495</v>
      </c>
      <c r="AS915" s="6" t="s">
        <v>13</v>
      </c>
      <c r="AT915">
        <v>1</v>
      </c>
      <c r="AU915" t="s">
        <v>14</v>
      </c>
      <c r="AV915" t="s">
        <v>4636</v>
      </c>
      <c r="AW915" t="s">
        <v>4637</v>
      </c>
      <c r="AX915">
        <v>8</v>
      </c>
      <c r="AY915" t="s">
        <v>41</v>
      </c>
      <c r="AZ915" t="s">
        <v>51</v>
      </c>
      <c r="BA915">
        <v>1</v>
      </c>
      <c r="BB915" s="5">
        <v>37308</v>
      </c>
      <c r="BC915" s="7" t="s">
        <v>19</v>
      </c>
      <c r="BE915">
        <v>3</v>
      </c>
      <c r="BF915">
        <v>458929</v>
      </c>
      <c r="BG915">
        <v>46414</v>
      </c>
      <c r="BH915" t="s">
        <v>4638</v>
      </c>
      <c r="BJ915" t="s">
        <v>4639</v>
      </c>
      <c r="BT915">
        <v>428342</v>
      </c>
    </row>
    <row r="916" spans="1:72" x14ac:dyDescent="0.3">
      <c r="A916">
        <v>431587</v>
      </c>
      <c r="B916">
        <v>289813</v>
      </c>
      <c r="F916" t="s">
        <v>0</v>
      </c>
      <c r="G916" t="s">
        <v>33</v>
      </c>
      <c r="H916" t="s">
        <v>4640</v>
      </c>
      <c r="I916" s="8" t="str">
        <f>HYPERLINK(AP916,"Hb")</f>
        <v>Hb</v>
      </c>
      <c r="K916">
        <v>1</v>
      </c>
      <c r="L916" t="s">
        <v>4</v>
      </c>
      <c r="M916">
        <v>102495</v>
      </c>
      <c r="N916" t="s">
        <v>5</v>
      </c>
      <c r="T916" t="s">
        <v>4633</v>
      </c>
      <c r="U916" s="1">
        <v>1</v>
      </c>
      <c r="V916" t="s">
        <v>4326</v>
      </c>
      <c r="W916" t="s">
        <v>4518</v>
      </c>
      <c r="X916" t="s">
        <v>4328</v>
      </c>
      <c r="Y916" s="3">
        <v>4</v>
      </c>
      <c r="Z916" s="4">
        <v>412</v>
      </c>
      <c r="AA916" s="4" t="s">
        <v>4518</v>
      </c>
      <c r="AB916" t="s">
        <v>4641</v>
      </c>
      <c r="AC916">
        <v>2002</v>
      </c>
      <c r="AD916">
        <v>6</v>
      </c>
      <c r="AE916">
        <v>27</v>
      </c>
      <c r="AF916" t="s">
        <v>230</v>
      </c>
      <c r="AG916" t="s">
        <v>230</v>
      </c>
      <c r="AH916">
        <v>275472</v>
      </c>
      <c r="AI916">
        <v>6747161</v>
      </c>
      <c r="AJ916" s="4">
        <v>275000</v>
      </c>
      <c r="AK916" s="4">
        <v>6747000</v>
      </c>
      <c r="AL916">
        <v>71</v>
      </c>
      <c r="AN916">
        <v>8</v>
      </c>
      <c r="AO916" t="s">
        <v>63</v>
      </c>
      <c r="AP916" t="s">
        <v>4642</v>
      </c>
      <c r="AQ916">
        <v>102495</v>
      </c>
      <c r="AS916" s="6" t="s">
        <v>13</v>
      </c>
      <c r="AT916">
        <v>1</v>
      </c>
      <c r="AU916" t="s">
        <v>14</v>
      </c>
      <c r="AV916" t="s">
        <v>4643</v>
      </c>
      <c r="AW916" t="s">
        <v>4644</v>
      </c>
      <c r="AX916">
        <v>8</v>
      </c>
      <c r="AY916" t="s">
        <v>41</v>
      </c>
      <c r="AZ916" t="s">
        <v>51</v>
      </c>
      <c r="BA916">
        <v>1</v>
      </c>
      <c r="BB916" s="5">
        <v>37666</v>
      </c>
      <c r="BC916" s="7" t="s">
        <v>19</v>
      </c>
      <c r="BE916">
        <v>3</v>
      </c>
      <c r="BF916">
        <v>462425</v>
      </c>
      <c r="BG916">
        <v>46422</v>
      </c>
      <c r="BH916" t="s">
        <v>4645</v>
      </c>
      <c r="BJ916" t="s">
        <v>4646</v>
      </c>
      <c r="BT916">
        <v>431587</v>
      </c>
    </row>
    <row r="917" spans="1:72" x14ac:dyDescent="0.3">
      <c r="A917">
        <v>434612</v>
      </c>
      <c r="B917">
        <v>289824</v>
      </c>
      <c r="F917" t="s">
        <v>0</v>
      </c>
      <c r="G917" t="s">
        <v>33</v>
      </c>
      <c r="H917" t="s">
        <v>4647</v>
      </c>
      <c r="I917" s="8" t="str">
        <f>HYPERLINK(AP917,"Hb")</f>
        <v>Hb</v>
      </c>
      <c r="K917">
        <v>1</v>
      </c>
      <c r="L917" t="s">
        <v>4</v>
      </c>
      <c r="M917">
        <v>102495</v>
      </c>
      <c r="N917" t="s">
        <v>5</v>
      </c>
      <c r="T917" t="s">
        <v>4648</v>
      </c>
      <c r="U917" s="1">
        <v>1</v>
      </c>
      <c r="V917" t="s">
        <v>4326</v>
      </c>
      <c r="W917" t="s">
        <v>4518</v>
      </c>
      <c r="X917" t="s">
        <v>4328</v>
      </c>
      <c r="Y917" s="3">
        <v>4</v>
      </c>
      <c r="Z917" s="4">
        <v>412</v>
      </c>
      <c r="AA917" s="4" t="s">
        <v>4518</v>
      </c>
      <c r="AB917" t="s">
        <v>4649</v>
      </c>
      <c r="AC917">
        <v>2002</v>
      </c>
      <c r="AD917">
        <v>7</v>
      </c>
      <c r="AE917">
        <v>4</v>
      </c>
      <c r="AF917" t="s">
        <v>4582</v>
      </c>
      <c r="AG917" t="s">
        <v>4582</v>
      </c>
      <c r="AH917">
        <v>276971</v>
      </c>
      <c r="AI917">
        <v>6743807</v>
      </c>
      <c r="AJ917" s="4">
        <v>277000</v>
      </c>
      <c r="AK917" s="4">
        <v>6743000</v>
      </c>
      <c r="AL917">
        <v>71</v>
      </c>
      <c r="AN917">
        <v>8</v>
      </c>
      <c r="AO917" t="s">
        <v>63</v>
      </c>
      <c r="AP917" t="s">
        <v>4650</v>
      </c>
      <c r="AQ917">
        <v>102495</v>
      </c>
      <c r="AS917" s="6" t="s">
        <v>13</v>
      </c>
      <c r="AT917">
        <v>1</v>
      </c>
      <c r="AU917" t="s">
        <v>14</v>
      </c>
      <c r="AV917" t="s">
        <v>4651</v>
      </c>
      <c r="AW917" t="s">
        <v>4652</v>
      </c>
      <c r="AX917">
        <v>8</v>
      </c>
      <c r="AY917" t="s">
        <v>41</v>
      </c>
      <c r="AZ917" t="s">
        <v>51</v>
      </c>
      <c r="BA917">
        <v>1</v>
      </c>
      <c r="BB917" s="5">
        <v>37659</v>
      </c>
      <c r="BC917" s="7" t="s">
        <v>19</v>
      </c>
      <c r="BE917">
        <v>3</v>
      </c>
      <c r="BF917">
        <v>462434</v>
      </c>
      <c r="BG917">
        <v>46419</v>
      </c>
      <c r="BH917" t="s">
        <v>4653</v>
      </c>
      <c r="BJ917" t="s">
        <v>4654</v>
      </c>
      <c r="BT917">
        <v>434612</v>
      </c>
    </row>
    <row r="918" spans="1:72" x14ac:dyDescent="0.3">
      <c r="A918">
        <v>432858</v>
      </c>
      <c r="B918">
        <v>289351</v>
      </c>
      <c r="F918" t="s">
        <v>0</v>
      </c>
      <c r="G918" t="s">
        <v>33</v>
      </c>
      <c r="H918" t="s">
        <v>4655</v>
      </c>
      <c r="I918" s="8" t="str">
        <f>HYPERLINK(AP918,"Hb")</f>
        <v>Hb</v>
      </c>
      <c r="K918">
        <v>1</v>
      </c>
      <c r="L918" t="s">
        <v>4</v>
      </c>
      <c r="M918">
        <v>102495</v>
      </c>
      <c r="N918" t="s">
        <v>5</v>
      </c>
      <c r="T918" t="s">
        <v>4656</v>
      </c>
      <c r="U918" s="1">
        <v>1</v>
      </c>
      <c r="V918" t="s">
        <v>4326</v>
      </c>
      <c r="W918" t="s">
        <v>4518</v>
      </c>
      <c r="X918" t="s">
        <v>4328</v>
      </c>
      <c r="Y918" s="3">
        <v>4</v>
      </c>
      <c r="Z918" s="4">
        <v>412</v>
      </c>
      <c r="AA918" s="4" t="s">
        <v>4518</v>
      </c>
      <c r="AB918" t="s">
        <v>4657</v>
      </c>
      <c r="AC918">
        <v>2001</v>
      </c>
      <c r="AD918">
        <v>8</v>
      </c>
      <c r="AE918">
        <v>29</v>
      </c>
      <c r="AF918" t="s">
        <v>230</v>
      </c>
      <c r="AG918" t="s">
        <v>230</v>
      </c>
      <c r="AH918">
        <v>276001</v>
      </c>
      <c r="AI918">
        <v>6744191</v>
      </c>
      <c r="AJ918" s="4">
        <v>277000</v>
      </c>
      <c r="AK918" s="4">
        <v>6745000</v>
      </c>
      <c r="AL918">
        <v>71</v>
      </c>
      <c r="AN918">
        <v>8</v>
      </c>
      <c r="AO918" t="s">
        <v>63</v>
      </c>
      <c r="AP918" t="s">
        <v>4658</v>
      </c>
      <c r="AQ918">
        <v>102495</v>
      </c>
      <c r="AS918" s="6" t="s">
        <v>13</v>
      </c>
      <c r="AT918">
        <v>1</v>
      </c>
      <c r="AU918" t="s">
        <v>14</v>
      </c>
      <c r="AV918" t="s">
        <v>4659</v>
      </c>
      <c r="AW918" t="s">
        <v>4660</v>
      </c>
      <c r="AX918">
        <v>8</v>
      </c>
      <c r="AY918" t="s">
        <v>41</v>
      </c>
      <c r="AZ918" t="s">
        <v>51</v>
      </c>
      <c r="BA918">
        <v>1</v>
      </c>
      <c r="BB918" s="5">
        <v>37259</v>
      </c>
      <c r="BC918" s="7" t="s">
        <v>19</v>
      </c>
      <c r="BE918">
        <v>3</v>
      </c>
      <c r="BF918">
        <v>462089</v>
      </c>
      <c r="BG918">
        <v>46410</v>
      </c>
      <c r="BH918" t="s">
        <v>4661</v>
      </c>
      <c r="BJ918" t="s">
        <v>4662</v>
      </c>
      <c r="BT918">
        <v>432858</v>
      </c>
    </row>
    <row r="919" spans="1:72" x14ac:dyDescent="0.3">
      <c r="A919">
        <v>435172</v>
      </c>
      <c r="B919">
        <v>289819</v>
      </c>
      <c r="F919" t="s">
        <v>0</v>
      </c>
      <c r="G919" t="s">
        <v>33</v>
      </c>
      <c r="H919" t="s">
        <v>4663</v>
      </c>
      <c r="I919" s="8" t="str">
        <f>HYPERLINK(AP919,"Hb")</f>
        <v>Hb</v>
      </c>
      <c r="K919">
        <v>1</v>
      </c>
      <c r="L919" t="s">
        <v>4</v>
      </c>
      <c r="M919">
        <v>102495</v>
      </c>
      <c r="N919" t="s">
        <v>5</v>
      </c>
      <c r="T919" t="s">
        <v>4664</v>
      </c>
      <c r="U919" s="1">
        <v>1</v>
      </c>
      <c r="V919" t="s">
        <v>4326</v>
      </c>
      <c r="W919" t="s">
        <v>4518</v>
      </c>
      <c r="X919" t="s">
        <v>4328</v>
      </c>
      <c r="Y919" s="3">
        <v>4</v>
      </c>
      <c r="Z919" s="4">
        <v>412</v>
      </c>
      <c r="AA919" s="4" t="s">
        <v>4518</v>
      </c>
      <c r="AB919" t="s">
        <v>4665</v>
      </c>
      <c r="AC919">
        <v>2002</v>
      </c>
      <c r="AD919">
        <v>6</v>
      </c>
      <c r="AE919">
        <v>28</v>
      </c>
      <c r="AF919" t="s">
        <v>230</v>
      </c>
      <c r="AG919" t="s">
        <v>230</v>
      </c>
      <c r="AH919">
        <v>277301</v>
      </c>
      <c r="AI919">
        <v>6746287</v>
      </c>
      <c r="AJ919" s="4">
        <v>277000</v>
      </c>
      <c r="AK919" s="4">
        <v>6747000</v>
      </c>
      <c r="AL919">
        <v>71</v>
      </c>
      <c r="AN919">
        <v>8</v>
      </c>
      <c r="AO919" t="s">
        <v>63</v>
      </c>
      <c r="AP919" t="s">
        <v>4666</v>
      </c>
      <c r="AQ919">
        <v>102495</v>
      </c>
      <c r="AS919" s="6" t="s">
        <v>13</v>
      </c>
      <c r="AT919">
        <v>1</v>
      </c>
      <c r="AU919" t="s">
        <v>14</v>
      </c>
      <c r="AV919" t="s">
        <v>4667</v>
      </c>
      <c r="AW919" t="s">
        <v>4668</v>
      </c>
      <c r="AX919">
        <v>8</v>
      </c>
      <c r="AY919" t="s">
        <v>41</v>
      </c>
      <c r="AZ919" t="s">
        <v>51</v>
      </c>
      <c r="BA919">
        <v>1</v>
      </c>
      <c r="BB919" s="5">
        <v>37666</v>
      </c>
      <c r="BC919" s="7" t="s">
        <v>19</v>
      </c>
      <c r="BE919">
        <v>3</v>
      </c>
      <c r="BF919">
        <v>462430</v>
      </c>
      <c r="BG919">
        <v>46423</v>
      </c>
      <c r="BH919" t="s">
        <v>4669</v>
      </c>
      <c r="BJ919" t="s">
        <v>4670</v>
      </c>
      <c r="BT919">
        <v>435172</v>
      </c>
    </row>
    <row r="920" spans="1:72" x14ac:dyDescent="0.3">
      <c r="A920">
        <v>440115</v>
      </c>
      <c r="B920">
        <v>288019</v>
      </c>
      <c r="F920" t="s">
        <v>0</v>
      </c>
      <c r="G920" t="s">
        <v>33</v>
      </c>
      <c r="H920" t="s">
        <v>4679</v>
      </c>
      <c r="I920" s="8" t="str">
        <f>HYPERLINK(AP920,"Hb")</f>
        <v>Hb</v>
      </c>
      <c r="K920">
        <v>1</v>
      </c>
      <c r="L920" t="s">
        <v>4</v>
      </c>
      <c r="M920">
        <v>102495</v>
      </c>
      <c r="N920" t="s">
        <v>5</v>
      </c>
      <c r="T920" t="s">
        <v>4680</v>
      </c>
      <c r="U920" s="1">
        <v>1</v>
      </c>
      <c r="V920" t="s">
        <v>4326</v>
      </c>
      <c r="W920" t="s">
        <v>4518</v>
      </c>
      <c r="X920" t="s">
        <v>4328</v>
      </c>
      <c r="Y920" s="3">
        <v>4</v>
      </c>
      <c r="Z920" s="4">
        <v>412</v>
      </c>
      <c r="AA920" s="4" t="s">
        <v>4518</v>
      </c>
      <c r="AB920" t="s">
        <v>4681</v>
      </c>
      <c r="AC920">
        <v>1999</v>
      </c>
      <c r="AD920">
        <v>9</v>
      </c>
      <c r="AE920">
        <v>18</v>
      </c>
      <c r="AF920" t="s">
        <v>4611</v>
      </c>
      <c r="AG920" t="s">
        <v>4611</v>
      </c>
      <c r="AH920">
        <v>279775</v>
      </c>
      <c r="AI920">
        <v>6741330</v>
      </c>
      <c r="AJ920" s="4">
        <v>279000</v>
      </c>
      <c r="AK920" s="4">
        <v>6741000</v>
      </c>
      <c r="AL920">
        <v>71</v>
      </c>
      <c r="AN920">
        <v>8</v>
      </c>
      <c r="AO920" t="s">
        <v>63</v>
      </c>
      <c r="AP920" t="s">
        <v>4682</v>
      </c>
      <c r="AQ920">
        <v>102495</v>
      </c>
      <c r="AS920" s="6" t="s">
        <v>13</v>
      </c>
      <c r="AT920">
        <v>1</v>
      </c>
      <c r="AU920" t="s">
        <v>14</v>
      </c>
      <c r="AV920" t="s">
        <v>4683</v>
      </c>
      <c r="AW920" t="s">
        <v>4684</v>
      </c>
      <c r="AX920">
        <v>8</v>
      </c>
      <c r="AY920" t="s">
        <v>41</v>
      </c>
      <c r="AZ920" t="s">
        <v>51</v>
      </c>
      <c r="BA920">
        <v>1</v>
      </c>
      <c r="BB920" s="5">
        <v>36883</v>
      </c>
      <c r="BC920" s="7" t="s">
        <v>19</v>
      </c>
      <c r="BE920">
        <v>3</v>
      </c>
      <c r="BF920">
        <v>460829</v>
      </c>
      <c r="BG920">
        <v>46403</v>
      </c>
      <c r="BH920" t="s">
        <v>4685</v>
      </c>
      <c r="BJ920" t="s">
        <v>4686</v>
      </c>
      <c r="BT920">
        <v>440115</v>
      </c>
    </row>
    <row r="921" spans="1:72" x14ac:dyDescent="0.3">
      <c r="A921">
        <v>438090</v>
      </c>
      <c r="B921">
        <v>285522</v>
      </c>
      <c r="F921" t="s">
        <v>0</v>
      </c>
      <c r="G921" t="s">
        <v>33</v>
      </c>
      <c r="H921" t="s">
        <v>4687</v>
      </c>
      <c r="I921" s="8" t="str">
        <f>HYPERLINK(AP921,"Hb")</f>
        <v>Hb</v>
      </c>
      <c r="K921">
        <v>1</v>
      </c>
      <c r="L921" t="s">
        <v>4</v>
      </c>
      <c r="M921">
        <v>102495</v>
      </c>
      <c r="N921" t="s">
        <v>5</v>
      </c>
      <c r="T921" t="s">
        <v>4680</v>
      </c>
      <c r="U921" s="1">
        <v>1</v>
      </c>
      <c r="V921" t="s">
        <v>4326</v>
      </c>
      <c r="W921" t="s">
        <v>4518</v>
      </c>
      <c r="X921" t="s">
        <v>4328</v>
      </c>
      <c r="Y921" s="3">
        <v>4</v>
      </c>
      <c r="Z921" s="4">
        <v>412</v>
      </c>
      <c r="AA921" s="4" t="s">
        <v>4518</v>
      </c>
      <c r="AB921" t="s">
        <v>4688</v>
      </c>
      <c r="AC921">
        <v>2000</v>
      </c>
      <c r="AD921">
        <v>9</v>
      </c>
      <c r="AE921">
        <v>26</v>
      </c>
      <c r="AF921" t="s">
        <v>230</v>
      </c>
      <c r="AG921" t="s">
        <v>230</v>
      </c>
      <c r="AH921">
        <v>278805</v>
      </c>
      <c r="AI921">
        <v>6741725</v>
      </c>
      <c r="AJ921" s="4">
        <v>279000</v>
      </c>
      <c r="AK921" s="4">
        <v>6741000</v>
      </c>
      <c r="AL921">
        <v>71</v>
      </c>
      <c r="AN921">
        <v>8</v>
      </c>
      <c r="AO921" t="s">
        <v>63</v>
      </c>
      <c r="AP921" t="s">
        <v>4689</v>
      </c>
      <c r="AQ921">
        <v>102495</v>
      </c>
      <c r="AS921" s="6" t="s">
        <v>13</v>
      </c>
      <c r="AT921">
        <v>1</v>
      </c>
      <c r="AU921" t="s">
        <v>14</v>
      </c>
      <c r="AV921" t="s">
        <v>4690</v>
      </c>
      <c r="AW921" t="s">
        <v>4691</v>
      </c>
      <c r="AX921">
        <v>8</v>
      </c>
      <c r="AY921" t="s">
        <v>41</v>
      </c>
      <c r="AZ921" t="s">
        <v>51</v>
      </c>
      <c r="BA921">
        <v>1</v>
      </c>
      <c r="BB921" s="5">
        <v>36941</v>
      </c>
      <c r="BC921" s="7" t="s">
        <v>19</v>
      </c>
      <c r="BE921">
        <v>3</v>
      </c>
      <c r="BF921">
        <v>458489</v>
      </c>
      <c r="BG921">
        <v>46404</v>
      </c>
      <c r="BH921" t="s">
        <v>4692</v>
      </c>
      <c r="BJ921" t="s">
        <v>4693</v>
      </c>
      <c r="BT921">
        <v>438090</v>
      </c>
    </row>
    <row r="922" spans="1:72" x14ac:dyDescent="0.3">
      <c r="A922">
        <v>439916</v>
      </c>
      <c r="B922">
        <v>289238</v>
      </c>
      <c r="F922" t="s">
        <v>0</v>
      </c>
      <c r="G922" t="s">
        <v>33</v>
      </c>
      <c r="H922" t="s">
        <v>4694</v>
      </c>
      <c r="I922" s="8" t="str">
        <f>HYPERLINK(AP922,"Hb")</f>
        <v>Hb</v>
      </c>
      <c r="K922">
        <v>1</v>
      </c>
      <c r="L922" t="s">
        <v>4</v>
      </c>
      <c r="M922">
        <v>102495</v>
      </c>
      <c r="N922" t="s">
        <v>5</v>
      </c>
      <c r="T922" t="s">
        <v>4680</v>
      </c>
      <c r="U922" s="1">
        <v>1</v>
      </c>
      <c r="V922" t="s">
        <v>4326</v>
      </c>
      <c r="W922" t="s">
        <v>4518</v>
      </c>
      <c r="X922" t="s">
        <v>4328</v>
      </c>
      <c r="Y922" s="3">
        <v>4</v>
      </c>
      <c r="Z922" s="4">
        <v>412</v>
      </c>
      <c r="AA922" s="4" t="s">
        <v>4518</v>
      </c>
      <c r="AB922" t="s">
        <v>4695</v>
      </c>
      <c r="AC922">
        <v>2001</v>
      </c>
      <c r="AD922">
        <v>7</v>
      </c>
      <c r="AE922">
        <v>16</v>
      </c>
      <c r="AF922" t="s">
        <v>230</v>
      </c>
      <c r="AG922" t="s">
        <v>230</v>
      </c>
      <c r="AH922">
        <v>279686</v>
      </c>
      <c r="AI922">
        <v>6740545</v>
      </c>
      <c r="AJ922" s="4">
        <v>279000</v>
      </c>
      <c r="AK922" s="4">
        <v>6741000</v>
      </c>
      <c r="AL922">
        <v>71</v>
      </c>
      <c r="AN922">
        <v>8</v>
      </c>
      <c r="AO922" t="s">
        <v>63</v>
      </c>
      <c r="AP922" t="s">
        <v>4696</v>
      </c>
      <c r="AQ922">
        <v>102495</v>
      </c>
      <c r="AS922" s="6" t="s">
        <v>13</v>
      </c>
      <c r="AT922">
        <v>1</v>
      </c>
      <c r="AU922" t="s">
        <v>14</v>
      </c>
      <c r="AV922" t="s">
        <v>4697</v>
      </c>
      <c r="AW922" t="s">
        <v>4698</v>
      </c>
      <c r="AX922">
        <v>8</v>
      </c>
      <c r="AY922" t="s">
        <v>41</v>
      </c>
      <c r="AZ922" t="s">
        <v>51</v>
      </c>
      <c r="BA922">
        <v>1</v>
      </c>
      <c r="BB922" s="5">
        <v>37254</v>
      </c>
      <c r="BC922" s="7" t="s">
        <v>19</v>
      </c>
      <c r="BE922">
        <v>3</v>
      </c>
      <c r="BF922">
        <v>461982</v>
      </c>
      <c r="BG922">
        <v>46408</v>
      </c>
      <c r="BH922" t="s">
        <v>4699</v>
      </c>
      <c r="BJ922" t="s">
        <v>4700</v>
      </c>
      <c r="BT922">
        <v>439916</v>
      </c>
    </row>
    <row r="923" spans="1:72" x14ac:dyDescent="0.3">
      <c r="A923">
        <v>440100</v>
      </c>
      <c r="B923">
        <v>289243</v>
      </c>
      <c r="F923" t="s">
        <v>0</v>
      </c>
      <c r="G923" t="s">
        <v>33</v>
      </c>
      <c r="H923" t="s">
        <v>4701</v>
      </c>
      <c r="I923" s="8" t="str">
        <f>HYPERLINK(AP923,"Hb")</f>
        <v>Hb</v>
      </c>
      <c r="K923">
        <v>1</v>
      </c>
      <c r="L923" t="s">
        <v>4</v>
      </c>
      <c r="M923">
        <v>102495</v>
      </c>
      <c r="N923" t="s">
        <v>5</v>
      </c>
      <c r="T923" t="s">
        <v>4702</v>
      </c>
      <c r="U923" s="1">
        <v>1</v>
      </c>
      <c r="V923" t="s">
        <v>4326</v>
      </c>
      <c r="W923" t="s">
        <v>4518</v>
      </c>
      <c r="X923" t="s">
        <v>4328</v>
      </c>
      <c r="Y923" s="3">
        <v>4</v>
      </c>
      <c r="Z923" s="4">
        <v>412</v>
      </c>
      <c r="AA923" s="4" t="s">
        <v>4518</v>
      </c>
      <c r="AB923" t="s">
        <v>4703</v>
      </c>
      <c r="AC923">
        <v>2001</v>
      </c>
      <c r="AD923">
        <v>8</v>
      </c>
      <c r="AE923">
        <v>6</v>
      </c>
      <c r="AF923" t="s">
        <v>3848</v>
      </c>
      <c r="AG923" t="s">
        <v>3848</v>
      </c>
      <c r="AH923">
        <v>279774</v>
      </c>
      <c r="AI923">
        <v>6745855</v>
      </c>
      <c r="AJ923" s="4">
        <v>279000</v>
      </c>
      <c r="AK923" s="4">
        <v>6745000</v>
      </c>
      <c r="AL923">
        <v>71</v>
      </c>
      <c r="AN923">
        <v>8</v>
      </c>
      <c r="AO923" t="s">
        <v>63</v>
      </c>
      <c r="AP923" t="s">
        <v>4704</v>
      </c>
      <c r="AQ923">
        <v>102495</v>
      </c>
      <c r="AS923" s="6" t="s">
        <v>13</v>
      </c>
      <c r="AT923">
        <v>1</v>
      </c>
      <c r="AU923" t="s">
        <v>14</v>
      </c>
      <c r="AV923" t="s">
        <v>4705</v>
      </c>
      <c r="AW923" t="s">
        <v>4706</v>
      </c>
      <c r="AX923">
        <v>8</v>
      </c>
      <c r="AY923" t="s">
        <v>41</v>
      </c>
      <c r="AZ923" t="s">
        <v>51</v>
      </c>
      <c r="BA923">
        <v>1</v>
      </c>
      <c r="BB923" s="5">
        <v>37262</v>
      </c>
      <c r="BC923" s="7" t="s">
        <v>19</v>
      </c>
      <c r="BE923">
        <v>3</v>
      </c>
      <c r="BF923">
        <v>461987</v>
      </c>
      <c r="BG923">
        <v>46411</v>
      </c>
      <c r="BH923" t="s">
        <v>4707</v>
      </c>
      <c r="BJ923" t="s">
        <v>4708</v>
      </c>
      <c r="BT923">
        <v>440100</v>
      </c>
    </row>
    <row r="924" spans="1:72" x14ac:dyDescent="0.3">
      <c r="A924">
        <v>440110</v>
      </c>
      <c r="B924">
        <v>289424</v>
      </c>
      <c r="F924" t="s">
        <v>0</v>
      </c>
      <c r="G924" t="s">
        <v>33</v>
      </c>
      <c r="H924" t="s">
        <v>4709</v>
      </c>
      <c r="I924" s="8" t="str">
        <f>HYPERLINK(AP924,"Hb")</f>
        <v>Hb</v>
      </c>
      <c r="K924">
        <v>1</v>
      </c>
      <c r="L924" t="s">
        <v>4</v>
      </c>
      <c r="M924">
        <v>102495</v>
      </c>
      <c r="N924" t="s">
        <v>5</v>
      </c>
      <c r="T924" t="s">
        <v>4702</v>
      </c>
      <c r="U924" s="1">
        <v>1</v>
      </c>
      <c r="V924" t="s">
        <v>4326</v>
      </c>
      <c r="W924" t="s">
        <v>4518</v>
      </c>
      <c r="X924" t="s">
        <v>4328</v>
      </c>
      <c r="Y924" s="3">
        <v>4</v>
      </c>
      <c r="Z924" s="4">
        <v>412</v>
      </c>
      <c r="AA924" s="4" t="s">
        <v>4518</v>
      </c>
      <c r="AB924" t="s">
        <v>4710</v>
      </c>
      <c r="AC924">
        <v>2001</v>
      </c>
      <c r="AD924">
        <v>10</v>
      </c>
      <c r="AE924">
        <v>21</v>
      </c>
      <c r="AF924" t="s">
        <v>3848</v>
      </c>
      <c r="AG924" t="s">
        <v>3848</v>
      </c>
      <c r="AH924">
        <v>279774</v>
      </c>
      <c r="AI924">
        <v>6745855</v>
      </c>
      <c r="AJ924" s="4">
        <v>279000</v>
      </c>
      <c r="AK924" s="4">
        <v>6745000</v>
      </c>
      <c r="AL924">
        <v>71</v>
      </c>
      <c r="AN924">
        <v>8</v>
      </c>
      <c r="AO924" t="s">
        <v>63</v>
      </c>
      <c r="AP924" t="s">
        <v>4711</v>
      </c>
      <c r="AQ924">
        <v>102495</v>
      </c>
      <c r="AS924" s="6" t="s">
        <v>13</v>
      </c>
      <c r="AT924">
        <v>1</v>
      </c>
      <c r="AU924" t="s">
        <v>14</v>
      </c>
      <c r="AV924" t="s">
        <v>4705</v>
      </c>
      <c r="AW924" t="s">
        <v>4712</v>
      </c>
      <c r="AX924">
        <v>8</v>
      </c>
      <c r="AY924" t="s">
        <v>41</v>
      </c>
      <c r="AZ924" t="s">
        <v>51</v>
      </c>
      <c r="BA924">
        <v>1</v>
      </c>
      <c r="BB924" s="5">
        <v>37261</v>
      </c>
      <c r="BC924" s="7" t="s">
        <v>19</v>
      </c>
      <c r="BE924">
        <v>3</v>
      </c>
      <c r="BF924">
        <v>462151</v>
      </c>
      <c r="BG924">
        <v>46412</v>
      </c>
      <c r="BH924" t="s">
        <v>4713</v>
      </c>
      <c r="BJ924" t="s">
        <v>4714</v>
      </c>
      <c r="BT924">
        <v>440110</v>
      </c>
    </row>
    <row r="925" spans="1:72" x14ac:dyDescent="0.3">
      <c r="A925">
        <v>440283</v>
      </c>
      <c r="B925">
        <v>289919</v>
      </c>
      <c r="F925" t="s">
        <v>0</v>
      </c>
      <c r="G925" t="s">
        <v>33</v>
      </c>
      <c r="H925" t="s">
        <v>4715</v>
      </c>
      <c r="I925" s="8" t="str">
        <f>HYPERLINK(AP925,"Hb")</f>
        <v>Hb</v>
      </c>
      <c r="K925">
        <v>1</v>
      </c>
      <c r="L925" t="s">
        <v>4</v>
      </c>
      <c r="M925">
        <v>102495</v>
      </c>
      <c r="N925" t="s">
        <v>5</v>
      </c>
      <c r="T925" t="s">
        <v>4702</v>
      </c>
      <c r="U925" s="1">
        <v>1</v>
      </c>
      <c r="V925" t="s">
        <v>4326</v>
      </c>
      <c r="W925" t="s">
        <v>4518</v>
      </c>
      <c r="X925" t="s">
        <v>4328</v>
      </c>
      <c r="Y925" s="3">
        <v>4</v>
      </c>
      <c r="Z925" s="4">
        <v>412</v>
      </c>
      <c r="AA925" s="4" t="s">
        <v>4518</v>
      </c>
      <c r="AB925" t="s">
        <v>4716</v>
      </c>
      <c r="AC925">
        <v>2002</v>
      </c>
      <c r="AD925">
        <v>8</v>
      </c>
      <c r="AE925">
        <v>16</v>
      </c>
      <c r="AF925" t="s">
        <v>3848</v>
      </c>
      <c r="AG925" t="s">
        <v>3848</v>
      </c>
      <c r="AH925">
        <v>279872</v>
      </c>
      <c r="AI925">
        <v>6745849</v>
      </c>
      <c r="AJ925" s="4">
        <v>279000</v>
      </c>
      <c r="AK925" s="4">
        <v>6745000</v>
      </c>
      <c r="AL925">
        <v>71</v>
      </c>
      <c r="AN925">
        <v>8</v>
      </c>
      <c r="AO925" t="s">
        <v>63</v>
      </c>
      <c r="AP925" t="s">
        <v>4717</v>
      </c>
      <c r="AQ925">
        <v>102495</v>
      </c>
      <c r="AS925" s="6" t="s">
        <v>13</v>
      </c>
      <c r="AT925">
        <v>1</v>
      </c>
      <c r="AU925" t="s">
        <v>14</v>
      </c>
      <c r="AV925" t="s">
        <v>4718</v>
      </c>
      <c r="AW925" t="s">
        <v>4719</v>
      </c>
      <c r="AX925">
        <v>8</v>
      </c>
      <c r="AY925" t="s">
        <v>41</v>
      </c>
      <c r="AZ925" t="s">
        <v>51</v>
      </c>
      <c r="BA925">
        <v>1</v>
      </c>
      <c r="BB925" s="5">
        <v>37664</v>
      </c>
      <c r="BC925" s="7" t="s">
        <v>19</v>
      </c>
      <c r="BE925">
        <v>3</v>
      </c>
      <c r="BF925">
        <v>462517</v>
      </c>
      <c r="BG925">
        <v>46420</v>
      </c>
      <c r="BH925" t="s">
        <v>4720</v>
      </c>
      <c r="BJ925" t="s">
        <v>4721</v>
      </c>
      <c r="BT925">
        <v>440283</v>
      </c>
    </row>
    <row r="926" spans="1:72" x14ac:dyDescent="0.3">
      <c r="A926">
        <v>436925</v>
      </c>
      <c r="B926">
        <v>289354</v>
      </c>
      <c r="F926" t="s">
        <v>0</v>
      </c>
      <c r="G926" t="s">
        <v>33</v>
      </c>
      <c r="H926" t="s">
        <v>4722</v>
      </c>
      <c r="I926" s="8" t="str">
        <f>HYPERLINK(AP926,"Hb")</f>
        <v>Hb</v>
      </c>
      <c r="K926">
        <v>1</v>
      </c>
      <c r="L926" t="s">
        <v>4</v>
      </c>
      <c r="M926">
        <v>102495</v>
      </c>
      <c r="N926" t="s">
        <v>5</v>
      </c>
      <c r="T926" t="s">
        <v>4723</v>
      </c>
      <c r="U926" s="1">
        <v>1</v>
      </c>
      <c r="V926" t="s">
        <v>4326</v>
      </c>
      <c r="W926" t="s">
        <v>4518</v>
      </c>
      <c r="X926" t="s">
        <v>4328</v>
      </c>
      <c r="Y926" s="3">
        <v>4</v>
      </c>
      <c r="Z926" s="4">
        <v>412</v>
      </c>
      <c r="AA926" s="4" t="s">
        <v>4518</v>
      </c>
      <c r="AB926" t="s">
        <v>4724</v>
      </c>
      <c r="AC926">
        <v>2001</v>
      </c>
      <c r="AD926">
        <v>8</v>
      </c>
      <c r="AE926">
        <v>29</v>
      </c>
      <c r="AF926" t="s">
        <v>230</v>
      </c>
      <c r="AG926" t="s">
        <v>230</v>
      </c>
      <c r="AH926">
        <v>278288</v>
      </c>
      <c r="AI926">
        <v>6748303</v>
      </c>
      <c r="AJ926" s="4">
        <v>279000</v>
      </c>
      <c r="AK926" s="4">
        <v>6749000</v>
      </c>
      <c r="AL926">
        <v>71</v>
      </c>
      <c r="AN926">
        <v>8</v>
      </c>
      <c r="AO926" t="s">
        <v>63</v>
      </c>
      <c r="AP926" t="s">
        <v>4725</v>
      </c>
      <c r="AQ926">
        <v>102495</v>
      </c>
      <c r="AS926" s="6" t="s">
        <v>13</v>
      </c>
      <c r="AT926">
        <v>1</v>
      </c>
      <c r="AU926" t="s">
        <v>14</v>
      </c>
      <c r="AV926" t="s">
        <v>4726</v>
      </c>
      <c r="AW926" t="s">
        <v>4727</v>
      </c>
      <c r="AX926">
        <v>8</v>
      </c>
      <c r="AY926" t="s">
        <v>41</v>
      </c>
      <c r="AZ926" t="s">
        <v>51</v>
      </c>
      <c r="BA926">
        <v>1</v>
      </c>
      <c r="BB926" s="5">
        <v>37259</v>
      </c>
      <c r="BC926" s="7" t="s">
        <v>19</v>
      </c>
      <c r="BE926">
        <v>3</v>
      </c>
      <c r="BF926">
        <v>462092</v>
      </c>
      <c r="BG926">
        <v>46418</v>
      </c>
      <c r="BH926" t="s">
        <v>4728</v>
      </c>
      <c r="BJ926" t="s">
        <v>4729</v>
      </c>
      <c r="BT926">
        <v>436925</v>
      </c>
    </row>
    <row r="927" spans="1:72" x14ac:dyDescent="0.3">
      <c r="A927">
        <v>437866</v>
      </c>
      <c r="B927">
        <v>333379</v>
      </c>
      <c r="F927" t="s">
        <v>0</v>
      </c>
      <c r="G927" t="s">
        <v>33</v>
      </c>
      <c r="H927" t="s">
        <v>4730</v>
      </c>
      <c r="I927" s="8" t="str">
        <f>HYPERLINK(AP927,"Hb")</f>
        <v>Hb</v>
      </c>
      <c r="K927">
        <v>1</v>
      </c>
      <c r="L927" t="s">
        <v>4</v>
      </c>
      <c r="M927">
        <v>102495</v>
      </c>
      <c r="N927" t="s">
        <v>5</v>
      </c>
      <c r="T927" t="s">
        <v>4731</v>
      </c>
      <c r="U927" s="1">
        <v>1</v>
      </c>
      <c r="V927" t="s">
        <v>4326</v>
      </c>
      <c r="W927" t="s">
        <v>4518</v>
      </c>
      <c r="X927" t="s">
        <v>4328</v>
      </c>
      <c r="Y927" s="3">
        <v>4</v>
      </c>
      <c r="Z927" s="4">
        <v>412</v>
      </c>
      <c r="AA927" s="4" t="s">
        <v>4518</v>
      </c>
      <c r="AB927" t="s">
        <v>4732</v>
      </c>
      <c r="AC927">
        <v>1994</v>
      </c>
      <c r="AD927">
        <v>8</v>
      </c>
      <c r="AE927">
        <v>18</v>
      </c>
      <c r="AF927" t="s">
        <v>4393</v>
      </c>
      <c r="AG927" t="s">
        <v>4393</v>
      </c>
      <c r="AH927">
        <v>278725</v>
      </c>
      <c r="AI927">
        <v>6755644</v>
      </c>
      <c r="AJ927" s="4">
        <v>279000</v>
      </c>
      <c r="AK927" s="4">
        <v>6755000</v>
      </c>
      <c r="AL927">
        <v>707</v>
      </c>
      <c r="AN927">
        <v>8</v>
      </c>
      <c r="AO927" t="s">
        <v>63</v>
      </c>
      <c r="AP927" t="s">
        <v>4733</v>
      </c>
      <c r="AQ927">
        <v>102495</v>
      </c>
      <c r="AS927" s="6" t="s">
        <v>13</v>
      </c>
      <c r="AT927">
        <v>1</v>
      </c>
      <c r="AU927" t="s">
        <v>14</v>
      </c>
      <c r="AV927" t="s">
        <v>4734</v>
      </c>
      <c r="AW927" t="s">
        <v>4735</v>
      </c>
      <c r="AX927">
        <v>8</v>
      </c>
      <c r="AY927" t="s">
        <v>41</v>
      </c>
      <c r="AZ927" t="s">
        <v>51</v>
      </c>
      <c r="BA927">
        <v>1</v>
      </c>
      <c r="BB927" s="5">
        <v>34640</v>
      </c>
      <c r="BC927" s="7" t="s">
        <v>19</v>
      </c>
      <c r="BE927">
        <v>3</v>
      </c>
      <c r="BF927">
        <v>504543</v>
      </c>
      <c r="BG927">
        <v>46399</v>
      </c>
      <c r="BH927" t="s">
        <v>4736</v>
      </c>
      <c r="BJ927" t="s">
        <v>4737</v>
      </c>
      <c r="BT927">
        <v>437866</v>
      </c>
    </row>
    <row r="928" spans="1:72" x14ac:dyDescent="0.3">
      <c r="A928">
        <v>440254</v>
      </c>
      <c r="B928">
        <v>207067</v>
      </c>
      <c r="F928" t="s">
        <v>0</v>
      </c>
      <c r="G928" t="s">
        <v>339</v>
      </c>
      <c r="H928" t="s">
        <v>4738</v>
      </c>
      <c r="I928" s="8" t="str">
        <f>HYPERLINK(AP928,"Hb")</f>
        <v>Hb</v>
      </c>
      <c r="K928">
        <v>1</v>
      </c>
      <c r="L928" t="s">
        <v>4</v>
      </c>
      <c r="M928">
        <v>102495</v>
      </c>
      <c r="N928" t="s">
        <v>5</v>
      </c>
      <c r="T928" t="s">
        <v>4739</v>
      </c>
      <c r="U928" s="1">
        <v>1</v>
      </c>
      <c r="V928" t="s">
        <v>4326</v>
      </c>
      <c r="W928" t="s">
        <v>4518</v>
      </c>
      <c r="X928" t="s">
        <v>4328</v>
      </c>
      <c r="Y928" s="3">
        <v>4</v>
      </c>
      <c r="Z928" s="4">
        <v>412</v>
      </c>
      <c r="AA928" s="4" t="s">
        <v>4518</v>
      </c>
      <c r="AB928" t="s">
        <v>4740</v>
      </c>
      <c r="AC928">
        <v>2000</v>
      </c>
      <c r="AD928">
        <v>9</v>
      </c>
      <c r="AE928">
        <v>9</v>
      </c>
      <c r="AF928" t="s">
        <v>4401</v>
      </c>
      <c r="AG928" t="s">
        <v>4401</v>
      </c>
      <c r="AH928">
        <v>279855</v>
      </c>
      <c r="AI928">
        <v>6756603</v>
      </c>
      <c r="AJ928" s="4">
        <v>279000</v>
      </c>
      <c r="AK928" s="4">
        <v>6757000</v>
      </c>
      <c r="AL928">
        <v>71</v>
      </c>
      <c r="AN928">
        <v>37</v>
      </c>
      <c r="AP928" t="s">
        <v>4741</v>
      </c>
      <c r="AQ928">
        <v>102495</v>
      </c>
      <c r="AS928" s="6" t="s">
        <v>13</v>
      </c>
      <c r="AT928">
        <v>1</v>
      </c>
      <c r="AU928" t="s">
        <v>14</v>
      </c>
      <c r="AV928" t="s">
        <v>4742</v>
      </c>
      <c r="AW928" t="s">
        <v>4743</v>
      </c>
      <c r="AX928">
        <v>37</v>
      </c>
      <c r="AY928" t="s">
        <v>347</v>
      </c>
      <c r="AZ928" t="s">
        <v>51</v>
      </c>
      <c r="BA928">
        <v>1</v>
      </c>
      <c r="BB928" s="5">
        <v>41767</v>
      </c>
      <c r="BC928" s="7" t="s">
        <v>19</v>
      </c>
      <c r="BE928">
        <v>4</v>
      </c>
      <c r="BF928">
        <v>362353</v>
      </c>
      <c r="BG928">
        <v>46406</v>
      </c>
      <c r="BH928" t="s">
        <v>4744</v>
      </c>
      <c r="BJ928" t="s">
        <v>4745</v>
      </c>
      <c r="BT928">
        <v>440254</v>
      </c>
    </row>
    <row r="929" spans="1:72" x14ac:dyDescent="0.3">
      <c r="A929">
        <v>438683</v>
      </c>
      <c r="B929">
        <v>212790</v>
      </c>
      <c r="F929" t="s">
        <v>0</v>
      </c>
      <c r="G929" t="s">
        <v>339</v>
      </c>
      <c r="H929" t="s">
        <v>4746</v>
      </c>
      <c r="I929" s="8" t="str">
        <f>HYPERLINK(AP929,"Hb")</f>
        <v>Hb</v>
      </c>
      <c r="K929">
        <v>1</v>
      </c>
      <c r="L929" t="s">
        <v>4</v>
      </c>
      <c r="M929">
        <v>102495</v>
      </c>
      <c r="N929" t="s">
        <v>5</v>
      </c>
      <c r="T929" t="s">
        <v>4739</v>
      </c>
      <c r="U929" s="1">
        <v>1</v>
      </c>
      <c r="V929" t="s">
        <v>4326</v>
      </c>
      <c r="W929" t="s">
        <v>4518</v>
      </c>
      <c r="X929" t="s">
        <v>4328</v>
      </c>
      <c r="Y929" s="3">
        <v>4</v>
      </c>
      <c r="Z929" s="4">
        <v>412</v>
      </c>
      <c r="AA929" s="4" t="s">
        <v>4518</v>
      </c>
      <c r="AB929" t="s">
        <v>4747</v>
      </c>
      <c r="AC929">
        <v>2013</v>
      </c>
      <c r="AD929">
        <v>7</v>
      </c>
      <c r="AE929">
        <v>16</v>
      </c>
      <c r="AF929" t="s">
        <v>4401</v>
      </c>
      <c r="AG929" t="s">
        <v>4401</v>
      </c>
      <c r="AH929">
        <v>279107</v>
      </c>
      <c r="AI929">
        <v>6756828</v>
      </c>
      <c r="AJ929" s="4">
        <v>279000</v>
      </c>
      <c r="AK929" s="4">
        <v>6757000</v>
      </c>
      <c r="AL929">
        <v>7</v>
      </c>
      <c r="AN929">
        <v>37</v>
      </c>
      <c r="AP929" t="s">
        <v>4748</v>
      </c>
      <c r="AQ929">
        <v>102495</v>
      </c>
      <c r="AS929" s="6" t="s">
        <v>13</v>
      </c>
      <c r="AT929">
        <v>1</v>
      </c>
      <c r="AU929" t="s">
        <v>14</v>
      </c>
      <c r="AV929" t="s">
        <v>4749</v>
      </c>
      <c r="AW929" t="s">
        <v>4750</v>
      </c>
      <c r="AX929">
        <v>37</v>
      </c>
      <c r="AY929" t="s">
        <v>347</v>
      </c>
      <c r="AZ929" t="s">
        <v>51</v>
      </c>
      <c r="BA929">
        <v>1</v>
      </c>
      <c r="BB929" s="5">
        <v>41562</v>
      </c>
      <c r="BC929" s="7" t="s">
        <v>19</v>
      </c>
      <c r="BE929">
        <v>4</v>
      </c>
      <c r="BF929">
        <v>367275</v>
      </c>
      <c r="BG929">
        <v>46430</v>
      </c>
      <c r="BH929" t="s">
        <v>4751</v>
      </c>
      <c r="BJ929" t="s">
        <v>4752</v>
      </c>
      <c r="BT929">
        <v>438683</v>
      </c>
    </row>
    <row r="930" spans="1:72" x14ac:dyDescent="0.3">
      <c r="A930">
        <v>436899</v>
      </c>
      <c r="B930">
        <v>285874</v>
      </c>
      <c r="F930" t="s">
        <v>0</v>
      </c>
      <c r="G930" t="s">
        <v>33</v>
      </c>
      <c r="H930" t="s">
        <v>4759</v>
      </c>
      <c r="I930" s="8" t="str">
        <f>HYPERLINK(AP930,"Hb")</f>
        <v>Hb</v>
      </c>
      <c r="K930">
        <v>1</v>
      </c>
      <c r="L930" t="s">
        <v>4</v>
      </c>
      <c r="M930">
        <v>102495</v>
      </c>
      <c r="N930" t="s">
        <v>5</v>
      </c>
      <c r="T930" t="s">
        <v>4760</v>
      </c>
      <c r="U930" s="1">
        <v>1</v>
      </c>
      <c r="V930" t="s">
        <v>4326</v>
      </c>
      <c r="W930" t="s">
        <v>4518</v>
      </c>
      <c r="X930" t="s">
        <v>4328</v>
      </c>
      <c r="Y930" s="3">
        <v>4</v>
      </c>
      <c r="Z930" s="4">
        <v>412</v>
      </c>
      <c r="AA930" s="4" t="s">
        <v>4518</v>
      </c>
      <c r="AB930" t="s">
        <v>4761</v>
      </c>
      <c r="AC930">
        <v>2000</v>
      </c>
      <c r="AD930">
        <v>9</v>
      </c>
      <c r="AE930">
        <v>1</v>
      </c>
      <c r="AF930" t="s">
        <v>4611</v>
      </c>
      <c r="AG930" t="s">
        <v>4611</v>
      </c>
      <c r="AH930">
        <v>278267</v>
      </c>
      <c r="AI930">
        <v>6759057</v>
      </c>
      <c r="AJ930" s="4">
        <v>279000</v>
      </c>
      <c r="AK930" s="4">
        <v>6759000</v>
      </c>
      <c r="AL930">
        <v>71</v>
      </c>
      <c r="AN930">
        <v>8</v>
      </c>
      <c r="AO930" t="s">
        <v>63</v>
      </c>
      <c r="AP930" t="s">
        <v>4762</v>
      </c>
      <c r="AQ930">
        <v>102495</v>
      </c>
      <c r="AS930" s="6" t="s">
        <v>13</v>
      </c>
      <c r="AT930">
        <v>1</v>
      </c>
      <c r="AU930" t="s">
        <v>14</v>
      </c>
      <c r="AV930" t="s">
        <v>4763</v>
      </c>
      <c r="AW930" t="s">
        <v>4764</v>
      </c>
      <c r="AX930">
        <v>8</v>
      </c>
      <c r="AY930" t="s">
        <v>41</v>
      </c>
      <c r="AZ930" t="s">
        <v>51</v>
      </c>
      <c r="BA930">
        <v>1</v>
      </c>
      <c r="BB930" s="5">
        <v>37111</v>
      </c>
      <c r="BC930" s="7" t="s">
        <v>19</v>
      </c>
      <c r="BE930">
        <v>3</v>
      </c>
      <c r="BF930">
        <v>458815</v>
      </c>
      <c r="BG930">
        <v>46405</v>
      </c>
      <c r="BH930" t="s">
        <v>4765</v>
      </c>
      <c r="BJ930" t="s">
        <v>4766</v>
      </c>
      <c r="BT930">
        <v>436899</v>
      </c>
    </row>
    <row r="931" spans="1:72" x14ac:dyDescent="0.3">
      <c r="A931">
        <v>438239</v>
      </c>
      <c r="B931">
        <v>296589</v>
      </c>
      <c r="F931" t="s">
        <v>0</v>
      </c>
      <c r="G931" t="s">
        <v>33</v>
      </c>
      <c r="H931" t="s">
        <v>4767</v>
      </c>
      <c r="I931" s="8" t="str">
        <f>HYPERLINK(AP931,"Hb")</f>
        <v>Hb</v>
      </c>
      <c r="K931">
        <v>1</v>
      </c>
      <c r="L931" t="s">
        <v>4</v>
      </c>
      <c r="M931">
        <v>102495</v>
      </c>
      <c r="N931" t="s">
        <v>5</v>
      </c>
      <c r="T931" t="s">
        <v>4768</v>
      </c>
      <c r="U931" s="1">
        <v>1</v>
      </c>
      <c r="V931" t="s">
        <v>4326</v>
      </c>
      <c r="W931" t="s">
        <v>4518</v>
      </c>
      <c r="X931" t="s">
        <v>4328</v>
      </c>
      <c r="Y931" s="3">
        <v>4</v>
      </c>
      <c r="Z931" s="4">
        <v>412</v>
      </c>
      <c r="AA931" s="4" t="s">
        <v>4518</v>
      </c>
      <c r="AB931" t="s">
        <v>4769</v>
      </c>
      <c r="AC931">
        <v>2006</v>
      </c>
      <c r="AD931">
        <v>9</v>
      </c>
      <c r="AE931">
        <v>24</v>
      </c>
      <c r="AF931" t="s">
        <v>4611</v>
      </c>
      <c r="AG931" t="s">
        <v>4611</v>
      </c>
      <c r="AH931">
        <v>278862</v>
      </c>
      <c r="AI931">
        <v>6765531</v>
      </c>
      <c r="AJ931" s="4">
        <v>279000</v>
      </c>
      <c r="AK931" s="4">
        <v>6765000</v>
      </c>
      <c r="AL931">
        <v>71</v>
      </c>
      <c r="AN931">
        <v>8</v>
      </c>
      <c r="AO931" t="s">
        <v>63</v>
      </c>
      <c r="AP931" t="s">
        <v>4770</v>
      </c>
      <c r="AQ931">
        <v>102495</v>
      </c>
      <c r="AS931" s="6" t="s">
        <v>13</v>
      </c>
      <c r="AT931">
        <v>1</v>
      </c>
      <c r="AU931" t="s">
        <v>14</v>
      </c>
      <c r="AV931" t="s">
        <v>4771</v>
      </c>
      <c r="AW931" t="s">
        <v>4772</v>
      </c>
      <c r="AX931">
        <v>8</v>
      </c>
      <c r="AY931" t="s">
        <v>41</v>
      </c>
      <c r="AZ931" t="s">
        <v>51</v>
      </c>
      <c r="BA931">
        <v>1</v>
      </c>
      <c r="BB931" s="5">
        <v>39666</v>
      </c>
      <c r="BC931" s="7" t="s">
        <v>19</v>
      </c>
      <c r="BE931">
        <v>3</v>
      </c>
      <c r="BF931">
        <v>469927</v>
      </c>
      <c r="BG931">
        <v>46428</v>
      </c>
      <c r="BH931" t="s">
        <v>4773</v>
      </c>
      <c r="BJ931" t="s">
        <v>4774</v>
      </c>
      <c r="BT931">
        <v>438239</v>
      </c>
    </row>
    <row r="932" spans="1:72" x14ac:dyDescent="0.3">
      <c r="A932">
        <v>441361</v>
      </c>
      <c r="B932">
        <v>289339</v>
      </c>
      <c r="F932" t="s">
        <v>0</v>
      </c>
      <c r="G932" t="s">
        <v>33</v>
      </c>
      <c r="H932" t="s">
        <v>4775</v>
      </c>
      <c r="I932" s="8" t="str">
        <f>HYPERLINK(AP932,"Hb")</f>
        <v>Hb</v>
      </c>
      <c r="K932">
        <v>1</v>
      </c>
      <c r="L932" t="s">
        <v>4</v>
      </c>
      <c r="M932">
        <v>102495</v>
      </c>
      <c r="N932" t="s">
        <v>5</v>
      </c>
      <c r="T932" t="s">
        <v>4776</v>
      </c>
      <c r="U932" s="1">
        <v>1</v>
      </c>
      <c r="V932" t="s">
        <v>4326</v>
      </c>
      <c r="W932" t="s">
        <v>4518</v>
      </c>
      <c r="X932" t="s">
        <v>4328</v>
      </c>
      <c r="Y932" s="3">
        <v>4</v>
      </c>
      <c r="Z932" s="4">
        <v>412</v>
      </c>
      <c r="AA932" s="4" t="s">
        <v>4518</v>
      </c>
      <c r="AB932" t="s">
        <v>4777</v>
      </c>
      <c r="AC932">
        <v>2001</v>
      </c>
      <c r="AD932">
        <v>8</v>
      </c>
      <c r="AE932">
        <v>27</v>
      </c>
      <c r="AF932" t="s">
        <v>230</v>
      </c>
      <c r="AG932" t="s">
        <v>230</v>
      </c>
      <c r="AH932">
        <v>280369</v>
      </c>
      <c r="AI932">
        <v>6744701</v>
      </c>
      <c r="AJ932" s="4">
        <v>281000</v>
      </c>
      <c r="AK932" s="4">
        <v>6745000</v>
      </c>
      <c r="AL932">
        <v>71</v>
      </c>
      <c r="AN932">
        <v>8</v>
      </c>
      <c r="AO932" t="s">
        <v>63</v>
      </c>
      <c r="AP932" t="s">
        <v>4778</v>
      </c>
      <c r="AQ932">
        <v>102495</v>
      </c>
      <c r="AS932" s="6" t="s">
        <v>13</v>
      </c>
      <c r="AT932">
        <v>1</v>
      </c>
      <c r="AU932" t="s">
        <v>14</v>
      </c>
      <c r="AV932" t="s">
        <v>4779</v>
      </c>
      <c r="AW932" t="s">
        <v>4780</v>
      </c>
      <c r="AX932">
        <v>8</v>
      </c>
      <c r="AY932" t="s">
        <v>41</v>
      </c>
      <c r="AZ932" t="s">
        <v>51</v>
      </c>
      <c r="BA932">
        <v>1</v>
      </c>
      <c r="BB932" s="5">
        <v>37259</v>
      </c>
      <c r="BC932" s="7" t="s">
        <v>19</v>
      </c>
      <c r="BE932">
        <v>3</v>
      </c>
      <c r="BF932">
        <v>462077</v>
      </c>
      <c r="BG932">
        <v>46413</v>
      </c>
      <c r="BH932" t="s">
        <v>4781</v>
      </c>
      <c r="BJ932" t="s">
        <v>4782</v>
      </c>
      <c r="BT932">
        <v>441361</v>
      </c>
    </row>
    <row r="933" spans="1:72" x14ac:dyDescent="0.3">
      <c r="A933">
        <v>446161</v>
      </c>
      <c r="B933">
        <v>289335</v>
      </c>
      <c r="F933" t="s">
        <v>0</v>
      </c>
      <c r="G933" t="s">
        <v>33</v>
      </c>
      <c r="H933" t="s">
        <v>4783</v>
      </c>
      <c r="I933" s="8" t="str">
        <f>HYPERLINK(AP933,"Hb")</f>
        <v>Hb</v>
      </c>
      <c r="K933">
        <v>1</v>
      </c>
      <c r="L933" t="s">
        <v>4</v>
      </c>
      <c r="M933">
        <v>102495</v>
      </c>
      <c r="N933" t="s">
        <v>5</v>
      </c>
      <c r="T933" t="s">
        <v>4784</v>
      </c>
      <c r="U933" s="1">
        <v>1</v>
      </c>
      <c r="V933" t="s">
        <v>4326</v>
      </c>
      <c r="W933" t="s">
        <v>4518</v>
      </c>
      <c r="X933" t="s">
        <v>4328</v>
      </c>
      <c r="Y933" s="3">
        <v>4</v>
      </c>
      <c r="Z933" s="4">
        <v>412</v>
      </c>
      <c r="AA933" s="4" t="s">
        <v>4518</v>
      </c>
      <c r="AB933" t="s">
        <v>4785</v>
      </c>
      <c r="AC933">
        <v>2001</v>
      </c>
      <c r="AD933">
        <v>8</v>
      </c>
      <c r="AE933">
        <v>26</v>
      </c>
      <c r="AF933" t="s">
        <v>230</v>
      </c>
      <c r="AG933" t="s">
        <v>230</v>
      </c>
      <c r="AH933">
        <v>282899</v>
      </c>
      <c r="AI933">
        <v>6739444</v>
      </c>
      <c r="AJ933" s="4">
        <v>283000</v>
      </c>
      <c r="AK933" s="4">
        <v>6739000</v>
      </c>
      <c r="AL933">
        <v>71</v>
      </c>
      <c r="AN933">
        <v>8</v>
      </c>
      <c r="AO933" t="s">
        <v>63</v>
      </c>
      <c r="AP933" t="s">
        <v>4786</v>
      </c>
      <c r="AQ933">
        <v>102495</v>
      </c>
      <c r="AS933" s="6" t="s">
        <v>13</v>
      </c>
      <c r="AT933">
        <v>1</v>
      </c>
      <c r="AU933" t="s">
        <v>14</v>
      </c>
      <c r="AV933" t="s">
        <v>4787</v>
      </c>
      <c r="AW933" t="s">
        <v>4788</v>
      </c>
      <c r="AX933">
        <v>8</v>
      </c>
      <c r="AY933" t="s">
        <v>41</v>
      </c>
      <c r="AZ933" t="s">
        <v>51</v>
      </c>
      <c r="BA933">
        <v>1</v>
      </c>
      <c r="BB933" s="5">
        <v>37259</v>
      </c>
      <c r="BC933" s="7" t="s">
        <v>19</v>
      </c>
      <c r="BE933">
        <v>3</v>
      </c>
      <c r="BF933">
        <v>462073</v>
      </c>
      <c r="BG933">
        <v>46407</v>
      </c>
      <c r="BH933" t="s">
        <v>4789</v>
      </c>
      <c r="BJ933" t="s">
        <v>4790</v>
      </c>
      <c r="BT933">
        <v>446161</v>
      </c>
    </row>
    <row r="934" spans="1:72" x14ac:dyDescent="0.3">
      <c r="A934">
        <v>457509</v>
      </c>
      <c r="B934">
        <v>292726</v>
      </c>
      <c r="F934" t="s">
        <v>0</v>
      </c>
      <c r="G934" t="s">
        <v>33</v>
      </c>
      <c r="H934" t="s">
        <v>4806</v>
      </c>
      <c r="I934" s="8" t="str">
        <f>HYPERLINK(AP934,"Hb")</f>
        <v>Hb</v>
      </c>
      <c r="K934">
        <v>1</v>
      </c>
      <c r="L934" t="s">
        <v>4</v>
      </c>
      <c r="M934">
        <v>102495</v>
      </c>
      <c r="N934" t="s">
        <v>5</v>
      </c>
      <c r="T934" t="s">
        <v>4807</v>
      </c>
      <c r="U934" s="1">
        <v>1</v>
      </c>
      <c r="V934" t="s">
        <v>4326</v>
      </c>
      <c r="W934" t="s">
        <v>4808</v>
      </c>
      <c r="X934" t="s">
        <v>4328</v>
      </c>
      <c r="Y934" s="3">
        <v>4</v>
      </c>
      <c r="Z934" s="4">
        <v>417</v>
      </c>
      <c r="AA934" s="4" t="s">
        <v>4808</v>
      </c>
      <c r="AB934" t="s">
        <v>4809</v>
      </c>
      <c r="AC934">
        <v>2000</v>
      </c>
      <c r="AD934">
        <v>8</v>
      </c>
      <c r="AE934">
        <v>29</v>
      </c>
      <c r="AF934" t="s">
        <v>4810</v>
      </c>
      <c r="AG934" t="s">
        <v>4810</v>
      </c>
      <c r="AH934">
        <v>288758</v>
      </c>
      <c r="AI934">
        <v>6745233</v>
      </c>
      <c r="AJ934" s="4">
        <v>289000</v>
      </c>
      <c r="AK934" s="4">
        <v>6745000</v>
      </c>
      <c r="AL934">
        <v>71</v>
      </c>
      <c r="AN934">
        <v>8</v>
      </c>
      <c r="AO934" t="s">
        <v>63</v>
      </c>
      <c r="AP934" t="s">
        <v>4811</v>
      </c>
      <c r="AQ934">
        <v>102495</v>
      </c>
      <c r="AS934" s="6" t="s">
        <v>13</v>
      </c>
      <c r="AT934">
        <v>1</v>
      </c>
      <c r="AU934" t="s">
        <v>14</v>
      </c>
      <c r="AV934" t="s">
        <v>4812</v>
      </c>
      <c r="AW934" t="s">
        <v>4813</v>
      </c>
      <c r="AX934">
        <v>8</v>
      </c>
      <c r="AY934" t="s">
        <v>41</v>
      </c>
      <c r="AZ934" t="s">
        <v>51</v>
      </c>
      <c r="BA934">
        <v>1</v>
      </c>
      <c r="BB934" s="5">
        <v>38601</v>
      </c>
      <c r="BC934" s="7" t="s">
        <v>19</v>
      </c>
      <c r="BE934">
        <v>3</v>
      </c>
      <c r="BF934">
        <v>465344</v>
      </c>
      <c r="BG934">
        <v>46432</v>
      </c>
      <c r="BH934" t="s">
        <v>4814</v>
      </c>
      <c r="BJ934" t="s">
        <v>4815</v>
      </c>
      <c r="BT934">
        <v>457509</v>
      </c>
    </row>
    <row r="935" spans="1:72" x14ac:dyDescent="0.3">
      <c r="A935">
        <v>460144</v>
      </c>
      <c r="B935">
        <v>58927</v>
      </c>
      <c r="F935" t="s">
        <v>0</v>
      </c>
      <c r="G935" t="s">
        <v>1</v>
      </c>
      <c r="H935" t="s">
        <v>4816</v>
      </c>
      <c r="I935" t="s">
        <v>3</v>
      </c>
      <c r="K935">
        <v>1</v>
      </c>
      <c r="L935" t="s">
        <v>4</v>
      </c>
      <c r="M935">
        <v>102495</v>
      </c>
      <c r="N935" t="s">
        <v>5</v>
      </c>
      <c r="T935" t="s">
        <v>4817</v>
      </c>
      <c r="U935" s="1">
        <v>1</v>
      </c>
      <c r="V935" t="s">
        <v>4326</v>
      </c>
      <c r="W935" t="s">
        <v>4808</v>
      </c>
      <c r="X935" t="s">
        <v>4328</v>
      </c>
      <c r="Y935" s="3">
        <v>4</v>
      </c>
      <c r="Z935" s="4">
        <v>417</v>
      </c>
      <c r="AA935" s="4" t="s">
        <v>4808</v>
      </c>
      <c r="AB935" t="s">
        <v>4818</v>
      </c>
      <c r="AC935">
        <v>2014</v>
      </c>
      <c r="AD935">
        <v>8</v>
      </c>
      <c r="AE935">
        <v>9</v>
      </c>
      <c r="AF935" t="s">
        <v>4819</v>
      </c>
      <c r="AH935">
        <v>290210</v>
      </c>
      <c r="AI935">
        <v>6742241</v>
      </c>
      <c r="AJ935" s="4">
        <v>291000</v>
      </c>
      <c r="AK935" s="4">
        <v>6743000</v>
      </c>
      <c r="AL935">
        <v>50</v>
      </c>
      <c r="AN935">
        <v>1010</v>
      </c>
      <c r="AP935" s="5" t="s">
        <v>4820</v>
      </c>
      <c r="AQ935">
        <v>102495</v>
      </c>
      <c r="AS935" s="6" t="s">
        <v>13</v>
      </c>
      <c r="AT935">
        <v>1</v>
      </c>
      <c r="AU935" t="s">
        <v>14</v>
      </c>
      <c r="AV935" t="s">
        <v>4821</v>
      </c>
      <c r="AW935" t="s">
        <v>4822</v>
      </c>
      <c r="AX935">
        <v>1010</v>
      </c>
      <c r="AY935" t="s">
        <v>17</v>
      </c>
      <c r="AZ935" t="s">
        <v>18</v>
      </c>
      <c r="BB935" s="5">
        <v>43709.903472222199</v>
      </c>
      <c r="BC935" s="7" t="s">
        <v>19</v>
      </c>
      <c r="BE935">
        <v>6</v>
      </c>
      <c r="BF935">
        <v>55629</v>
      </c>
      <c r="BG935">
        <v>46433</v>
      </c>
      <c r="BH935" t="s">
        <v>4823</v>
      </c>
      <c r="BT935">
        <v>460144</v>
      </c>
    </row>
    <row r="936" spans="1:72" x14ac:dyDescent="0.3">
      <c r="A936">
        <v>467514</v>
      </c>
      <c r="B936">
        <v>297656</v>
      </c>
      <c r="F936" t="s">
        <v>0</v>
      </c>
      <c r="G936" t="s">
        <v>33</v>
      </c>
      <c r="H936" t="s">
        <v>4831</v>
      </c>
      <c r="I936" s="8" t="str">
        <f>HYPERLINK(AP936,"Hb")</f>
        <v>Hb</v>
      </c>
      <c r="K936">
        <v>1</v>
      </c>
      <c r="L936" t="s">
        <v>4</v>
      </c>
      <c r="M936">
        <v>102495</v>
      </c>
      <c r="N936" t="s">
        <v>5</v>
      </c>
      <c r="T936" t="s">
        <v>4509</v>
      </c>
      <c r="U936" s="1">
        <v>1</v>
      </c>
      <c r="V936" t="s">
        <v>4326</v>
      </c>
      <c r="W936" t="s">
        <v>4808</v>
      </c>
      <c r="X936" t="s">
        <v>4328</v>
      </c>
      <c r="Y936" s="3">
        <v>4</v>
      </c>
      <c r="Z936" s="4">
        <v>417</v>
      </c>
      <c r="AA936" s="4" t="s">
        <v>4808</v>
      </c>
      <c r="AB936" t="s">
        <v>4832</v>
      </c>
      <c r="AC936">
        <v>2010</v>
      </c>
      <c r="AD936">
        <v>8</v>
      </c>
      <c r="AE936">
        <v>16</v>
      </c>
      <c r="AF936" t="s">
        <v>3764</v>
      </c>
      <c r="AG936" t="s">
        <v>3764</v>
      </c>
      <c r="AH936">
        <v>294353</v>
      </c>
      <c r="AI936">
        <v>6743846</v>
      </c>
      <c r="AJ936" s="4">
        <v>295000</v>
      </c>
      <c r="AK936" s="4">
        <v>6743000</v>
      </c>
      <c r="AL936">
        <v>1</v>
      </c>
      <c r="AN936">
        <v>8</v>
      </c>
      <c r="AO936" t="s">
        <v>63</v>
      </c>
      <c r="AP936" t="s">
        <v>4833</v>
      </c>
      <c r="AQ936">
        <v>102495</v>
      </c>
      <c r="AS936" s="6" t="s">
        <v>13</v>
      </c>
      <c r="AT936">
        <v>1</v>
      </c>
      <c r="AU936" t="s">
        <v>14</v>
      </c>
      <c r="AV936" t="s">
        <v>4834</v>
      </c>
      <c r="AW936" t="s">
        <v>4835</v>
      </c>
      <c r="AX936">
        <v>8</v>
      </c>
      <c r="AY936" t="s">
        <v>41</v>
      </c>
      <c r="AZ936" t="s">
        <v>51</v>
      </c>
      <c r="BA936">
        <v>1</v>
      </c>
      <c r="BB936" s="5">
        <v>41988</v>
      </c>
      <c r="BC936" s="7" t="s">
        <v>19</v>
      </c>
      <c r="BE936">
        <v>3</v>
      </c>
      <c r="BF936">
        <v>470950</v>
      </c>
      <c r="BG936">
        <v>46392</v>
      </c>
      <c r="BH936" t="s">
        <v>4836</v>
      </c>
      <c r="BJ936" t="s">
        <v>4837</v>
      </c>
      <c r="BT936">
        <v>467514</v>
      </c>
    </row>
    <row r="937" spans="1:72" x14ac:dyDescent="0.3">
      <c r="A937">
        <v>470539</v>
      </c>
      <c r="B937">
        <v>292725</v>
      </c>
      <c r="F937" t="s">
        <v>0</v>
      </c>
      <c r="G937" t="s">
        <v>33</v>
      </c>
      <c r="H937" t="s">
        <v>4838</v>
      </c>
      <c r="I937" s="8" t="str">
        <f>HYPERLINK(AP937,"Hb")</f>
        <v>Hb</v>
      </c>
      <c r="K937">
        <v>1</v>
      </c>
      <c r="L937" t="s">
        <v>4</v>
      </c>
      <c r="M937">
        <v>102495</v>
      </c>
      <c r="N937" t="s">
        <v>5</v>
      </c>
      <c r="T937" t="s">
        <v>4839</v>
      </c>
      <c r="U937" s="1">
        <v>1</v>
      </c>
      <c r="V937" t="s">
        <v>4326</v>
      </c>
      <c r="W937" t="s">
        <v>4808</v>
      </c>
      <c r="X937" t="s">
        <v>4328</v>
      </c>
      <c r="Y937" s="3">
        <v>4</v>
      </c>
      <c r="Z937" s="4">
        <v>417</v>
      </c>
      <c r="AA937" s="4" t="s">
        <v>4808</v>
      </c>
      <c r="AB937" t="s">
        <v>4840</v>
      </c>
      <c r="AC937">
        <v>1998</v>
      </c>
      <c r="AD937">
        <v>8</v>
      </c>
      <c r="AE937">
        <v>25</v>
      </c>
      <c r="AF937" t="s">
        <v>4810</v>
      </c>
      <c r="AG937" t="s">
        <v>4810</v>
      </c>
      <c r="AH937">
        <v>296144</v>
      </c>
      <c r="AI937">
        <v>6726074</v>
      </c>
      <c r="AJ937" s="4">
        <v>297000</v>
      </c>
      <c r="AK937" s="4">
        <v>6727000</v>
      </c>
      <c r="AL937">
        <v>71</v>
      </c>
      <c r="AN937">
        <v>8</v>
      </c>
      <c r="AO937" t="s">
        <v>63</v>
      </c>
      <c r="AP937" t="s">
        <v>4841</v>
      </c>
      <c r="AQ937">
        <v>102495</v>
      </c>
      <c r="AS937" s="6" t="s">
        <v>13</v>
      </c>
      <c r="AT937">
        <v>1</v>
      </c>
      <c r="AU937" t="s">
        <v>14</v>
      </c>
      <c r="AV937" t="s">
        <v>4842</v>
      </c>
      <c r="AW937" t="s">
        <v>4843</v>
      </c>
      <c r="AX937">
        <v>8</v>
      </c>
      <c r="AY937" t="s">
        <v>41</v>
      </c>
      <c r="AZ937" t="s">
        <v>51</v>
      </c>
      <c r="BA937">
        <v>1</v>
      </c>
      <c r="BB937" s="5">
        <v>38601</v>
      </c>
      <c r="BC937" s="7" t="s">
        <v>19</v>
      </c>
      <c r="BE937">
        <v>3</v>
      </c>
      <c r="BF937">
        <v>465343</v>
      </c>
      <c r="BG937">
        <v>46431</v>
      </c>
      <c r="BH937" t="s">
        <v>4844</v>
      </c>
      <c r="BJ937" t="s">
        <v>4845</v>
      </c>
      <c r="BT937">
        <v>470539</v>
      </c>
    </row>
    <row r="938" spans="1:72" x14ac:dyDescent="0.3">
      <c r="A938">
        <v>487580</v>
      </c>
      <c r="B938">
        <v>268028</v>
      </c>
      <c r="F938" t="s">
        <v>0</v>
      </c>
      <c r="G938" t="s">
        <v>33</v>
      </c>
      <c r="H938" t="s">
        <v>4846</v>
      </c>
      <c r="I938" s="8" t="str">
        <f>HYPERLINK(AP938,"Hb")</f>
        <v>Hb</v>
      </c>
      <c r="K938">
        <v>1</v>
      </c>
      <c r="L938" t="s">
        <v>4</v>
      </c>
      <c r="M938">
        <v>102495</v>
      </c>
      <c r="N938" t="s">
        <v>5</v>
      </c>
      <c r="T938" t="s">
        <v>4847</v>
      </c>
      <c r="U938" s="1">
        <v>1</v>
      </c>
      <c r="V938" t="s">
        <v>4326</v>
      </c>
      <c r="W938" t="s">
        <v>4848</v>
      </c>
      <c r="X938" t="s">
        <v>4328</v>
      </c>
      <c r="Y938" s="3">
        <v>4</v>
      </c>
      <c r="Z938" s="4">
        <v>419</v>
      </c>
      <c r="AA938" t="s">
        <v>4848</v>
      </c>
      <c r="AB938" t="s">
        <v>4849</v>
      </c>
      <c r="AC938">
        <v>1995</v>
      </c>
      <c r="AD938">
        <v>9</v>
      </c>
      <c r="AE938">
        <v>6</v>
      </c>
      <c r="AF938" t="s">
        <v>230</v>
      </c>
      <c r="AG938" t="s">
        <v>230</v>
      </c>
      <c r="AH938">
        <v>316343</v>
      </c>
      <c r="AI938">
        <v>6684250</v>
      </c>
      <c r="AJ938" s="4">
        <v>317000</v>
      </c>
      <c r="AK938" s="4">
        <v>6685000</v>
      </c>
      <c r="AL938">
        <v>71</v>
      </c>
      <c r="AN938">
        <v>8</v>
      </c>
      <c r="AO938" t="s">
        <v>63</v>
      </c>
      <c r="AP938" t="s">
        <v>4850</v>
      </c>
      <c r="AQ938">
        <v>102495</v>
      </c>
      <c r="AS938" s="6" t="s">
        <v>13</v>
      </c>
      <c r="AT938">
        <v>1</v>
      </c>
      <c r="AU938" t="s">
        <v>14</v>
      </c>
      <c r="AV938" t="s">
        <v>4851</v>
      </c>
      <c r="AW938" t="s">
        <v>4852</v>
      </c>
      <c r="AX938">
        <v>8</v>
      </c>
      <c r="AY938" t="s">
        <v>41</v>
      </c>
      <c r="AZ938" t="s">
        <v>51</v>
      </c>
      <c r="BA938">
        <v>1</v>
      </c>
      <c r="BB938" s="5">
        <v>35010</v>
      </c>
      <c r="BC938" s="7" t="s">
        <v>19</v>
      </c>
      <c r="BE938">
        <v>3</v>
      </c>
      <c r="BF938">
        <v>439162</v>
      </c>
      <c r="BG938">
        <v>46434</v>
      </c>
      <c r="BH938" t="s">
        <v>4853</v>
      </c>
      <c r="BJ938" t="s">
        <v>4854</v>
      </c>
      <c r="BT938">
        <v>487580</v>
      </c>
    </row>
    <row r="939" spans="1:72" x14ac:dyDescent="0.3">
      <c r="A939">
        <v>500437</v>
      </c>
      <c r="B939">
        <v>316139</v>
      </c>
      <c r="F939" t="s">
        <v>0</v>
      </c>
      <c r="G939" t="s">
        <v>33</v>
      </c>
      <c r="H939" t="s">
        <v>4855</v>
      </c>
      <c r="I939" s="8" t="str">
        <f>HYPERLINK(AP939,"Hb")</f>
        <v>Hb</v>
      </c>
      <c r="K939">
        <v>1</v>
      </c>
      <c r="L939" t="s">
        <v>4</v>
      </c>
      <c r="M939">
        <v>102495</v>
      </c>
      <c r="N939" t="s">
        <v>5</v>
      </c>
      <c r="T939" t="s">
        <v>4856</v>
      </c>
      <c r="U939" s="1">
        <v>1</v>
      </c>
      <c r="V939" t="s">
        <v>4326</v>
      </c>
      <c r="W939" t="s">
        <v>4857</v>
      </c>
      <c r="X939" t="s">
        <v>4328</v>
      </c>
      <c r="Y939" s="3">
        <v>4</v>
      </c>
      <c r="Z939" s="4">
        <v>420</v>
      </c>
      <c r="AA939" s="4" t="s">
        <v>4857</v>
      </c>
      <c r="AB939" t="s">
        <v>4858</v>
      </c>
      <c r="AC939">
        <v>1943</v>
      </c>
      <c r="AD939">
        <v>7</v>
      </c>
      <c r="AE939">
        <v>17</v>
      </c>
      <c r="AF939" t="s">
        <v>4355</v>
      </c>
      <c r="AG939" t="s">
        <v>4355</v>
      </c>
      <c r="AH939">
        <v>339928</v>
      </c>
      <c r="AI939">
        <v>6658305</v>
      </c>
      <c r="AJ939" s="4">
        <v>339000</v>
      </c>
      <c r="AK939" s="4">
        <v>6659000</v>
      </c>
      <c r="AL939">
        <v>1118</v>
      </c>
      <c r="AN939">
        <v>8</v>
      </c>
      <c r="AO939" t="s">
        <v>47</v>
      </c>
      <c r="AP939" t="s">
        <v>4859</v>
      </c>
      <c r="AQ939">
        <v>102495</v>
      </c>
      <c r="AS939" s="6" t="s">
        <v>13</v>
      </c>
      <c r="AT939">
        <v>1</v>
      </c>
      <c r="AU939" t="s">
        <v>14</v>
      </c>
      <c r="AV939" t="s">
        <v>4860</v>
      </c>
      <c r="AW939" t="s">
        <v>4861</v>
      </c>
      <c r="AX939">
        <v>8</v>
      </c>
      <c r="AY939" t="s">
        <v>41</v>
      </c>
      <c r="AZ939" t="s">
        <v>51</v>
      </c>
      <c r="BA939">
        <v>1</v>
      </c>
      <c r="BB939" s="5">
        <v>37992</v>
      </c>
      <c r="BC939" s="7" t="s">
        <v>19</v>
      </c>
      <c r="BE939">
        <v>3</v>
      </c>
      <c r="BF939">
        <v>487885</v>
      </c>
      <c r="BG939">
        <v>46435</v>
      </c>
      <c r="BH939" t="s">
        <v>4862</v>
      </c>
      <c r="BJ939" t="s">
        <v>4863</v>
      </c>
      <c r="BT939">
        <v>500437</v>
      </c>
    </row>
    <row r="940" spans="1:72" x14ac:dyDescent="0.3">
      <c r="A940">
        <v>492129</v>
      </c>
      <c r="B940">
        <v>278633</v>
      </c>
      <c r="F940" t="s">
        <v>0</v>
      </c>
      <c r="G940" t="s">
        <v>33</v>
      </c>
      <c r="H940" t="s">
        <v>4864</v>
      </c>
      <c r="I940" s="8" t="str">
        <f>HYPERLINK(AP940,"Hb")</f>
        <v>Hb</v>
      </c>
      <c r="K940">
        <v>1</v>
      </c>
      <c r="L940" t="s">
        <v>4</v>
      </c>
      <c r="M940">
        <v>102495</v>
      </c>
      <c r="N940" t="s">
        <v>5</v>
      </c>
      <c r="T940" t="s">
        <v>4865</v>
      </c>
      <c r="U940" s="1">
        <v>1</v>
      </c>
      <c r="V940" t="s">
        <v>4326</v>
      </c>
      <c r="W940" t="s">
        <v>1502</v>
      </c>
      <c r="X940" s="2" t="s">
        <v>4328</v>
      </c>
      <c r="Y940" s="3">
        <v>4</v>
      </c>
      <c r="Z940" s="4">
        <v>426</v>
      </c>
      <c r="AA940" t="s">
        <v>1502</v>
      </c>
      <c r="AB940" t="s">
        <v>4866</v>
      </c>
      <c r="AC940">
        <v>1997</v>
      </c>
      <c r="AD940">
        <v>8</v>
      </c>
      <c r="AE940">
        <v>14</v>
      </c>
      <c r="AF940" t="s">
        <v>230</v>
      </c>
      <c r="AG940" t="s">
        <v>230</v>
      </c>
      <c r="AH940">
        <v>325166</v>
      </c>
      <c r="AI940">
        <v>6736313</v>
      </c>
      <c r="AJ940" s="4">
        <v>325000</v>
      </c>
      <c r="AK940" s="4">
        <v>6737000</v>
      </c>
      <c r="AL940">
        <v>707</v>
      </c>
      <c r="AN940">
        <v>8</v>
      </c>
      <c r="AO940" t="s">
        <v>63</v>
      </c>
      <c r="AP940" t="s">
        <v>4867</v>
      </c>
      <c r="AQ940">
        <v>102495</v>
      </c>
      <c r="AS940" s="6" t="s">
        <v>13</v>
      </c>
      <c r="AT940">
        <v>1</v>
      </c>
      <c r="AU940" t="s">
        <v>14</v>
      </c>
      <c r="AV940" t="s">
        <v>4868</v>
      </c>
      <c r="AW940" t="s">
        <v>4869</v>
      </c>
      <c r="AX940">
        <v>8</v>
      </c>
      <c r="AY940" t="s">
        <v>41</v>
      </c>
      <c r="AZ940" t="s">
        <v>51</v>
      </c>
      <c r="BA940">
        <v>1</v>
      </c>
      <c r="BB940" s="5">
        <v>35730</v>
      </c>
      <c r="BC940" s="7" t="s">
        <v>19</v>
      </c>
      <c r="BE940">
        <v>3</v>
      </c>
      <c r="BF940">
        <v>451659</v>
      </c>
      <c r="BG940">
        <v>46437</v>
      </c>
      <c r="BH940" t="s">
        <v>4870</v>
      </c>
      <c r="BJ940" t="s">
        <v>4871</v>
      </c>
      <c r="BT940">
        <v>492129</v>
      </c>
    </row>
    <row r="941" spans="1:72" x14ac:dyDescent="0.3">
      <c r="A941">
        <v>492196</v>
      </c>
      <c r="B941">
        <v>206396</v>
      </c>
      <c r="F941" t="s">
        <v>0</v>
      </c>
      <c r="G941" t="s">
        <v>339</v>
      </c>
      <c r="H941" t="s">
        <v>4872</v>
      </c>
      <c r="I941" s="8" t="str">
        <f>HYPERLINK(AP941,"Hb")</f>
        <v>Hb</v>
      </c>
      <c r="K941">
        <v>1</v>
      </c>
      <c r="L941" t="s">
        <v>4</v>
      </c>
      <c r="M941">
        <v>102495</v>
      </c>
      <c r="N941" t="s">
        <v>5</v>
      </c>
      <c r="T941" t="s">
        <v>4865</v>
      </c>
      <c r="U941" s="1">
        <v>1</v>
      </c>
      <c r="V941" t="s">
        <v>4326</v>
      </c>
      <c r="W941" t="s">
        <v>1502</v>
      </c>
      <c r="X941" s="2" t="s">
        <v>4328</v>
      </c>
      <c r="Y941" s="3">
        <v>4</v>
      </c>
      <c r="Z941" s="4">
        <v>426</v>
      </c>
      <c r="AA941" t="s">
        <v>1502</v>
      </c>
      <c r="AB941" t="s">
        <v>4873</v>
      </c>
      <c r="AC941">
        <v>1997</v>
      </c>
      <c r="AD941">
        <v>8</v>
      </c>
      <c r="AE941">
        <v>30</v>
      </c>
      <c r="AF941" t="s">
        <v>4401</v>
      </c>
      <c r="AG941" t="s">
        <v>4401</v>
      </c>
      <c r="AH941">
        <v>325271</v>
      </c>
      <c r="AI941">
        <v>6736521</v>
      </c>
      <c r="AJ941" s="4">
        <v>325000</v>
      </c>
      <c r="AK941" s="4">
        <v>6737000</v>
      </c>
      <c r="AL941">
        <v>707</v>
      </c>
      <c r="AN941">
        <v>37</v>
      </c>
      <c r="AP941" t="s">
        <v>4874</v>
      </c>
      <c r="AQ941">
        <v>102495</v>
      </c>
      <c r="AS941" s="6" t="s">
        <v>13</v>
      </c>
      <c r="AT941">
        <v>1</v>
      </c>
      <c r="AU941" t="s">
        <v>14</v>
      </c>
      <c r="AV941" t="s">
        <v>4875</v>
      </c>
      <c r="AW941" t="s">
        <v>4876</v>
      </c>
      <c r="AX941">
        <v>37</v>
      </c>
      <c r="AY941" t="s">
        <v>347</v>
      </c>
      <c r="AZ941" t="s">
        <v>51</v>
      </c>
      <c r="BA941">
        <v>1</v>
      </c>
      <c r="BB941" s="5">
        <v>41767</v>
      </c>
      <c r="BC941" s="7" t="s">
        <v>19</v>
      </c>
      <c r="BE941">
        <v>4</v>
      </c>
      <c r="BF941">
        <v>361809</v>
      </c>
      <c r="BG941">
        <v>46438</v>
      </c>
      <c r="BH941" t="s">
        <v>4877</v>
      </c>
      <c r="BJ941" t="s">
        <v>4878</v>
      </c>
      <c r="BT941">
        <v>492196</v>
      </c>
    </row>
    <row r="942" spans="1:72" x14ac:dyDescent="0.3">
      <c r="A942">
        <v>492064</v>
      </c>
      <c r="B942">
        <v>59171</v>
      </c>
      <c r="F942" t="s">
        <v>0</v>
      </c>
      <c r="G942" t="s">
        <v>1</v>
      </c>
      <c r="H942" t="s">
        <v>4879</v>
      </c>
      <c r="I942" t="s">
        <v>3</v>
      </c>
      <c r="K942">
        <v>1</v>
      </c>
      <c r="L942" t="s">
        <v>4</v>
      </c>
      <c r="M942">
        <v>102495</v>
      </c>
      <c r="N942" t="s">
        <v>5</v>
      </c>
      <c r="T942" t="s">
        <v>4865</v>
      </c>
      <c r="U942" s="1">
        <v>1</v>
      </c>
      <c r="V942" t="s">
        <v>4326</v>
      </c>
      <c r="W942" t="s">
        <v>1502</v>
      </c>
      <c r="X942" s="2" t="s">
        <v>4328</v>
      </c>
      <c r="Y942" s="3">
        <v>4</v>
      </c>
      <c r="Z942" s="4">
        <v>426</v>
      </c>
      <c r="AA942" t="s">
        <v>1502</v>
      </c>
      <c r="AB942" t="s">
        <v>4880</v>
      </c>
      <c r="AC942">
        <v>2005</v>
      </c>
      <c r="AD942">
        <v>7</v>
      </c>
      <c r="AE942">
        <v>24</v>
      </c>
      <c r="AF942" t="s">
        <v>1025</v>
      </c>
      <c r="AH942">
        <v>325080</v>
      </c>
      <c r="AI942">
        <v>6736220</v>
      </c>
      <c r="AJ942" s="4">
        <v>325000</v>
      </c>
      <c r="AK942" s="4">
        <v>6737000</v>
      </c>
      <c r="AL942">
        <v>250</v>
      </c>
      <c r="AN942">
        <v>1010</v>
      </c>
      <c r="AP942" s="5" t="s">
        <v>4881</v>
      </c>
      <c r="AQ942">
        <v>102495</v>
      </c>
      <c r="AS942" s="6" t="s">
        <v>13</v>
      </c>
      <c r="AT942">
        <v>1</v>
      </c>
      <c r="AU942" t="s">
        <v>14</v>
      </c>
      <c r="AV942" t="s">
        <v>4882</v>
      </c>
      <c r="AW942" t="s">
        <v>4883</v>
      </c>
      <c r="AX942">
        <v>1010</v>
      </c>
      <c r="AY942" t="s">
        <v>17</v>
      </c>
      <c r="AZ942" t="s">
        <v>18</v>
      </c>
      <c r="BB942" s="5">
        <v>43709.903472222199</v>
      </c>
      <c r="BC942" s="7" t="s">
        <v>19</v>
      </c>
      <c r="BE942">
        <v>6</v>
      </c>
      <c r="BF942">
        <v>55846</v>
      </c>
      <c r="BG942">
        <v>46439</v>
      </c>
      <c r="BH942" t="s">
        <v>4884</v>
      </c>
      <c r="BT942">
        <v>492064</v>
      </c>
    </row>
    <row r="943" spans="1:72" x14ac:dyDescent="0.3">
      <c r="A943">
        <v>492056</v>
      </c>
      <c r="B943">
        <v>127621</v>
      </c>
      <c r="F943" t="s">
        <v>0</v>
      </c>
      <c r="G943" t="s">
        <v>1</v>
      </c>
      <c r="H943" t="s">
        <v>4885</v>
      </c>
      <c r="I943" t="s">
        <v>3</v>
      </c>
      <c r="K943">
        <v>1</v>
      </c>
      <c r="L943" t="s">
        <v>4</v>
      </c>
      <c r="M943">
        <v>102495</v>
      </c>
      <c r="N943" t="s">
        <v>5</v>
      </c>
      <c r="T943" t="s">
        <v>4865</v>
      </c>
      <c r="U943" s="1">
        <v>1</v>
      </c>
      <c r="V943" t="s">
        <v>4326</v>
      </c>
      <c r="W943" t="s">
        <v>1502</v>
      </c>
      <c r="X943" s="2" t="s">
        <v>4328</v>
      </c>
      <c r="Y943" s="3">
        <v>4</v>
      </c>
      <c r="Z943" s="4">
        <v>426</v>
      </c>
      <c r="AA943" t="s">
        <v>1502</v>
      </c>
      <c r="AB943" t="s">
        <v>4886</v>
      </c>
      <c r="AC943">
        <v>2016</v>
      </c>
      <c r="AD943">
        <v>8</v>
      </c>
      <c r="AE943">
        <v>19</v>
      </c>
      <c r="AF943" t="s">
        <v>4887</v>
      </c>
      <c r="AH943">
        <v>325072</v>
      </c>
      <c r="AI943">
        <v>6736242</v>
      </c>
      <c r="AJ943" s="4">
        <v>325000</v>
      </c>
      <c r="AK943" s="4">
        <v>6737000</v>
      </c>
      <c r="AL943">
        <v>100</v>
      </c>
      <c r="AN943">
        <v>1010</v>
      </c>
      <c r="AP943" s="5" t="s">
        <v>4888</v>
      </c>
      <c r="AQ943">
        <v>102495</v>
      </c>
      <c r="AS943" s="6" t="s">
        <v>13</v>
      </c>
      <c r="AT943">
        <v>1</v>
      </c>
      <c r="AU943" t="s">
        <v>14</v>
      </c>
      <c r="AV943" t="s">
        <v>4889</v>
      </c>
      <c r="AW943" t="s">
        <v>4890</v>
      </c>
      <c r="AX943">
        <v>1010</v>
      </c>
      <c r="AY943" t="s">
        <v>17</v>
      </c>
      <c r="AZ943" t="s">
        <v>18</v>
      </c>
      <c r="BB943" s="5">
        <v>42602.629155092603</v>
      </c>
      <c r="BC943" s="7" t="s">
        <v>19</v>
      </c>
      <c r="BE943">
        <v>6</v>
      </c>
      <c r="BF943">
        <v>111120</v>
      </c>
      <c r="BG943">
        <v>46440</v>
      </c>
      <c r="BH943" t="s">
        <v>4891</v>
      </c>
      <c r="BT943">
        <v>492056</v>
      </c>
    </row>
    <row r="944" spans="1:72" x14ac:dyDescent="0.3">
      <c r="A944">
        <v>492887</v>
      </c>
      <c r="B944">
        <v>127667</v>
      </c>
      <c r="F944" t="s">
        <v>0</v>
      </c>
      <c r="G944" t="s">
        <v>1</v>
      </c>
      <c r="H944" t="s">
        <v>4892</v>
      </c>
      <c r="I944" t="s">
        <v>3</v>
      </c>
      <c r="K944">
        <v>1</v>
      </c>
      <c r="L944" t="s">
        <v>4</v>
      </c>
      <c r="M944">
        <v>102495</v>
      </c>
      <c r="N944" t="s">
        <v>5</v>
      </c>
      <c r="T944" t="s">
        <v>4893</v>
      </c>
      <c r="U944" s="1">
        <v>1</v>
      </c>
      <c r="V944" t="s">
        <v>4326</v>
      </c>
      <c r="W944" t="s">
        <v>1502</v>
      </c>
      <c r="X944" s="2" t="s">
        <v>4328</v>
      </c>
      <c r="Y944" s="3">
        <v>4</v>
      </c>
      <c r="Z944" s="4">
        <v>426</v>
      </c>
      <c r="AA944" t="s">
        <v>1502</v>
      </c>
      <c r="AB944" t="s">
        <v>4894</v>
      </c>
      <c r="AC944">
        <v>2016</v>
      </c>
      <c r="AD944">
        <v>8</v>
      </c>
      <c r="AE944">
        <v>19</v>
      </c>
      <c r="AF944" t="s">
        <v>4887</v>
      </c>
      <c r="AH944">
        <v>326602</v>
      </c>
      <c r="AI944">
        <v>6736951</v>
      </c>
      <c r="AJ944" s="4">
        <v>327000</v>
      </c>
      <c r="AK944" s="4">
        <v>6737000</v>
      </c>
      <c r="AL944">
        <v>300</v>
      </c>
      <c r="AN944">
        <v>1010</v>
      </c>
      <c r="AP944" s="5" t="s">
        <v>4895</v>
      </c>
      <c r="AQ944">
        <v>102495</v>
      </c>
      <c r="AS944" s="6" t="s">
        <v>13</v>
      </c>
      <c r="AT944">
        <v>1</v>
      </c>
      <c r="AU944" t="s">
        <v>14</v>
      </c>
      <c r="AV944" t="s">
        <v>4896</v>
      </c>
      <c r="AW944" t="s">
        <v>4897</v>
      </c>
      <c r="AX944">
        <v>1010</v>
      </c>
      <c r="AY944" t="s">
        <v>17</v>
      </c>
      <c r="AZ944" t="s">
        <v>18</v>
      </c>
      <c r="BB944" s="5">
        <v>42603.076666666697</v>
      </c>
      <c r="BC944" s="7" t="s">
        <v>19</v>
      </c>
      <c r="BE944">
        <v>6</v>
      </c>
      <c r="BF944">
        <v>111160</v>
      </c>
      <c r="BG944">
        <v>46441</v>
      </c>
      <c r="BH944" t="s">
        <v>4898</v>
      </c>
      <c r="BT944">
        <v>492887</v>
      </c>
    </row>
    <row r="945" spans="1:72" x14ac:dyDescent="0.3">
      <c r="A945">
        <v>481666</v>
      </c>
      <c r="B945">
        <v>206387</v>
      </c>
      <c r="F945" t="s">
        <v>0</v>
      </c>
      <c r="G945" t="s">
        <v>339</v>
      </c>
      <c r="H945" t="s">
        <v>4908</v>
      </c>
      <c r="I945" s="8" t="str">
        <f>HYPERLINK(AP945,"Hb")</f>
        <v>Hb</v>
      </c>
      <c r="K945">
        <v>1</v>
      </c>
      <c r="L945" t="s">
        <v>4</v>
      </c>
      <c r="M945">
        <v>102495</v>
      </c>
      <c r="N945" t="s">
        <v>5</v>
      </c>
      <c r="T945" t="s">
        <v>4909</v>
      </c>
      <c r="U945" s="1">
        <v>1</v>
      </c>
      <c r="V945" t="s">
        <v>4326</v>
      </c>
      <c r="W945" t="s">
        <v>4910</v>
      </c>
      <c r="X945" t="s">
        <v>4328</v>
      </c>
      <c r="Y945" s="3">
        <v>4</v>
      </c>
      <c r="Z945" s="4">
        <v>427</v>
      </c>
      <c r="AA945" s="4" t="s">
        <v>4910</v>
      </c>
      <c r="AB945" t="s">
        <v>4911</v>
      </c>
      <c r="AC945">
        <v>1997</v>
      </c>
      <c r="AD945">
        <v>8</v>
      </c>
      <c r="AE945">
        <v>22</v>
      </c>
      <c r="AF945" t="s">
        <v>4401</v>
      </c>
      <c r="AG945" t="s">
        <v>4401</v>
      </c>
      <c r="AH945">
        <v>308903</v>
      </c>
      <c r="AI945">
        <v>6766137</v>
      </c>
      <c r="AJ945" s="4">
        <v>309000</v>
      </c>
      <c r="AK945" s="4">
        <v>6767000</v>
      </c>
      <c r="AL945">
        <v>707</v>
      </c>
      <c r="AN945">
        <v>37</v>
      </c>
      <c r="AP945" t="s">
        <v>4912</v>
      </c>
      <c r="AQ945">
        <v>102495</v>
      </c>
      <c r="AS945" s="6" t="s">
        <v>13</v>
      </c>
      <c r="AT945">
        <v>1</v>
      </c>
      <c r="AU945" t="s">
        <v>14</v>
      </c>
      <c r="AV945" t="s">
        <v>4913</v>
      </c>
      <c r="AW945" t="s">
        <v>4914</v>
      </c>
      <c r="AX945">
        <v>37</v>
      </c>
      <c r="AY945" t="s">
        <v>347</v>
      </c>
      <c r="AZ945" t="s">
        <v>51</v>
      </c>
      <c r="BA945">
        <v>1</v>
      </c>
      <c r="BB945" s="5">
        <v>41767</v>
      </c>
      <c r="BC945" s="7" t="s">
        <v>19</v>
      </c>
      <c r="BE945">
        <v>4</v>
      </c>
      <c r="BF945">
        <v>361799</v>
      </c>
      <c r="BG945">
        <v>46443</v>
      </c>
      <c r="BH945" t="s">
        <v>4915</v>
      </c>
      <c r="BJ945" t="s">
        <v>4916</v>
      </c>
      <c r="BT945">
        <v>481666</v>
      </c>
    </row>
    <row r="946" spans="1:72" x14ac:dyDescent="0.3">
      <c r="A946">
        <v>488193</v>
      </c>
      <c r="B946">
        <v>278609</v>
      </c>
      <c r="F946" t="s">
        <v>0</v>
      </c>
      <c r="G946" t="s">
        <v>33</v>
      </c>
      <c r="H946" t="s">
        <v>4917</v>
      </c>
      <c r="I946" s="8" t="str">
        <f>HYPERLINK(AP946,"Hb")</f>
        <v>Hb</v>
      </c>
      <c r="K946">
        <v>1</v>
      </c>
      <c r="L946" t="s">
        <v>4</v>
      </c>
      <c r="M946">
        <v>102495</v>
      </c>
      <c r="N946" t="s">
        <v>5</v>
      </c>
      <c r="T946" t="s">
        <v>4918</v>
      </c>
      <c r="U946" s="1">
        <v>1</v>
      </c>
      <c r="V946" t="s">
        <v>4326</v>
      </c>
      <c r="W946" t="s">
        <v>4910</v>
      </c>
      <c r="X946" t="s">
        <v>4328</v>
      </c>
      <c r="Y946" s="3">
        <v>4</v>
      </c>
      <c r="Z946" s="4">
        <v>427</v>
      </c>
      <c r="AA946" s="4" t="s">
        <v>4910</v>
      </c>
      <c r="AB946" t="s">
        <v>4919</v>
      </c>
      <c r="AC946">
        <v>1997</v>
      </c>
      <c r="AD946">
        <v>8</v>
      </c>
      <c r="AE946">
        <v>15</v>
      </c>
      <c r="AF946" t="s">
        <v>230</v>
      </c>
      <c r="AG946" t="s">
        <v>230</v>
      </c>
      <c r="AH946">
        <v>317345</v>
      </c>
      <c r="AI946">
        <v>6747928</v>
      </c>
      <c r="AJ946" s="4">
        <v>317000</v>
      </c>
      <c r="AK946" s="4">
        <v>6747000</v>
      </c>
      <c r="AL946">
        <v>71</v>
      </c>
      <c r="AN946">
        <v>8</v>
      </c>
      <c r="AO946" t="s">
        <v>63</v>
      </c>
      <c r="AP946" t="s">
        <v>4920</v>
      </c>
      <c r="AQ946">
        <v>102495</v>
      </c>
      <c r="AS946" s="6" t="s">
        <v>13</v>
      </c>
      <c r="AT946">
        <v>1</v>
      </c>
      <c r="AU946" t="s">
        <v>14</v>
      </c>
      <c r="AV946" t="s">
        <v>4921</v>
      </c>
      <c r="AW946" t="s">
        <v>4922</v>
      </c>
      <c r="AX946">
        <v>8</v>
      </c>
      <c r="AY946" t="s">
        <v>41</v>
      </c>
      <c r="AZ946" t="s">
        <v>51</v>
      </c>
      <c r="BA946">
        <v>1</v>
      </c>
      <c r="BB946" s="5">
        <v>35745</v>
      </c>
      <c r="BC946" s="7" t="s">
        <v>19</v>
      </c>
      <c r="BE946">
        <v>3</v>
      </c>
      <c r="BF946">
        <v>451637</v>
      </c>
      <c r="BG946">
        <v>46442</v>
      </c>
      <c r="BH946" t="s">
        <v>4923</v>
      </c>
      <c r="BJ946" t="s">
        <v>4924</v>
      </c>
      <c r="BT946">
        <v>488193</v>
      </c>
    </row>
    <row r="947" spans="1:72" x14ac:dyDescent="0.3">
      <c r="A947">
        <v>496278</v>
      </c>
      <c r="B947">
        <v>61385</v>
      </c>
      <c r="F947" t="s">
        <v>0</v>
      </c>
      <c r="G947" t="s">
        <v>1</v>
      </c>
      <c r="H947" t="s">
        <v>4925</v>
      </c>
      <c r="I947" t="s">
        <v>3</v>
      </c>
      <c r="K947">
        <v>1</v>
      </c>
      <c r="L947" t="s">
        <v>4</v>
      </c>
      <c r="M947">
        <v>102495</v>
      </c>
      <c r="N947" t="s">
        <v>5</v>
      </c>
      <c r="T947" t="s">
        <v>4926</v>
      </c>
      <c r="U947" s="1">
        <v>1</v>
      </c>
      <c r="V947" t="s">
        <v>4326</v>
      </c>
      <c r="W947" t="s">
        <v>4910</v>
      </c>
      <c r="X947" t="s">
        <v>4328</v>
      </c>
      <c r="Y947" s="3">
        <v>4</v>
      </c>
      <c r="Z947" s="4">
        <v>427</v>
      </c>
      <c r="AA947" s="4" t="s">
        <v>4910</v>
      </c>
      <c r="AB947" t="s">
        <v>4927</v>
      </c>
      <c r="AC947">
        <v>2010</v>
      </c>
      <c r="AD947">
        <v>7</v>
      </c>
      <c r="AE947">
        <v>5</v>
      </c>
      <c r="AF947" t="s">
        <v>3764</v>
      </c>
      <c r="AH947">
        <v>333335</v>
      </c>
      <c r="AI947">
        <v>6757955</v>
      </c>
      <c r="AJ947" s="4">
        <v>333000</v>
      </c>
      <c r="AK947" s="4">
        <v>6757000</v>
      </c>
      <c r="AL947">
        <v>10</v>
      </c>
      <c r="AN947">
        <v>1010</v>
      </c>
      <c r="AP947" s="5" t="s">
        <v>4928</v>
      </c>
      <c r="AQ947">
        <v>102495</v>
      </c>
      <c r="AS947" s="6" t="s">
        <v>13</v>
      </c>
      <c r="AT947">
        <v>1</v>
      </c>
      <c r="AU947" t="s">
        <v>14</v>
      </c>
      <c r="AV947" t="s">
        <v>4929</v>
      </c>
      <c r="AW947" t="s">
        <v>4930</v>
      </c>
      <c r="AX947">
        <v>1010</v>
      </c>
      <c r="AY947" t="s">
        <v>17</v>
      </c>
      <c r="AZ947" t="s">
        <v>18</v>
      </c>
      <c r="BB947" s="5">
        <v>43709.903472222199</v>
      </c>
      <c r="BC947" s="7" t="s">
        <v>19</v>
      </c>
      <c r="BE947">
        <v>6</v>
      </c>
      <c r="BF947">
        <v>57728</v>
      </c>
      <c r="BG947">
        <v>46444</v>
      </c>
      <c r="BH947" t="s">
        <v>4931</v>
      </c>
      <c r="BT947">
        <v>496278</v>
      </c>
    </row>
    <row r="948" spans="1:72" x14ac:dyDescent="0.3">
      <c r="A948">
        <v>459402</v>
      </c>
      <c r="B948">
        <v>267973</v>
      </c>
      <c r="F948" t="s">
        <v>0</v>
      </c>
      <c r="G948" t="s">
        <v>33</v>
      </c>
      <c r="H948" t="s">
        <v>4932</v>
      </c>
      <c r="I948" s="8" t="str">
        <f>HYPERLINK(AP948,"Hb")</f>
        <v>Hb</v>
      </c>
      <c r="K948">
        <v>1</v>
      </c>
      <c r="L948" t="s">
        <v>4</v>
      </c>
      <c r="M948">
        <v>102495</v>
      </c>
      <c r="N948" t="s">
        <v>5</v>
      </c>
      <c r="T948" t="s">
        <v>4933</v>
      </c>
      <c r="U948" s="1">
        <v>1</v>
      </c>
      <c r="V948" t="s">
        <v>4326</v>
      </c>
      <c r="W948" t="s">
        <v>4934</v>
      </c>
      <c r="X948" t="s">
        <v>4328</v>
      </c>
      <c r="Y948" s="3">
        <v>4</v>
      </c>
      <c r="Z948" s="4">
        <v>430</v>
      </c>
      <c r="AA948" s="4" t="s">
        <v>4934</v>
      </c>
      <c r="AB948" t="s">
        <v>4935</v>
      </c>
      <c r="AC948">
        <v>1995</v>
      </c>
      <c r="AD948">
        <v>8</v>
      </c>
      <c r="AE948">
        <v>18</v>
      </c>
      <c r="AF948" t="s">
        <v>230</v>
      </c>
      <c r="AG948" t="s">
        <v>230</v>
      </c>
      <c r="AH948">
        <v>289864</v>
      </c>
      <c r="AI948">
        <v>6832980</v>
      </c>
      <c r="AJ948" s="4">
        <v>289000</v>
      </c>
      <c r="AK948" s="4">
        <v>6833000</v>
      </c>
      <c r="AL948">
        <v>707</v>
      </c>
      <c r="AN948">
        <v>8</v>
      </c>
      <c r="AO948" t="s">
        <v>63</v>
      </c>
      <c r="AP948" t="s">
        <v>4936</v>
      </c>
      <c r="AQ948">
        <v>102495</v>
      </c>
      <c r="AS948" s="6" t="s">
        <v>13</v>
      </c>
      <c r="AT948">
        <v>1</v>
      </c>
      <c r="AU948" t="s">
        <v>14</v>
      </c>
      <c r="AV948" t="s">
        <v>4937</v>
      </c>
      <c r="AW948" t="s">
        <v>4938</v>
      </c>
      <c r="AX948">
        <v>8</v>
      </c>
      <c r="AY948" t="s">
        <v>41</v>
      </c>
      <c r="AZ948" t="s">
        <v>51</v>
      </c>
      <c r="BA948">
        <v>1</v>
      </c>
      <c r="BB948" s="5">
        <v>34999</v>
      </c>
      <c r="BC948" s="7" t="s">
        <v>19</v>
      </c>
      <c r="BE948">
        <v>3</v>
      </c>
      <c r="BF948">
        <v>439114</v>
      </c>
      <c r="BG948">
        <v>46445</v>
      </c>
      <c r="BH948" t="s">
        <v>4939</v>
      </c>
      <c r="BJ948" t="s">
        <v>4940</v>
      </c>
      <c r="BT948">
        <v>459402</v>
      </c>
    </row>
    <row r="949" spans="1:72" x14ac:dyDescent="0.3">
      <c r="A949">
        <v>307560</v>
      </c>
      <c r="B949">
        <v>316141</v>
      </c>
      <c r="F949" t="s">
        <v>0</v>
      </c>
      <c r="G949" t="s">
        <v>33</v>
      </c>
      <c r="H949" t="s">
        <v>4950</v>
      </c>
      <c r="I949" s="8" t="str">
        <f>HYPERLINK(AP949,"Hb")</f>
        <v>Hb</v>
      </c>
      <c r="K949">
        <v>1</v>
      </c>
      <c r="L949" t="s">
        <v>4</v>
      </c>
      <c r="M949">
        <v>102495</v>
      </c>
      <c r="N949" t="s">
        <v>5</v>
      </c>
      <c r="T949" t="s">
        <v>4951</v>
      </c>
      <c r="U949" s="9">
        <v>3</v>
      </c>
      <c r="V949" t="s">
        <v>4326</v>
      </c>
      <c r="W949" t="s">
        <v>4952</v>
      </c>
      <c r="X949" t="s">
        <v>4953</v>
      </c>
      <c r="Y949" s="3">
        <v>5</v>
      </c>
      <c r="Z949" s="4">
        <v>501</v>
      </c>
      <c r="AA949" s="4" t="s">
        <v>4952</v>
      </c>
      <c r="AB949" t="s">
        <v>4954</v>
      </c>
      <c r="AC949">
        <v>1939</v>
      </c>
      <c r="AD949">
        <v>8</v>
      </c>
      <c r="AE949">
        <v>31</v>
      </c>
      <c r="AF949" t="s">
        <v>4955</v>
      </c>
      <c r="AG949" t="s">
        <v>4955</v>
      </c>
      <c r="AH949">
        <v>251869</v>
      </c>
      <c r="AI949">
        <v>6785786</v>
      </c>
      <c r="AJ949" s="4">
        <v>251000</v>
      </c>
      <c r="AK949" s="4">
        <v>6785000</v>
      </c>
      <c r="AL949">
        <v>23345</v>
      </c>
      <c r="AN949">
        <v>8</v>
      </c>
      <c r="AO949" t="s">
        <v>4956</v>
      </c>
      <c r="AP949" t="s">
        <v>4957</v>
      </c>
      <c r="AQ949">
        <v>102495</v>
      </c>
      <c r="AS949" s="6" t="s">
        <v>13</v>
      </c>
      <c r="AT949">
        <v>1</v>
      </c>
      <c r="AU949" t="s">
        <v>14</v>
      </c>
      <c r="AV949" t="s">
        <v>4958</v>
      </c>
      <c r="AW949" t="s">
        <v>4959</v>
      </c>
      <c r="AX949">
        <v>8</v>
      </c>
      <c r="AY949" t="s">
        <v>41</v>
      </c>
      <c r="AZ949" t="s">
        <v>51</v>
      </c>
      <c r="BA949">
        <v>1</v>
      </c>
      <c r="BB949" s="5">
        <v>37992</v>
      </c>
      <c r="BC949" s="7" t="s">
        <v>19</v>
      </c>
      <c r="BE949">
        <v>3</v>
      </c>
      <c r="BF949">
        <v>487888</v>
      </c>
      <c r="BG949">
        <v>46446</v>
      </c>
      <c r="BH949" t="s">
        <v>4960</v>
      </c>
      <c r="BJ949" t="s">
        <v>4961</v>
      </c>
      <c r="BT949">
        <v>307560</v>
      </c>
    </row>
    <row r="950" spans="1:72" x14ac:dyDescent="0.3">
      <c r="A950">
        <v>313038</v>
      </c>
      <c r="B950">
        <v>61153</v>
      </c>
      <c r="F950" t="s">
        <v>0</v>
      </c>
      <c r="G950" t="s">
        <v>1</v>
      </c>
      <c r="H950" t="s">
        <v>4969</v>
      </c>
      <c r="I950" t="s">
        <v>3</v>
      </c>
      <c r="K950">
        <v>1</v>
      </c>
      <c r="L950" t="s">
        <v>4</v>
      </c>
      <c r="M950">
        <v>102495</v>
      </c>
      <c r="N950" t="s">
        <v>5</v>
      </c>
      <c r="T950" t="s">
        <v>4970</v>
      </c>
      <c r="U950" s="1">
        <v>1</v>
      </c>
      <c r="V950" t="s">
        <v>4326</v>
      </c>
      <c r="W950" t="s">
        <v>4952</v>
      </c>
      <c r="X950" t="s">
        <v>4953</v>
      </c>
      <c r="Y950" s="3">
        <v>5</v>
      </c>
      <c r="Z950" s="4">
        <v>501</v>
      </c>
      <c r="AA950" s="4" t="s">
        <v>4952</v>
      </c>
      <c r="AB950" t="s">
        <v>4971</v>
      </c>
      <c r="AC950">
        <v>2008</v>
      </c>
      <c r="AD950">
        <v>9</v>
      </c>
      <c r="AE950">
        <v>12</v>
      </c>
      <c r="AF950" t="s">
        <v>1025</v>
      </c>
      <c r="AH950">
        <v>253061</v>
      </c>
      <c r="AI950">
        <v>6784931</v>
      </c>
      <c r="AJ950" s="4">
        <v>253000</v>
      </c>
      <c r="AK950" s="4">
        <v>6785000</v>
      </c>
      <c r="AL950">
        <v>10</v>
      </c>
      <c r="AN950">
        <v>1010</v>
      </c>
      <c r="AO950" t="s">
        <v>4972</v>
      </c>
      <c r="AP950" s="5" t="s">
        <v>4973</v>
      </c>
      <c r="AQ950">
        <v>102495</v>
      </c>
      <c r="AS950" s="6" t="s">
        <v>13</v>
      </c>
      <c r="AT950">
        <v>1</v>
      </c>
      <c r="AU950" t="s">
        <v>14</v>
      </c>
      <c r="AV950" t="s">
        <v>4974</v>
      </c>
      <c r="AW950" t="s">
        <v>4975</v>
      </c>
      <c r="AX950">
        <v>1010</v>
      </c>
      <c r="AY950" t="s">
        <v>17</v>
      </c>
      <c r="AZ950" t="s">
        <v>18</v>
      </c>
      <c r="BB950" s="5">
        <v>43709.903472222199</v>
      </c>
      <c r="BC950" s="7" t="s">
        <v>19</v>
      </c>
      <c r="BE950">
        <v>6</v>
      </c>
      <c r="BF950">
        <v>57667</v>
      </c>
      <c r="BG950">
        <v>46449</v>
      </c>
      <c r="BH950" t="s">
        <v>4976</v>
      </c>
      <c r="BT950">
        <v>313038</v>
      </c>
    </row>
    <row r="951" spans="1:72" x14ac:dyDescent="0.3">
      <c r="A951">
        <v>317845</v>
      </c>
      <c r="B951">
        <v>58942</v>
      </c>
      <c r="F951" t="s">
        <v>0</v>
      </c>
      <c r="G951" t="s">
        <v>1</v>
      </c>
      <c r="H951" t="s">
        <v>4977</v>
      </c>
      <c r="I951" t="s">
        <v>3</v>
      </c>
      <c r="K951">
        <v>1</v>
      </c>
      <c r="L951" t="s">
        <v>4</v>
      </c>
      <c r="M951">
        <v>102495</v>
      </c>
      <c r="N951" t="s">
        <v>5</v>
      </c>
      <c r="T951" t="s">
        <v>4978</v>
      </c>
      <c r="U951" s="1">
        <v>1</v>
      </c>
      <c r="V951" t="s">
        <v>4326</v>
      </c>
      <c r="W951" t="s">
        <v>4952</v>
      </c>
      <c r="X951" t="s">
        <v>4953</v>
      </c>
      <c r="Y951" s="3">
        <v>5</v>
      </c>
      <c r="Z951" s="4">
        <v>501</v>
      </c>
      <c r="AA951" s="4" t="s">
        <v>4952</v>
      </c>
      <c r="AB951" t="s">
        <v>4979</v>
      </c>
      <c r="AC951">
        <v>2007</v>
      </c>
      <c r="AD951">
        <v>7</v>
      </c>
      <c r="AE951">
        <v>24</v>
      </c>
      <c r="AF951" t="s">
        <v>1025</v>
      </c>
      <c r="AH951">
        <v>253880</v>
      </c>
      <c r="AI951">
        <v>6786680</v>
      </c>
      <c r="AJ951" s="4">
        <v>253000</v>
      </c>
      <c r="AK951" s="4">
        <v>6787000</v>
      </c>
      <c r="AL951">
        <v>100</v>
      </c>
      <c r="AN951">
        <v>1010</v>
      </c>
      <c r="AO951" t="s">
        <v>4980</v>
      </c>
      <c r="AP951" s="5" t="s">
        <v>4981</v>
      </c>
      <c r="AQ951">
        <v>102495</v>
      </c>
      <c r="AS951" s="6" t="s">
        <v>13</v>
      </c>
      <c r="AT951">
        <v>1</v>
      </c>
      <c r="AU951" t="s">
        <v>14</v>
      </c>
      <c r="AV951" t="s">
        <v>4982</v>
      </c>
      <c r="AW951" t="s">
        <v>4983</v>
      </c>
      <c r="AX951">
        <v>1010</v>
      </c>
      <c r="AY951" t="s">
        <v>17</v>
      </c>
      <c r="AZ951" t="s">
        <v>18</v>
      </c>
      <c r="BB951" s="5">
        <v>43709.903472222199</v>
      </c>
      <c r="BC951" s="7" t="s">
        <v>19</v>
      </c>
      <c r="BE951">
        <v>6</v>
      </c>
      <c r="BF951">
        <v>55640</v>
      </c>
      <c r="BG951">
        <v>46448</v>
      </c>
      <c r="BH951" t="s">
        <v>4984</v>
      </c>
      <c r="BT951">
        <v>317845</v>
      </c>
    </row>
    <row r="952" spans="1:72" x14ac:dyDescent="0.3">
      <c r="A952">
        <v>315062</v>
      </c>
      <c r="B952">
        <v>59221</v>
      </c>
      <c r="F952" t="s">
        <v>0</v>
      </c>
      <c r="G952" t="s">
        <v>1</v>
      </c>
      <c r="H952" t="s">
        <v>4985</v>
      </c>
      <c r="I952" t="s">
        <v>3</v>
      </c>
      <c r="K952">
        <v>1</v>
      </c>
      <c r="L952" t="s">
        <v>4</v>
      </c>
      <c r="M952">
        <v>102495</v>
      </c>
      <c r="N952" t="s">
        <v>5</v>
      </c>
      <c r="T952" t="s">
        <v>4978</v>
      </c>
      <c r="U952" s="1">
        <v>1</v>
      </c>
      <c r="V952" t="s">
        <v>4326</v>
      </c>
      <c r="W952" t="s">
        <v>4952</v>
      </c>
      <c r="X952" t="s">
        <v>4953</v>
      </c>
      <c r="Y952" s="3">
        <v>5</v>
      </c>
      <c r="Z952" s="4">
        <v>501</v>
      </c>
      <c r="AA952" s="4" t="s">
        <v>4952</v>
      </c>
      <c r="AB952" t="s">
        <v>4986</v>
      </c>
      <c r="AC952">
        <v>2011</v>
      </c>
      <c r="AD952">
        <v>8</v>
      </c>
      <c r="AE952">
        <v>17</v>
      </c>
      <c r="AF952" t="s">
        <v>1025</v>
      </c>
      <c r="AH952">
        <v>253480</v>
      </c>
      <c r="AI952">
        <v>6786362</v>
      </c>
      <c r="AJ952" s="4">
        <v>253000</v>
      </c>
      <c r="AK952" s="4">
        <v>6787000</v>
      </c>
      <c r="AL952">
        <v>10</v>
      </c>
      <c r="AN952">
        <v>1010</v>
      </c>
      <c r="AO952" t="s">
        <v>4987</v>
      </c>
      <c r="AP952" s="5" t="s">
        <v>4988</v>
      </c>
      <c r="AQ952">
        <v>102495</v>
      </c>
      <c r="AS952" s="6" t="s">
        <v>13</v>
      </c>
      <c r="AT952">
        <v>1</v>
      </c>
      <c r="AU952" t="s">
        <v>14</v>
      </c>
      <c r="AV952" t="s">
        <v>4989</v>
      </c>
      <c r="AW952" t="s">
        <v>4990</v>
      </c>
      <c r="AX952">
        <v>1010</v>
      </c>
      <c r="AY952" t="s">
        <v>17</v>
      </c>
      <c r="AZ952" t="s">
        <v>18</v>
      </c>
      <c r="BB952" s="5">
        <v>43709.903472222199</v>
      </c>
      <c r="BC952" s="7" t="s">
        <v>19</v>
      </c>
      <c r="BE952">
        <v>6</v>
      </c>
      <c r="BF952">
        <v>55866</v>
      </c>
      <c r="BG952">
        <v>46451</v>
      </c>
      <c r="BH952" t="s">
        <v>4991</v>
      </c>
      <c r="BT952">
        <v>315062</v>
      </c>
    </row>
    <row r="953" spans="1:72" x14ac:dyDescent="0.3">
      <c r="A953">
        <v>316272</v>
      </c>
      <c r="B953">
        <v>58943</v>
      </c>
      <c r="F953" t="s">
        <v>0</v>
      </c>
      <c r="G953" t="s">
        <v>1</v>
      </c>
      <c r="H953" t="s">
        <v>4999</v>
      </c>
      <c r="I953" t="s">
        <v>3</v>
      </c>
      <c r="K953">
        <v>1</v>
      </c>
      <c r="L953" t="s">
        <v>4</v>
      </c>
      <c r="M953">
        <v>102495</v>
      </c>
      <c r="N953" t="s">
        <v>5</v>
      </c>
      <c r="T953" t="s">
        <v>5000</v>
      </c>
      <c r="U953" s="1">
        <v>1</v>
      </c>
      <c r="V953" t="s">
        <v>4326</v>
      </c>
      <c r="W953" t="s">
        <v>4952</v>
      </c>
      <c r="X953" t="s">
        <v>4953</v>
      </c>
      <c r="Y953" s="3">
        <v>5</v>
      </c>
      <c r="Z953" s="4">
        <v>501</v>
      </c>
      <c r="AA953" s="4" t="s">
        <v>4952</v>
      </c>
      <c r="AB953" t="s">
        <v>5001</v>
      </c>
      <c r="AC953">
        <v>2009</v>
      </c>
      <c r="AD953">
        <v>6</v>
      </c>
      <c r="AE953">
        <v>30</v>
      </c>
      <c r="AF953" t="s">
        <v>1025</v>
      </c>
      <c r="AH953">
        <v>253645</v>
      </c>
      <c r="AI953">
        <v>6788003</v>
      </c>
      <c r="AJ953" s="4">
        <v>253000</v>
      </c>
      <c r="AK953" s="4">
        <v>6789000</v>
      </c>
      <c r="AL953">
        <v>10</v>
      </c>
      <c r="AN953">
        <v>1010</v>
      </c>
      <c r="AP953" s="5" t="s">
        <v>5002</v>
      </c>
      <c r="AQ953">
        <v>102495</v>
      </c>
      <c r="AS953" s="6" t="s">
        <v>13</v>
      </c>
      <c r="AT953">
        <v>1</v>
      </c>
      <c r="AU953" t="s">
        <v>14</v>
      </c>
      <c r="AV953" t="s">
        <v>5003</v>
      </c>
      <c r="AW953" t="s">
        <v>5004</v>
      </c>
      <c r="AX953">
        <v>1010</v>
      </c>
      <c r="AY953" t="s">
        <v>17</v>
      </c>
      <c r="AZ953" t="s">
        <v>18</v>
      </c>
      <c r="BB953" s="5">
        <v>43709.903472222199</v>
      </c>
      <c r="BC953" s="7" t="s">
        <v>19</v>
      </c>
      <c r="BE953">
        <v>6</v>
      </c>
      <c r="BF953">
        <v>55641</v>
      </c>
      <c r="BG953">
        <v>46450</v>
      </c>
      <c r="BH953" t="s">
        <v>5005</v>
      </c>
      <c r="BT953">
        <v>316272</v>
      </c>
    </row>
    <row r="954" spans="1:72" x14ac:dyDescent="0.3">
      <c r="A954">
        <v>327952</v>
      </c>
      <c r="B954">
        <v>58855</v>
      </c>
      <c r="F954" t="s">
        <v>0</v>
      </c>
      <c r="G954" t="s">
        <v>1</v>
      </c>
      <c r="H954" t="s">
        <v>5006</v>
      </c>
      <c r="I954" t="s">
        <v>3</v>
      </c>
      <c r="K954">
        <v>1</v>
      </c>
      <c r="L954" t="s">
        <v>4</v>
      </c>
      <c r="M954">
        <v>102495</v>
      </c>
      <c r="N954" t="s">
        <v>5</v>
      </c>
      <c r="T954" t="s">
        <v>5007</v>
      </c>
      <c r="U954" s="1">
        <v>1</v>
      </c>
      <c r="V954" t="s">
        <v>4326</v>
      </c>
      <c r="W954" t="s">
        <v>4952</v>
      </c>
      <c r="X954" t="s">
        <v>4953</v>
      </c>
      <c r="Y954" s="3">
        <v>5</v>
      </c>
      <c r="Z954" s="4">
        <v>501</v>
      </c>
      <c r="AA954" s="4" t="s">
        <v>4952</v>
      </c>
      <c r="AB954" t="s">
        <v>5008</v>
      </c>
      <c r="AC954">
        <v>2005</v>
      </c>
      <c r="AD954">
        <v>9</v>
      </c>
      <c r="AE954">
        <v>9</v>
      </c>
      <c r="AF954" t="s">
        <v>1025</v>
      </c>
      <c r="AH954">
        <v>255740</v>
      </c>
      <c r="AI954">
        <v>6783980</v>
      </c>
      <c r="AJ954" s="4">
        <v>255000</v>
      </c>
      <c r="AK954" s="4">
        <v>6783000</v>
      </c>
      <c r="AL954">
        <v>50</v>
      </c>
      <c r="AN954">
        <v>1010</v>
      </c>
      <c r="AO954" t="s">
        <v>5009</v>
      </c>
      <c r="AP954" s="5" t="s">
        <v>5010</v>
      </c>
      <c r="AQ954">
        <v>102495</v>
      </c>
      <c r="AS954" s="6" t="s">
        <v>13</v>
      </c>
      <c r="AT954">
        <v>1</v>
      </c>
      <c r="AU954" t="s">
        <v>14</v>
      </c>
      <c r="AV954" t="s">
        <v>5011</v>
      </c>
      <c r="AW954" t="s">
        <v>5012</v>
      </c>
      <c r="AX954">
        <v>1010</v>
      </c>
      <c r="AY954" t="s">
        <v>17</v>
      </c>
      <c r="AZ954" t="s">
        <v>18</v>
      </c>
      <c r="BB954" s="5">
        <v>43709.903472222199</v>
      </c>
      <c r="BC954" s="7" t="s">
        <v>19</v>
      </c>
      <c r="BE954">
        <v>6</v>
      </c>
      <c r="BF954">
        <v>55571</v>
      </c>
      <c r="BG954">
        <v>46447</v>
      </c>
      <c r="BH954" t="s">
        <v>5013</v>
      </c>
      <c r="BT954">
        <v>327952</v>
      </c>
    </row>
    <row r="955" spans="1:72" x14ac:dyDescent="0.3">
      <c r="A955">
        <v>329192</v>
      </c>
      <c r="B955">
        <v>61335</v>
      </c>
      <c r="F955" t="s">
        <v>0</v>
      </c>
      <c r="G955" t="s">
        <v>1</v>
      </c>
      <c r="H955" t="s">
        <v>5014</v>
      </c>
      <c r="I955" t="s">
        <v>3</v>
      </c>
      <c r="K955">
        <v>1</v>
      </c>
      <c r="L955" t="s">
        <v>4</v>
      </c>
      <c r="M955">
        <v>102495</v>
      </c>
      <c r="N955" t="s">
        <v>5</v>
      </c>
      <c r="T955" t="s">
        <v>5007</v>
      </c>
      <c r="U955" s="1">
        <v>1</v>
      </c>
      <c r="V955" t="s">
        <v>4326</v>
      </c>
      <c r="W955" t="s">
        <v>4952</v>
      </c>
      <c r="X955" t="s">
        <v>4953</v>
      </c>
      <c r="Y955" s="3">
        <v>5</v>
      </c>
      <c r="Z955" s="4">
        <v>501</v>
      </c>
      <c r="AA955" s="4" t="s">
        <v>4952</v>
      </c>
      <c r="AB955" t="s">
        <v>5015</v>
      </c>
      <c r="AC955">
        <v>2014</v>
      </c>
      <c r="AD955">
        <v>9</v>
      </c>
      <c r="AE955">
        <v>29</v>
      </c>
      <c r="AF955" t="s">
        <v>1025</v>
      </c>
      <c r="AH955">
        <v>255899</v>
      </c>
      <c r="AI955">
        <v>6782274</v>
      </c>
      <c r="AJ955" s="4">
        <v>255000</v>
      </c>
      <c r="AK955" s="4">
        <v>6783000</v>
      </c>
      <c r="AL955">
        <v>10</v>
      </c>
      <c r="AN955">
        <v>1010</v>
      </c>
      <c r="AP955" s="5" t="s">
        <v>5016</v>
      </c>
      <c r="AQ955">
        <v>102495</v>
      </c>
      <c r="AS955" s="6" t="s">
        <v>13</v>
      </c>
      <c r="AT955">
        <v>1</v>
      </c>
      <c r="AU955" t="s">
        <v>14</v>
      </c>
      <c r="AV955" t="s">
        <v>5017</v>
      </c>
      <c r="AW955" t="s">
        <v>5018</v>
      </c>
      <c r="AX955">
        <v>1010</v>
      </c>
      <c r="AY955" t="s">
        <v>17</v>
      </c>
      <c r="AZ955" t="s">
        <v>18</v>
      </c>
      <c r="BB955" s="5">
        <v>43709.903472222199</v>
      </c>
      <c r="BC955" s="7" t="s">
        <v>19</v>
      </c>
      <c r="BE955">
        <v>6</v>
      </c>
      <c r="BF955">
        <v>57718</v>
      </c>
      <c r="BG955">
        <v>46452</v>
      </c>
      <c r="BH955" t="s">
        <v>5019</v>
      </c>
      <c r="BT955">
        <v>329192</v>
      </c>
    </row>
    <row r="956" spans="1:72" x14ac:dyDescent="0.3">
      <c r="A956">
        <v>326622</v>
      </c>
      <c r="B956">
        <v>120793</v>
      </c>
      <c r="F956" t="s">
        <v>0</v>
      </c>
      <c r="G956" t="s">
        <v>1</v>
      </c>
      <c r="H956" t="s">
        <v>5020</v>
      </c>
      <c r="I956" t="s">
        <v>3</v>
      </c>
      <c r="K956">
        <v>1</v>
      </c>
      <c r="L956" t="s">
        <v>4</v>
      </c>
      <c r="M956">
        <v>102495</v>
      </c>
      <c r="N956" t="s">
        <v>5</v>
      </c>
      <c r="T956" t="s">
        <v>5007</v>
      </c>
      <c r="U956" s="1">
        <v>1</v>
      </c>
      <c r="V956" t="s">
        <v>4326</v>
      </c>
      <c r="W956" t="s">
        <v>4952</v>
      </c>
      <c r="X956" t="s">
        <v>4953</v>
      </c>
      <c r="Y956" s="3">
        <v>5</v>
      </c>
      <c r="Z956" s="4">
        <v>501</v>
      </c>
      <c r="AA956" s="4" t="s">
        <v>4952</v>
      </c>
      <c r="AB956" t="s">
        <v>5021</v>
      </c>
      <c r="AC956">
        <v>2016</v>
      </c>
      <c r="AD956">
        <v>6</v>
      </c>
      <c r="AE956">
        <v>16</v>
      </c>
      <c r="AF956" t="s">
        <v>1025</v>
      </c>
      <c r="AH956">
        <v>255539</v>
      </c>
      <c r="AI956">
        <v>6783891</v>
      </c>
      <c r="AJ956" s="4">
        <v>255000</v>
      </c>
      <c r="AK956" s="4">
        <v>6783000</v>
      </c>
      <c r="AL956">
        <v>10</v>
      </c>
      <c r="AN956">
        <v>1010</v>
      </c>
      <c r="AO956" t="s">
        <v>5022</v>
      </c>
      <c r="AP956" s="5" t="s">
        <v>5023</v>
      </c>
      <c r="AQ956">
        <v>102495</v>
      </c>
      <c r="AS956" s="6" t="s">
        <v>13</v>
      </c>
      <c r="AT956">
        <v>1</v>
      </c>
      <c r="AU956" t="s">
        <v>14</v>
      </c>
      <c r="AV956" t="s">
        <v>5024</v>
      </c>
      <c r="AW956" t="s">
        <v>5025</v>
      </c>
      <c r="AX956">
        <v>1010</v>
      </c>
      <c r="AY956" t="s">
        <v>17</v>
      </c>
      <c r="AZ956" t="s">
        <v>18</v>
      </c>
      <c r="BB956" s="5">
        <v>43710.332638888904</v>
      </c>
      <c r="BC956" s="7" t="s">
        <v>19</v>
      </c>
      <c r="BE956">
        <v>6</v>
      </c>
      <c r="BF956">
        <v>104979</v>
      </c>
      <c r="BG956">
        <v>46453</v>
      </c>
      <c r="BH956" t="s">
        <v>5026</v>
      </c>
      <c r="BT956">
        <v>326622</v>
      </c>
    </row>
    <row r="957" spans="1:72" x14ac:dyDescent="0.3">
      <c r="A957">
        <v>326362</v>
      </c>
      <c r="B957">
        <v>316147</v>
      </c>
      <c r="F957" t="s">
        <v>119</v>
      </c>
      <c r="G957" t="s">
        <v>33</v>
      </c>
      <c r="H957">
        <v>543538</v>
      </c>
      <c r="I957" s="8" t="str">
        <f>HYPERLINK(AP957,"Hb")</f>
        <v>Hb</v>
      </c>
      <c r="K957">
        <v>1</v>
      </c>
      <c r="L957" t="s">
        <v>4</v>
      </c>
      <c r="M957">
        <v>102495</v>
      </c>
      <c r="N957" t="s">
        <v>5</v>
      </c>
      <c r="T957" t="s">
        <v>5033</v>
      </c>
      <c r="U957" s="1">
        <v>1</v>
      </c>
      <c r="V957" t="s">
        <v>4326</v>
      </c>
      <c r="W957" t="s">
        <v>4952</v>
      </c>
      <c r="X957" t="s">
        <v>4953</v>
      </c>
      <c r="Y957" s="3">
        <v>5</v>
      </c>
      <c r="Z957" s="4">
        <v>501</v>
      </c>
      <c r="AA957" s="4" t="s">
        <v>4952</v>
      </c>
      <c r="AB957" t="s">
        <v>5034</v>
      </c>
      <c r="AF957" t="s">
        <v>4955</v>
      </c>
      <c r="AG957" t="s">
        <v>4955</v>
      </c>
      <c r="AH957">
        <v>255502</v>
      </c>
      <c r="AI957">
        <v>6784109</v>
      </c>
      <c r="AJ957" s="4">
        <v>255000</v>
      </c>
      <c r="AK957" s="4">
        <v>6785000</v>
      </c>
      <c r="AL957">
        <v>224</v>
      </c>
      <c r="AN957" t="s">
        <v>2020</v>
      </c>
      <c r="AP957" t="s">
        <v>5035</v>
      </c>
      <c r="AQ957">
        <v>102495</v>
      </c>
      <c r="AS957" s="10" t="s">
        <v>124</v>
      </c>
      <c r="AZ957" t="s">
        <v>2020</v>
      </c>
      <c r="BA957">
        <v>1</v>
      </c>
      <c r="BB957" s="5">
        <v>37992</v>
      </c>
      <c r="BC957" s="6" t="s">
        <v>125</v>
      </c>
      <c r="BE957">
        <v>3</v>
      </c>
      <c r="BF957">
        <v>6405</v>
      </c>
      <c r="BH957" t="s">
        <v>5036</v>
      </c>
      <c r="BJ957" t="s">
        <v>5036</v>
      </c>
      <c r="BL957" t="s">
        <v>5037</v>
      </c>
      <c r="BM957" t="s">
        <v>128</v>
      </c>
      <c r="BT957">
        <v>326362</v>
      </c>
    </row>
    <row r="958" spans="1:72" x14ac:dyDescent="0.3">
      <c r="A958">
        <v>314211</v>
      </c>
      <c r="B958">
        <v>172190</v>
      </c>
      <c r="F958" t="s">
        <v>0</v>
      </c>
      <c r="G958" t="s">
        <v>33</v>
      </c>
      <c r="H958" t="s">
        <v>5053</v>
      </c>
      <c r="I958" t="s">
        <v>35</v>
      </c>
      <c r="K958">
        <v>1</v>
      </c>
      <c r="L958" t="s">
        <v>4</v>
      </c>
      <c r="M958">
        <v>102495</v>
      </c>
      <c r="N958" t="s">
        <v>5</v>
      </c>
      <c r="T958" t="s">
        <v>5054</v>
      </c>
      <c r="U958" s="9">
        <v>3</v>
      </c>
      <c r="V958" t="s">
        <v>4326</v>
      </c>
      <c r="W958" t="s">
        <v>5055</v>
      </c>
      <c r="X958" t="s">
        <v>4953</v>
      </c>
      <c r="Y958" s="3">
        <v>5</v>
      </c>
      <c r="Z958" s="4">
        <v>502</v>
      </c>
      <c r="AA958" t="s">
        <v>5055</v>
      </c>
      <c r="AB958" t="s">
        <v>5056</v>
      </c>
      <c r="AC958">
        <v>1937</v>
      </c>
      <c r="AD958">
        <v>7</v>
      </c>
      <c r="AE958">
        <v>12</v>
      </c>
      <c r="AF958" t="s">
        <v>2682</v>
      </c>
      <c r="AG958" t="s">
        <v>2682</v>
      </c>
      <c r="AH958">
        <v>253300</v>
      </c>
      <c r="AI958">
        <v>6757089</v>
      </c>
      <c r="AJ958" s="4">
        <v>253000</v>
      </c>
      <c r="AK958" s="4">
        <v>6757000</v>
      </c>
      <c r="AL958">
        <v>20675</v>
      </c>
      <c r="AN958">
        <v>23</v>
      </c>
      <c r="AP958" s="5"/>
      <c r="AQ958">
        <v>102495</v>
      </c>
      <c r="AS958" s="6" t="s">
        <v>13</v>
      </c>
      <c r="AT958">
        <v>1</v>
      </c>
      <c r="AU958" t="s">
        <v>14</v>
      </c>
      <c r="AV958" t="s">
        <v>5057</v>
      </c>
      <c r="AW958" t="s">
        <v>5058</v>
      </c>
      <c r="AX958">
        <v>23</v>
      </c>
      <c r="AY958" t="s">
        <v>41</v>
      </c>
      <c r="AZ958" t="s">
        <v>42</v>
      </c>
      <c r="BB958" s="5">
        <v>38998</v>
      </c>
      <c r="BC958" s="7" t="s">
        <v>19</v>
      </c>
      <c r="BE958">
        <v>4</v>
      </c>
      <c r="BF958">
        <v>320757</v>
      </c>
      <c r="BG958">
        <v>46455</v>
      </c>
      <c r="BH958" t="s">
        <v>5059</v>
      </c>
      <c r="BT958">
        <v>314211</v>
      </c>
    </row>
    <row r="959" spans="1:72" x14ac:dyDescent="0.3">
      <c r="A959">
        <v>320289</v>
      </c>
      <c r="B959">
        <v>300574</v>
      </c>
      <c r="F959" t="s">
        <v>0</v>
      </c>
      <c r="G959" t="s">
        <v>33</v>
      </c>
      <c r="H959" t="s">
        <v>5060</v>
      </c>
      <c r="I959" s="8" t="str">
        <f>HYPERLINK(AP959,"Hb")</f>
        <v>Hb</v>
      </c>
      <c r="K959">
        <v>1</v>
      </c>
      <c r="L959" t="s">
        <v>4</v>
      </c>
      <c r="M959">
        <v>102495</v>
      </c>
      <c r="N959" t="s">
        <v>5</v>
      </c>
      <c r="T959" t="s">
        <v>5061</v>
      </c>
      <c r="U959" s="9">
        <v>3</v>
      </c>
      <c r="V959" t="s">
        <v>4326</v>
      </c>
      <c r="W959" t="s">
        <v>5055</v>
      </c>
      <c r="X959" t="s">
        <v>4953</v>
      </c>
      <c r="Y959" s="3">
        <v>5</v>
      </c>
      <c r="Z959" s="4">
        <v>502</v>
      </c>
      <c r="AA959" t="s">
        <v>5055</v>
      </c>
      <c r="AB959" t="s">
        <v>5062</v>
      </c>
      <c r="AC959">
        <v>1989</v>
      </c>
      <c r="AD959">
        <v>8</v>
      </c>
      <c r="AE959">
        <v>20</v>
      </c>
      <c r="AF959" t="s">
        <v>5063</v>
      </c>
      <c r="AG959" t="s">
        <v>5063</v>
      </c>
      <c r="AH959">
        <v>254286</v>
      </c>
      <c r="AI959">
        <v>6758785</v>
      </c>
      <c r="AJ959" s="4">
        <v>255000</v>
      </c>
      <c r="AK959" s="4">
        <v>6759000</v>
      </c>
      <c r="AL959">
        <v>23988</v>
      </c>
      <c r="AN959">
        <v>8</v>
      </c>
      <c r="AO959" t="s">
        <v>5064</v>
      </c>
      <c r="AP959" t="s">
        <v>5065</v>
      </c>
      <c r="AQ959">
        <v>102495</v>
      </c>
      <c r="AS959" s="6" t="s">
        <v>13</v>
      </c>
      <c r="AT959">
        <v>1</v>
      </c>
      <c r="AU959" t="s">
        <v>14</v>
      </c>
      <c r="AV959" t="s">
        <v>5066</v>
      </c>
      <c r="AW959" t="s">
        <v>5067</v>
      </c>
      <c r="AX959">
        <v>8</v>
      </c>
      <c r="AY959" t="s">
        <v>41</v>
      </c>
      <c r="AZ959" t="s">
        <v>51</v>
      </c>
      <c r="BA959">
        <v>1</v>
      </c>
      <c r="BB959" s="5">
        <v>40259</v>
      </c>
      <c r="BC959" s="7" t="s">
        <v>19</v>
      </c>
      <c r="BE959">
        <v>3</v>
      </c>
      <c r="BF959">
        <v>473628</v>
      </c>
      <c r="BG959">
        <v>46458</v>
      </c>
      <c r="BH959" t="s">
        <v>5068</v>
      </c>
      <c r="BJ959" t="s">
        <v>5069</v>
      </c>
      <c r="BT959">
        <v>320289</v>
      </c>
    </row>
    <row r="960" spans="1:72" x14ac:dyDescent="0.3">
      <c r="A960">
        <v>320274</v>
      </c>
      <c r="B960">
        <v>137600</v>
      </c>
      <c r="F960" t="s">
        <v>0</v>
      </c>
      <c r="G960" t="s">
        <v>120</v>
      </c>
      <c r="H960" t="s">
        <v>5070</v>
      </c>
      <c r="I960" t="s">
        <v>72</v>
      </c>
      <c r="K960">
        <v>1</v>
      </c>
      <c r="L960" t="s">
        <v>4</v>
      </c>
      <c r="M960">
        <v>102495</v>
      </c>
      <c r="N960" t="s">
        <v>5</v>
      </c>
      <c r="T960" t="s">
        <v>5061</v>
      </c>
      <c r="U960" s="9">
        <v>3</v>
      </c>
      <c r="V960" t="s">
        <v>4326</v>
      </c>
      <c r="W960" t="s">
        <v>5055</v>
      </c>
      <c r="X960" t="s">
        <v>4953</v>
      </c>
      <c r="Y960" s="3">
        <v>5</v>
      </c>
      <c r="Z960" s="4">
        <v>502</v>
      </c>
      <c r="AA960" t="s">
        <v>5055</v>
      </c>
      <c r="AB960" t="s">
        <v>5071</v>
      </c>
      <c r="AC960">
        <v>2005</v>
      </c>
      <c r="AD960">
        <v>9</v>
      </c>
      <c r="AE960">
        <v>3</v>
      </c>
      <c r="AF960" t="s">
        <v>5072</v>
      </c>
      <c r="AG960" t="s">
        <v>5072</v>
      </c>
      <c r="AH960">
        <v>254286</v>
      </c>
      <c r="AI960">
        <v>6758785</v>
      </c>
      <c r="AJ960" s="4">
        <v>255000</v>
      </c>
      <c r="AK960" s="4">
        <v>6759000</v>
      </c>
      <c r="AL960">
        <v>23988</v>
      </c>
      <c r="AN960">
        <v>105</v>
      </c>
      <c r="AO960" t="s">
        <v>5064</v>
      </c>
      <c r="AP960" s="5"/>
      <c r="AQ960">
        <v>102495</v>
      </c>
      <c r="AS960" s="6" t="s">
        <v>13</v>
      </c>
      <c r="AT960">
        <v>1</v>
      </c>
      <c r="AU960" t="s">
        <v>14</v>
      </c>
      <c r="AV960" t="s">
        <v>5066</v>
      </c>
      <c r="AW960" t="s">
        <v>5073</v>
      </c>
      <c r="AX960">
        <v>105</v>
      </c>
      <c r="AY960" t="s">
        <v>1927</v>
      </c>
      <c r="AZ960" t="s">
        <v>1928</v>
      </c>
      <c r="BB960" s="5">
        <v>41950</v>
      </c>
      <c r="BC960" s="7" t="s">
        <v>19</v>
      </c>
      <c r="BE960">
        <v>5</v>
      </c>
      <c r="BF960">
        <v>288038</v>
      </c>
      <c r="BG960">
        <v>46459</v>
      </c>
      <c r="BH960" t="s">
        <v>5074</v>
      </c>
      <c r="BJ960" t="s">
        <v>5075</v>
      </c>
      <c r="BT960">
        <v>320274</v>
      </c>
    </row>
    <row r="961" spans="1:72" x14ac:dyDescent="0.3">
      <c r="A961">
        <v>345116</v>
      </c>
      <c r="B961">
        <v>316145</v>
      </c>
      <c r="F961" t="s">
        <v>0</v>
      </c>
      <c r="G961" t="s">
        <v>33</v>
      </c>
      <c r="H961" t="s">
        <v>5076</v>
      </c>
      <c r="I961" s="8" t="str">
        <f>HYPERLINK(AP961,"Hb")</f>
        <v>Hb</v>
      </c>
      <c r="K961">
        <v>1</v>
      </c>
      <c r="L961" t="s">
        <v>4</v>
      </c>
      <c r="M961">
        <v>102495</v>
      </c>
      <c r="N961" t="s">
        <v>5</v>
      </c>
      <c r="T961" t="s">
        <v>5077</v>
      </c>
      <c r="U961" s="1">
        <v>1</v>
      </c>
      <c r="V961" t="s">
        <v>4326</v>
      </c>
      <c r="W961" t="s">
        <v>5055</v>
      </c>
      <c r="X961" t="s">
        <v>4953</v>
      </c>
      <c r="Y961" s="3">
        <v>5</v>
      </c>
      <c r="Z961" s="4">
        <v>502</v>
      </c>
      <c r="AA961" t="s">
        <v>5055</v>
      </c>
      <c r="AB961" t="s">
        <v>5078</v>
      </c>
      <c r="AC961">
        <v>1937</v>
      </c>
      <c r="AD961">
        <v>7</v>
      </c>
      <c r="AE961">
        <v>13</v>
      </c>
      <c r="AF961" t="s">
        <v>2672</v>
      </c>
      <c r="AG961" t="s">
        <v>2672</v>
      </c>
      <c r="AH961">
        <v>258236</v>
      </c>
      <c r="AI961">
        <v>6767382</v>
      </c>
      <c r="AJ961" s="4">
        <v>259000</v>
      </c>
      <c r="AK961" s="4">
        <v>6767000</v>
      </c>
      <c r="AL961">
        <v>814</v>
      </c>
      <c r="AN961">
        <v>8</v>
      </c>
      <c r="AO961" t="s">
        <v>47</v>
      </c>
      <c r="AP961" t="s">
        <v>5079</v>
      </c>
      <c r="AQ961">
        <v>102495</v>
      </c>
      <c r="AS961" s="6" t="s">
        <v>13</v>
      </c>
      <c r="AT961">
        <v>1</v>
      </c>
      <c r="AU961" t="s">
        <v>14</v>
      </c>
      <c r="AV961" t="s">
        <v>5080</v>
      </c>
      <c r="AW961" t="s">
        <v>5081</v>
      </c>
      <c r="AX961">
        <v>8</v>
      </c>
      <c r="AY961" t="s">
        <v>41</v>
      </c>
      <c r="AZ961" t="s">
        <v>51</v>
      </c>
      <c r="BA961">
        <v>1</v>
      </c>
      <c r="BB961" s="5">
        <v>37992</v>
      </c>
      <c r="BC961" s="7" t="s">
        <v>19</v>
      </c>
      <c r="BE961">
        <v>3</v>
      </c>
      <c r="BF961">
        <v>487892</v>
      </c>
      <c r="BG961">
        <v>46456</v>
      </c>
      <c r="BH961" t="s">
        <v>5082</v>
      </c>
      <c r="BJ961" t="s">
        <v>5083</v>
      </c>
      <c r="BT961">
        <v>345116</v>
      </c>
    </row>
    <row r="962" spans="1:72" x14ac:dyDescent="0.3">
      <c r="A962">
        <v>389247</v>
      </c>
      <c r="B962">
        <v>316140</v>
      </c>
      <c r="F962" t="s">
        <v>0</v>
      </c>
      <c r="G962" t="s">
        <v>33</v>
      </c>
      <c r="H962" t="s">
        <v>5092</v>
      </c>
      <c r="I962" s="8" t="str">
        <f>HYPERLINK(AP962,"Hb")</f>
        <v>Hb</v>
      </c>
      <c r="K962">
        <v>1</v>
      </c>
      <c r="L962" t="s">
        <v>4</v>
      </c>
      <c r="M962">
        <v>102495</v>
      </c>
      <c r="N962" t="s">
        <v>5</v>
      </c>
      <c r="T962" t="s">
        <v>5093</v>
      </c>
      <c r="U962" s="1">
        <v>1</v>
      </c>
      <c r="V962" t="s">
        <v>4326</v>
      </c>
      <c r="W962" t="s">
        <v>5055</v>
      </c>
      <c r="X962" t="s">
        <v>4953</v>
      </c>
      <c r="Y962" s="3">
        <v>5</v>
      </c>
      <c r="Z962" s="4">
        <v>502</v>
      </c>
      <c r="AA962" t="s">
        <v>5055</v>
      </c>
      <c r="AB962" t="s">
        <v>5094</v>
      </c>
      <c r="AC962">
        <v>1978</v>
      </c>
      <c r="AD962">
        <v>7</v>
      </c>
      <c r="AE962">
        <v>27</v>
      </c>
      <c r="AF962" t="s">
        <v>1954</v>
      </c>
      <c r="AG962" t="s">
        <v>1954</v>
      </c>
      <c r="AH962">
        <v>264617</v>
      </c>
      <c r="AI962">
        <v>6765187</v>
      </c>
      <c r="AJ962" s="4">
        <v>265000</v>
      </c>
      <c r="AK962" s="4">
        <v>6765000</v>
      </c>
      <c r="AL962">
        <v>707</v>
      </c>
      <c r="AN962">
        <v>8</v>
      </c>
      <c r="AO962" t="s">
        <v>63</v>
      </c>
      <c r="AP962" t="s">
        <v>5095</v>
      </c>
      <c r="AQ962">
        <v>102495</v>
      </c>
      <c r="AS962" s="6" t="s">
        <v>13</v>
      </c>
      <c r="AT962">
        <v>1</v>
      </c>
      <c r="AU962" t="s">
        <v>14</v>
      </c>
      <c r="AV962" t="s">
        <v>5096</v>
      </c>
      <c r="AW962" t="s">
        <v>5097</v>
      </c>
      <c r="AX962">
        <v>8</v>
      </c>
      <c r="AY962" t="s">
        <v>41</v>
      </c>
      <c r="AZ962" t="s">
        <v>51</v>
      </c>
      <c r="BA962">
        <v>1</v>
      </c>
      <c r="BB962" s="5">
        <v>37992</v>
      </c>
      <c r="BC962" s="7" t="s">
        <v>19</v>
      </c>
      <c r="BE962">
        <v>3</v>
      </c>
      <c r="BF962">
        <v>487887</v>
      </c>
      <c r="BG962">
        <v>46457</v>
      </c>
      <c r="BH962" t="s">
        <v>5098</v>
      </c>
      <c r="BJ962" t="s">
        <v>5099</v>
      </c>
      <c r="BT962">
        <v>389247</v>
      </c>
    </row>
    <row r="963" spans="1:72" x14ac:dyDescent="0.3">
      <c r="A963">
        <v>195813</v>
      </c>
      <c r="B963">
        <v>61052</v>
      </c>
      <c r="F963" t="s">
        <v>0</v>
      </c>
      <c r="G963" t="s">
        <v>1</v>
      </c>
      <c r="H963" t="s">
        <v>5100</v>
      </c>
      <c r="I963" s="8" t="str">
        <f>HYPERLINK(AP963,"Foto")</f>
        <v>Foto</v>
      </c>
      <c r="K963">
        <v>1</v>
      </c>
      <c r="L963" t="s">
        <v>4</v>
      </c>
      <c r="M963">
        <v>102495</v>
      </c>
      <c r="N963" t="s">
        <v>5</v>
      </c>
      <c r="T963" t="s">
        <v>5101</v>
      </c>
      <c r="U963" s="1">
        <v>1</v>
      </c>
      <c r="V963" t="s">
        <v>4326</v>
      </c>
      <c r="W963" t="s">
        <v>5102</v>
      </c>
      <c r="X963" t="s">
        <v>4953</v>
      </c>
      <c r="Y963" s="3">
        <v>5</v>
      </c>
      <c r="Z963" s="4">
        <v>511</v>
      </c>
      <c r="AA963" s="4" t="s">
        <v>5102</v>
      </c>
      <c r="AB963" t="s">
        <v>5103</v>
      </c>
      <c r="AC963">
        <v>2011</v>
      </c>
      <c r="AD963">
        <v>9</v>
      </c>
      <c r="AE963">
        <v>17</v>
      </c>
      <c r="AF963" t="s">
        <v>2320</v>
      </c>
      <c r="AH963">
        <v>193303</v>
      </c>
      <c r="AI963">
        <v>6895691</v>
      </c>
      <c r="AJ963" s="4">
        <v>193000</v>
      </c>
      <c r="AK963" s="4">
        <v>6895000</v>
      </c>
      <c r="AL963">
        <v>1</v>
      </c>
      <c r="AN963">
        <v>1010</v>
      </c>
      <c r="AP963" s="5" t="s">
        <v>5104</v>
      </c>
      <c r="AQ963">
        <v>102495</v>
      </c>
      <c r="AS963" s="6" t="s">
        <v>13</v>
      </c>
      <c r="AT963">
        <v>1</v>
      </c>
      <c r="AU963" t="s">
        <v>14</v>
      </c>
      <c r="AV963" t="s">
        <v>5105</v>
      </c>
      <c r="AW963" t="s">
        <v>5106</v>
      </c>
      <c r="AX963">
        <v>1010</v>
      </c>
      <c r="AY963" t="s">
        <v>17</v>
      </c>
      <c r="AZ963" t="s">
        <v>18</v>
      </c>
      <c r="BA963">
        <v>1</v>
      </c>
      <c r="BB963" s="5">
        <v>43709.903472222199</v>
      </c>
      <c r="BC963" s="7" t="s">
        <v>19</v>
      </c>
      <c r="BE963">
        <v>6</v>
      </c>
      <c r="BF963">
        <v>57626</v>
      </c>
      <c r="BG963">
        <v>46460</v>
      </c>
      <c r="BH963" t="s">
        <v>5107</v>
      </c>
      <c r="BT963">
        <v>195813</v>
      </c>
    </row>
    <row r="964" spans="1:72" x14ac:dyDescent="0.3">
      <c r="A964">
        <v>177933</v>
      </c>
      <c r="B964">
        <v>207070</v>
      </c>
      <c r="F964" t="s">
        <v>0</v>
      </c>
      <c r="G964" t="s">
        <v>339</v>
      </c>
      <c r="H964" t="s">
        <v>5108</v>
      </c>
      <c r="I964" s="8" t="str">
        <f>HYPERLINK(AP964,"Hb")</f>
        <v>Hb</v>
      </c>
      <c r="K964">
        <v>1</v>
      </c>
      <c r="L964" t="s">
        <v>4</v>
      </c>
      <c r="M964">
        <v>102495</v>
      </c>
      <c r="N964" t="s">
        <v>5</v>
      </c>
      <c r="T964" t="s">
        <v>5109</v>
      </c>
      <c r="U964" s="1">
        <v>1</v>
      </c>
      <c r="V964" t="s">
        <v>4326</v>
      </c>
      <c r="W964" t="s">
        <v>5110</v>
      </c>
      <c r="X964" t="s">
        <v>4953</v>
      </c>
      <c r="Y964" s="3">
        <v>5</v>
      </c>
      <c r="Z964" s="4">
        <v>514</v>
      </c>
      <c r="AA964" s="4" t="s">
        <v>5110</v>
      </c>
      <c r="AB964" t="s">
        <v>5111</v>
      </c>
      <c r="AC964">
        <v>2000</v>
      </c>
      <c r="AD964">
        <v>9</v>
      </c>
      <c r="AE964">
        <v>7</v>
      </c>
      <c r="AF964" t="s">
        <v>4401</v>
      </c>
      <c r="AG964" t="s">
        <v>4401</v>
      </c>
      <c r="AH964">
        <v>161992</v>
      </c>
      <c r="AI964">
        <v>6873163</v>
      </c>
      <c r="AJ964" s="4">
        <v>161000</v>
      </c>
      <c r="AK964" s="4">
        <v>6873000</v>
      </c>
      <c r="AL964">
        <v>707</v>
      </c>
      <c r="AN964">
        <v>37</v>
      </c>
      <c r="AP964" t="s">
        <v>5112</v>
      </c>
      <c r="AQ964">
        <v>102495</v>
      </c>
      <c r="AS964" s="6" t="s">
        <v>13</v>
      </c>
      <c r="AT964">
        <v>1</v>
      </c>
      <c r="AU964" t="s">
        <v>14</v>
      </c>
      <c r="AV964" t="s">
        <v>5113</v>
      </c>
      <c r="AW964" t="s">
        <v>5114</v>
      </c>
      <c r="AX964">
        <v>37</v>
      </c>
      <c r="AY964" t="s">
        <v>347</v>
      </c>
      <c r="AZ964" t="s">
        <v>51</v>
      </c>
      <c r="BA964">
        <v>1</v>
      </c>
      <c r="BB964" s="5">
        <v>41767</v>
      </c>
      <c r="BC964" s="7" t="s">
        <v>19</v>
      </c>
      <c r="BE964">
        <v>4</v>
      </c>
      <c r="BF964">
        <v>362356</v>
      </c>
      <c r="BG964">
        <v>46461</v>
      </c>
      <c r="BH964" t="s">
        <v>5115</v>
      </c>
      <c r="BJ964" t="s">
        <v>5116</v>
      </c>
      <c r="BT964">
        <v>177933</v>
      </c>
    </row>
    <row r="965" spans="1:72" x14ac:dyDescent="0.3">
      <c r="A965">
        <v>216631</v>
      </c>
      <c r="B965">
        <v>274691</v>
      </c>
      <c r="F965" t="s">
        <v>0</v>
      </c>
      <c r="G965" t="s">
        <v>33</v>
      </c>
      <c r="H965" t="s">
        <v>5125</v>
      </c>
      <c r="I965" s="8" t="str">
        <f>HYPERLINK(AP965,"Hb")</f>
        <v>Hb</v>
      </c>
      <c r="K965">
        <v>1</v>
      </c>
      <c r="L965" t="s">
        <v>4</v>
      </c>
      <c r="M965">
        <v>102495</v>
      </c>
      <c r="N965" t="s">
        <v>5</v>
      </c>
      <c r="T965" t="s">
        <v>5126</v>
      </c>
      <c r="U965" s="1">
        <v>1</v>
      </c>
      <c r="V965" t="s">
        <v>4326</v>
      </c>
      <c r="W965" t="s">
        <v>5119</v>
      </c>
      <c r="X965" t="s">
        <v>4953</v>
      </c>
      <c r="Y965" s="3">
        <v>5</v>
      </c>
      <c r="Z965" s="4">
        <v>516</v>
      </c>
      <c r="AA965" s="4" t="s">
        <v>5119</v>
      </c>
      <c r="AB965" t="s">
        <v>5127</v>
      </c>
      <c r="AC965">
        <v>2004</v>
      </c>
      <c r="AD965">
        <v>8</v>
      </c>
      <c r="AE965">
        <v>24</v>
      </c>
      <c r="AF965" t="s">
        <v>2495</v>
      </c>
      <c r="AG965" t="s">
        <v>2495</v>
      </c>
      <c r="AH965">
        <v>219194</v>
      </c>
      <c r="AI965">
        <v>6848936</v>
      </c>
      <c r="AJ965" s="4">
        <v>219000</v>
      </c>
      <c r="AK965" s="4">
        <v>6849000</v>
      </c>
      <c r="AL965">
        <v>7</v>
      </c>
      <c r="AN965">
        <v>8</v>
      </c>
      <c r="AO965" t="s">
        <v>63</v>
      </c>
      <c r="AP965" t="s">
        <v>5128</v>
      </c>
      <c r="AQ965">
        <v>102495</v>
      </c>
      <c r="AS965" s="6" t="s">
        <v>13</v>
      </c>
      <c r="AT965">
        <v>1</v>
      </c>
      <c r="AU965" t="s">
        <v>14</v>
      </c>
      <c r="AV965" t="s">
        <v>5129</v>
      </c>
      <c r="AW965" t="s">
        <v>5130</v>
      </c>
      <c r="AX965">
        <v>8</v>
      </c>
      <c r="AY965" t="s">
        <v>41</v>
      </c>
      <c r="AZ965" t="s">
        <v>51</v>
      </c>
      <c r="BA965">
        <v>1</v>
      </c>
      <c r="BB965" s="5">
        <v>38437</v>
      </c>
      <c r="BC965" s="7" t="s">
        <v>19</v>
      </c>
      <c r="BE965">
        <v>3</v>
      </c>
      <c r="BF965">
        <v>445068</v>
      </c>
      <c r="BG965">
        <v>46462</v>
      </c>
      <c r="BH965" t="s">
        <v>5131</v>
      </c>
      <c r="BJ965" t="s">
        <v>5132</v>
      </c>
      <c r="BT965">
        <v>216631</v>
      </c>
    </row>
    <row r="966" spans="1:72" x14ac:dyDescent="0.3">
      <c r="A966">
        <v>208564</v>
      </c>
      <c r="B966">
        <v>316142</v>
      </c>
      <c r="F966" t="s">
        <v>0</v>
      </c>
      <c r="G966" t="s">
        <v>33</v>
      </c>
      <c r="H966" t="s">
        <v>5133</v>
      </c>
      <c r="I966" s="8" t="str">
        <f>HYPERLINK(AP966,"Hb")</f>
        <v>Hb</v>
      </c>
      <c r="K966">
        <v>1</v>
      </c>
      <c r="L966" t="s">
        <v>4</v>
      </c>
      <c r="M966">
        <v>102495</v>
      </c>
      <c r="N966" t="s">
        <v>5</v>
      </c>
      <c r="T966" t="s">
        <v>5134</v>
      </c>
      <c r="U966" s="1">
        <v>1</v>
      </c>
      <c r="V966" t="s">
        <v>4326</v>
      </c>
      <c r="W966" t="s">
        <v>5135</v>
      </c>
      <c r="X966" t="s">
        <v>4953</v>
      </c>
      <c r="Y966" s="3">
        <v>5</v>
      </c>
      <c r="Z966" s="4">
        <v>517</v>
      </c>
      <c r="AA966" s="4" t="s">
        <v>5135</v>
      </c>
      <c r="AB966" t="s">
        <v>5136</v>
      </c>
      <c r="AC966">
        <v>1966</v>
      </c>
      <c r="AD966">
        <v>7</v>
      </c>
      <c r="AE966">
        <v>13</v>
      </c>
      <c r="AF966" t="s">
        <v>750</v>
      </c>
      <c r="AG966" t="s">
        <v>750</v>
      </c>
      <c r="AH966">
        <v>212001</v>
      </c>
      <c r="AI966">
        <v>6861092</v>
      </c>
      <c r="AJ966" s="4">
        <v>213000</v>
      </c>
      <c r="AK966" s="4">
        <v>6861000</v>
      </c>
      <c r="AL966">
        <v>335</v>
      </c>
      <c r="AN966">
        <v>8</v>
      </c>
      <c r="AO966" t="s">
        <v>47</v>
      </c>
      <c r="AP966" t="s">
        <v>5137</v>
      </c>
      <c r="AQ966">
        <v>102495</v>
      </c>
      <c r="AS966" s="6" t="s">
        <v>13</v>
      </c>
      <c r="AT966">
        <v>1</v>
      </c>
      <c r="AU966" t="s">
        <v>14</v>
      </c>
      <c r="AV966" t="s">
        <v>5138</v>
      </c>
      <c r="AW966" t="s">
        <v>5139</v>
      </c>
      <c r="AX966">
        <v>8</v>
      </c>
      <c r="AY966" t="s">
        <v>41</v>
      </c>
      <c r="AZ966" t="s">
        <v>51</v>
      </c>
      <c r="BA966">
        <v>1</v>
      </c>
      <c r="BB966" s="5">
        <v>37992</v>
      </c>
      <c r="BC966" s="7" t="s">
        <v>19</v>
      </c>
      <c r="BE966">
        <v>3</v>
      </c>
      <c r="BF966">
        <v>487889</v>
      </c>
      <c r="BG966">
        <v>46463</v>
      </c>
      <c r="BH966" t="s">
        <v>5140</v>
      </c>
      <c r="BJ966" t="s">
        <v>5141</v>
      </c>
      <c r="BT966">
        <v>208564</v>
      </c>
    </row>
    <row r="967" spans="1:72" x14ac:dyDescent="0.3">
      <c r="A967">
        <v>208661</v>
      </c>
      <c r="B967">
        <v>209545</v>
      </c>
      <c r="F967" t="s">
        <v>0</v>
      </c>
      <c r="G967" t="s">
        <v>339</v>
      </c>
      <c r="H967" t="s">
        <v>5142</v>
      </c>
      <c r="I967" s="8" t="str">
        <f>HYPERLINK(AP967,"Hb")</f>
        <v>Hb</v>
      </c>
      <c r="K967">
        <v>1</v>
      </c>
      <c r="L967" t="s">
        <v>4</v>
      </c>
      <c r="M967">
        <v>102495</v>
      </c>
      <c r="N967" t="s">
        <v>5</v>
      </c>
      <c r="T967" t="s">
        <v>5134</v>
      </c>
      <c r="U967" s="1">
        <v>1</v>
      </c>
      <c r="V967" t="s">
        <v>4326</v>
      </c>
      <c r="W967" t="s">
        <v>5135</v>
      </c>
      <c r="X967" t="s">
        <v>4953</v>
      </c>
      <c r="Y967" s="3">
        <v>5</v>
      </c>
      <c r="Z967" s="4">
        <v>517</v>
      </c>
      <c r="AA967" s="4" t="s">
        <v>5135</v>
      </c>
      <c r="AB967" t="s">
        <v>5143</v>
      </c>
      <c r="AC967">
        <v>2006</v>
      </c>
      <c r="AD967">
        <v>7</v>
      </c>
      <c r="AE967">
        <v>19</v>
      </c>
      <c r="AF967" t="s">
        <v>4401</v>
      </c>
      <c r="AG967" t="s">
        <v>4401</v>
      </c>
      <c r="AH967">
        <v>212188</v>
      </c>
      <c r="AI967">
        <v>6861479</v>
      </c>
      <c r="AJ967" s="4">
        <v>213000</v>
      </c>
      <c r="AK967" s="4">
        <v>6861000</v>
      </c>
      <c r="AL967">
        <v>707</v>
      </c>
      <c r="AN967">
        <v>37</v>
      </c>
      <c r="AP967" t="s">
        <v>5144</v>
      </c>
      <c r="AQ967">
        <v>102495</v>
      </c>
      <c r="AS967" s="6" t="s">
        <v>13</v>
      </c>
      <c r="AT967">
        <v>1</v>
      </c>
      <c r="AU967" t="s">
        <v>14</v>
      </c>
      <c r="AV967" t="s">
        <v>5145</v>
      </c>
      <c r="AW967" t="s">
        <v>5146</v>
      </c>
      <c r="AX967">
        <v>37</v>
      </c>
      <c r="AY967" t="s">
        <v>347</v>
      </c>
      <c r="AZ967" t="s">
        <v>51</v>
      </c>
      <c r="BA967">
        <v>1</v>
      </c>
      <c r="BB967" s="5">
        <v>41767</v>
      </c>
      <c r="BC967" s="7" t="s">
        <v>19</v>
      </c>
      <c r="BE967">
        <v>4</v>
      </c>
      <c r="BF967">
        <v>364383</v>
      </c>
      <c r="BG967">
        <v>46464</v>
      </c>
      <c r="BH967" t="s">
        <v>5147</v>
      </c>
      <c r="BJ967" t="s">
        <v>5148</v>
      </c>
      <c r="BT967">
        <v>208661</v>
      </c>
    </row>
    <row r="968" spans="1:72" x14ac:dyDescent="0.3">
      <c r="A968">
        <v>219694</v>
      </c>
      <c r="B968">
        <v>316144</v>
      </c>
      <c r="F968" t="s">
        <v>0</v>
      </c>
      <c r="G968" t="s">
        <v>33</v>
      </c>
      <c r="H968" t="s">
        <v>5149</v>
      </c>
      <c r="I968" s="8" t="str">
        <f>HYPERLINK(AP968,"Hb")</f>
        <v>Hb</v>
      </c>
      <c r="K968">
        <v>1</v>
      </c>
      <c r="L968" t="s">
        <v>4</v>
      </c>
      <c r="M968">
        <v>102495</v>
      </c>
      <c r="N968" t="s">
        <v>5</v>
      </c>
      <c r="T968" t="s">
        <v>5150</v>
      </c>
      <c r="U968" s="9">
        <v>3</v>
      </c>
      <c r="V968" t="s">
        <v>4326</v>
      </c>
      <c r="W968" t="s">
        <v>5151</v>
      </c>
      <c r="X968" t="s">
        <v>4953</v>
      </c>
      <c r="Y968" s="3">
        <v>5</v>
      </c>
      <c r="Z968" s="4">
        <v>519</v>
      </c>
      <c r="AA968" t="s">
        <v>5151</v>
      </c>
      <c r="AB968" t="s">
        <v>5152</v>
      </c>
      <c r="AC968">
        <v>1879</v>
      </c>
      <c r="AD968">
        <v>1</v>
      </c>
      <c r="AE968">
        <v>1</v>
      </c>
      <c r="AF968" t="s">
        <v>5153</v>
      </c>
      <c r="AG968" t="s">
        <v>5153</v>
      </c>
      <c r="AH968">
        <v>223018</v>
      </c>
      <c r="AI968">
        <v>6833690</v>
      </c>
      <c r="AJ968" s="4">
        <v>223000</v>
      </c>
      <c r="AK968" s="4">
        <v>6833000</v>
      </c>
      <c r="AL968">
        <v>43325</v>
      </c>
      <c r="AN968">
        <v>8</v>
      </c>
      <c r="AO968" t="s">
        <v>5154</v>
      </c>
      <c r="AP968" t="s">
        <v>5155</v>
      </c>
      <c r="AQ968">
        <v>102495</v>
      </c>
      <c r="AS968" s="6" t="s">
        <v>13</v>
      </c>
      <c r="AT968">
        <v>1</v>
      </c>
      <c r="AU968" t="s">
        <v>14</v>
      </c>
      <c r="AV968" t="s">
        <v>5156</v>
      </c>
      <c r="AW968" t="s">
        <v>5157</v>
      </c>
      <c r="AX968">
        <v>8</v>
      </c>
      <c r="AY968" t="s">
        <v>41</v>
      </c>
      <c r="AZ968" t="s">
        <v>51</v>
      </c>
      <c r="BA968">
        <v>1</v>
      </c>
      <c r="BB968" s="5">
        <v>37992</v>
      </c>
      <c r="BC968" s="7" t="s">
        <v>19</v>
      </c>
      <c r="BE968">
        <v>3</v>
      </c>
      <c r="BF968">
        <v>487891</v>
      </c>
      <c r="BG968">
        <v>46465</v>
      </c>
      <c r="BH968" t="s">
        <v>5158</v>
      </c>
      <c r="BJ968" t="s">
        <v>5159</v>
      </c>
      <c r="BT968">
        <v>219694</v>
      </c>
    </row>
    <row r="969" spans="1:72" x14ac:dyDescent="0.3">
      <c r="A969">
        <v>219693</v>
      </c>
      <c r="B969">
        <v>316143</v>
      </c>
      <c r="F969" t="s">
        <v>0</v>
      </c>
      <c r="G969" t="s">
        <v>33</v>
      </c>
      <c r="H969" t="s">
        <v>5160</v>
      </c>
      <c r="I969" s="8" t="str">
        <f>HYPERLINK(AP969,"Hb")</f>
        <v>Hb</v>
      </c>
      <c r="K969">
        <v>1</v>
      </c>
      <c r="L969" t="s">
        <v>4</v>
      </c>
      <c r="M969">
        <v>102495</v>
      </c>
      <c r="N969" t="s">
        <v>5</v>
      </c>
      <c r="T969" t="s">
        <v>5150</v>
      </c>
      <c r="U969" s="9">
        <v>3</v>
      </c>
      <c r="V969" t="s">
        <v>4326</v>
      </c>
      <c r="W969" t="s">
        <v>5151</v>
      </c>
      <c r="X969" t="s">
        <v>4953</v>
      </c>
      <c r="Y969" s="3">
        <v>5</v>
      </c>
      <c r="Z969" s="4">
        <v>519</v>
      </c>
      <c r="AA969" t="s">
        <v>5151</v>
      </c>
      <c r="AB969" t="s">
        <v>5161</v>
      </c>
      <c r="AC969">
        <v>1905</v>
      </c>
      <c r="AD969">
        <v>8</v>
      </c>
      <c r="AE969">
        <v>18</v>
      </c>
      <c r="AF969" t="s">
        <v>742</v>
      </c>
      <c r="AG969" t="s">
        <v>742</v>
      </c>
      <c r="AH969">
        <v>223018</v>
      </c>
      <c r="AI969">
        <v>6833690</v>
      </c>
      <c r="AJ969" s="4">
        <v>223000</v>
      </c>
      <c r="AK969" s="4">
        <v>6833000</v>
      </c>
      <c r="AL969">
        <v>43325</v>
      </c>
      <c r="AN969">
        <v>8</v>
      </c>
      <c r="AO969" t="s">
        <v>5154</v>
      </c>
      <c r="AP969" t="s">
        <v>5162</v>
      </c>
      <c r="AQ969">
        <v>102495</v>
      </c>
      <c r="AS969" s="6" t="s">
        <v>13</v>
      </c>
      <c r="AT969">
        <v>1</v>
      </c>
      <c r="AU969" t="s">
        <v>14</v>
      </c>
      <c r="AV969" t="s">
        <v>5156</v>
      </c>
      <c r="AW969" t="s">
        <v>5163</v>
      </c>
      <c r="AX969">
        <v>8</v>
      </c>
      <c r="AY969" t="s">
        <v>41</v>
      </c>
      <c r="AZ969" t="s">
        <v>51</v>
      </c>
      <c r="BA969">
        <v>1</v>
      </c>
      <c r="BB969" s="5">
        <v>37992</v>
      </c>
      <c r="BC969" s="7" t="s">
        <v>19</v>
      </c>
      <c r="BE969">
        <v>3</v>
      </c>
      <c r="BF969">
        <v>487890</v>
      </c>
      <c r="BG969">
        <v>46466</v>
      </c>
      <c r="BH969" t="s">
        <v>5164</v>
      </c>
      <c r="BJ969" t="s">
        <v>5165</v>
      </c>
      <c r="BT969">
        <v>219693</v>
      </c>
    </row>
    <row r="970" spans="1:72" x14ac:dyDescent="0.3">
      <c r="A970">
        <v>233232</v>
      </c>
      <c r="B970">
        <v>316150</v>
      </c>
      <c r="F970" t="s">
        <v>0</v>
      </c>
      <c r="G970" t="s">
        <v>33</v>
      </c>
      <c r="H970" t="s">
        <v>5182</v>
      </c>
      <c r="I970" s="8" t="str">
        <f>HYPERLINK(AP970,"Hb")</f>
        <v>Hb</v>
      </c>
      <c r="K970">
        <v>1</v>
      </c>
      <c r="L970" t="s">
        <v>4</v>
      </c>
      <c r="M970">
        <v>102495</v>
      </c>
      <c r="N970" t="s">
        <v>5</v>
      </c>
      <c r="T970" t="s">
        <v>5173</v>
      </c>
      <c r="U970" s="1">
        <v>1</v>
      </c>
      <c r="V970" t="s">
        <v>4326</v>
      </c>
      <c r="W970" t="s">
        <v>5151</v>
      </c>
      <c r="X970" t="s">
        <v>4953</v>
      </c>
      <c r="Y970" s="3">
        <v>5</v>
      </c>
      <c r="Z970" s="4">
        <v>519</v>
      </c>
      <c r="AA970" t="s">
        <v>5151</v>
      </c>
      <c r="AB970" t="s">
        <v>5183</v>
      </c>
      <c r="AC970">
        <v>1942</v>
      </c>
      <c r="AD970">
        <v>7</v>
      </c>
      <c r="AE970">
        <v>23</v>
      </c>
      <c r="AF970" t="s">
        <v>1700</v>
      </c>
      <c r="AG970" t="s">
        <v>1700</v>
      </c>
      <c r="AH970">
        <v>231375</v>
      </c>
      <c r="AI970">
        <v>6834173</v>
      </c>
      <c r="AJ970" s="4">
        <v>231000</v>
      </c>
      <c r="AK970" s="4">
        <v>6835000</v>
      </c>
      <c r="AL970">
        <v>361</v>
      </c>
      <c r="AN970">
        <v>8</v>
      </c>
      <c r="AO970" t="s">
        <v>47</v>
      </c>
      <c r="AP970" t="s">
        <v>5184</v>
      </c>
      <c r="AQ970">
        <v>102495</v>
      </c>
      <c r="AS970" s="6" t="s">
        <v>13</v>
      </c>
      <c r="AT970">
        <v>1</v>
      </c>
      <c r="AU970" t="s">
        <v>14</v>
      </c>
      <c r="AV970" t="s">
        <v>5185</v>
      </c>
      <c r="AW970" t="s">
        <v>5186</v>
      </c>
      <c r="AX970">
        <v>8</v>
      </c>
      <c r="AY970" t="s">
        <v>41</v>
      </c>
      <c r="AZ970" t="s">
        <v>51</v>
      </c>
      <c r="BA970">
        <v>1</v>
      </c>
      <c r="BB970" s="5">
        <v>37992</v>
      </c>
      <c r="BC970" s="7" t="s">
        <v>19</v>
      </c>
      <c r="BE970">
        <v>3</v>
      </c>
      <c r="BF970">
        <v>487895</v>
      </c>
      <c r="BG970">
        <v>46468</v>
      </c>
      <c r="BH970" t="s">
        <v>5187</v>
      </c>
      <c r="BJ970" t="s">
        <v>5188</v>
      </c>
      <c r="BT970">
        <v>233232</v>
      </c>
    </row>
    <row r="971" spans="1:72" x14ac:dyDescent="0.3">
      <c r="A971">
        <v>233224</v>
      </c>
      <c r="B971">
        <v>176013</v>
      </c>
      <c r="F971" t="s">
        <v>0</v>
      </c>
      <c r="G971" t="s">
        <v>33</v>
      </c>
      <c r="H971" t="s">
        <v>5189</v>
      </c>
      <c r="I971" t="s">
        <v>35</v>
      </c>
      <c r="K971">
        <v>1</v>
      </c>
      <c r="L971" t="s">
        <v>4</v>
      </c>
      <c r="M971">
        <v>102495</v>
      </c>
      <c r="N971" t="s">
        <v>5</v>
      </c>
      <c r="T971" t="s">
        <v>5173</v>
      </c>
      <c r="U971" s="1">
        <v>1</v>
      </c>
      <c r="V971" t="s">
        <v>4326</v>
      </c>
      <c r="W971" t="s">
        <v>5151</v>
      </c>
      <c r="X971" t="s">
        <v>4953</v>
      </c>
      <c r="Y971" s="3">
        <v>5</v>
      </c>
      <c r="Z971" s="4">
        <v>519</v>
      </c>
      <c r="AA971" t="s">
        <v>5151</v>
      </c>
      <c r="AB971" t="s">
        <v>5190</v>
      </c>
      <c r="AC971">
        <v>1942</v>
      </c>
      <c r="AD971">
        <v>7</v>
      </c>
      <c r="AE971">
        <v>23</v>
      </c>
      <c r="AF971" t="s">
        <v>1708</v>
      </c>
      <c r="AG971" t="s">
        <v>1708</v>
      </c>
      <c r="AH971">
        <v>231374</v>
      </c>
      <c r="AI971">
        <v>6834171</v>
      </c>
      <c r="AJ971" s="4">
        <v>231000</v>
      </c>
      <c r="AK971" s="4">
        <v>6835000</v>
      </c>
      <c r="AL971">
        <v>361</v>
      </c>
      <c r="AN971">
        <v>23</v>
      </c>
      <c r="AP971" s="5"/>
      <c r="AQ971">
        <v>102495</v>
      </c>
      <c r="AS971" s="6" t="s">
        <v>13</v>
      </c>
      <c r="AT971">
        <v>1</v>
      </c>
      <c r="AU971" t="s">
        <v>14</v>
      </c>
      <c r="AV971" t="s">
        <v>5191</v>
      </c>
      <c r="AW971" t="s">
        <v>5192</v>
      </c>
      <c r="AX971">
        <v>23</v>
      </c>
      <c r="AY971" t="s">
        <v>41</v>
      </c>
      <c r="AZ971" t="s">
        <v>42</v>
      </c>
      <c r="BB971" s="5">
        <v>38994</v>
      </c>
      <c r="BC971" s="7" t="s">
        <v>19</v>
      </c>
      <c r="BE971">
        <v>4</v>
      </c>
      <c r="BF971">
        <v>323587</v>
      </c>
      <c r="BG971">
        <v>46467</v>
      </c>
      <c r="BH971" t="s">
        <v>5193</v>
      </c>
      <c r="BT971">
        <v>233224</v>
      </c>
    </row>
    <row r="972" spans="1:72" x14ac:dyDescent="0.3">
      <c r="A972">
        <v>238594</v>
      </c>
      <c r="B972">
        <v>130982</v>
      </c>
      <c r="F972" t="s">
        <v>0</v>
      </c>
      <c r="G972" t="s">
        <v>1</v>
      </c>
      <c r="H972" t="s">
        <v>5194</v>
      </c>
      <c r="I972" t="s">
        <v>3</v>
      </c>
      <c r="K972">
        <v>1</v>
      </c>
      <c r="L972" t="s">
        <v>4</v>
      </c>
      <c r="M972">
        <v>102495</v>
      </c>
      <c r="N972" t="s">
        <v>5</v>
      </c>
      <c r="T972" t="s">
        <v>5195</v>
      </c>
      <c r="U972" s="1">
        <v>1</v>
      </c>
      <c r="V972" t="s">
        <v>4326</v>
      </c>
      <c r="W972" t="s">
        <v>5151</v>
      </c>
      <c r="X972" t="s">
        <v>4953</v>
      </c>
      <c r="Y972" s="3">
        <v>5</v>
      </c>
      <c r="Z972" s="4">
        <v>519</v>
      </c>
      <c r="AA972" t="s">
        <v>5151</v>
      </c>
      <c r="AB972" t="s">
        <v>5196</v>
      </c>
      <c r="AC972">
        <v>2016</v>
      </c>
      <c r="AD972">
        <v>10</v>
      </c>
      <c r="AE972">
        <v>10</v>
      </c>
      <c r="AF972" t="s">
        <v>2320</v>
      </c>
      <c r="AH972">
        <v>232697</v>
      </c>
      <c r="AI972">
        <v>6834068</v>
      </c>
      <c r="AJ972" s="4">
        <v>233000</v>
      </c>
      <c r="AK972" s="4">
        <v>6835000</v>
      </c>
      <c r="AL972">
        <v>5</v>
      </c>
      <c r="AN972">
        <v>1010</v>
      </c>
      <c r="AP972" s="5" t="s">
        <v>5197</v>
      </c>
      <c r="AQ972">
        <v>102495</v>
      </c>
      <c r="AS972" s="6" t="s">
        <v>13</v>
      </c>
      <c r="AT972">
        <v>1</v>
      </c>
      <c r="AU972" t="s">
        <v>14</v>
      </c>
      <c r="AV972" t="s">
        <v>5198</v>
      </c>
      <c r="AW972" t="s">
        <v>5199</v>
      </c>
      <c r="AX972">
        <v>1010</v>
      </c>
      <c r="AY972" t="s">
        <v>17</v>
      </c>
      <c r="AZ972" t="s">
        <v>18</v>
      </c>
      <c r="BB972" s="5">
        <v>43710.333333333299</v>
      </c>
      <c r="BC972" s="7" t="s">
        <v>19</v>
      </c>
      <c r="BE972">
        <v>6</v>
      </c>
      <c r="BF972">
        <v>114060</v>
      </c>
      <c r="BG972">
        <v>46469</v>
      </c>
      <c r="BH972" t="s">
        <v>5200</v>
      </c>
      <c r="BT972">
        <v>238594</v>
      </c>
    </row>
    <row r="973" spans="1:72" x14ac:dyDescent="0.3">
      <c r="A973">
        <v>267514</v>
      </c>
      <c r="B973">
        <v>205948</v>
      </c>
      <c r="F973" t="s">
        <v>0</v>
      </c>
      <c r="G973" t="s">
        <v>339</v>
      </c>
      <c r="H973" t="s">
        <v>5201</v>
      </c>
      <c r="I973" s="8" t="str">
        <f>HYPERLINK(AP973,"Hb")</f>
        <v>Hb</v>
      </c>
      <c r="K973">
        <v>1</v>
      </c>
      <c r="L973" t="s">
        <v>4</v>
      </c>
      <c r="M973">
        <v>102495</v>
      </c>
      <c r="N973" t="s">
        <v>5</v>
      </c>
      <c r="T973" t="s">
        <v>5202</v>
      </c>
      <c r="U973" s="1">
        <v>1</v>
      </c>
      <c r="V973" t="s">
        <v>4326</v>
      </c>
      <c r="W973" t="s">
        <v>5203</v>
      </c>
      <c r="X973" t="s">
        <v>4953</v>
      </c>
      <c r="Y973" s="3">
        <v>5</v>
      </c>
      <c r="Z973" s="4">
        <v>520</v>
      </c>
      <c r="AA973" s="4" t="s">
        <v>5203</v>
      </c>
      <c r="AB973" t="s">
        <v>5204</v>
      </c>
      <c r="AC973">
        <v>1996</v>
      </c>
      <c r="AD973">
        <v>7</v>
      </c>
      <c r="AE973">
        <v>22</v>
      </c>
      <c r="AF973" t="s">
        <v>4401</v>
      </c>
      <c r="AG973" t="s">
        <v>4401</v>
      </c>
      <c r="AH973">
        <v>241575</v>
      </c>
      <c r="AI973">
        <v>6831460</v>
      </c>
      <c r="AJ973" s="4">
        <v>241000</v>
      </c>
      <c r="AK973" s="4">
        <v>6831000</v>
      </c>
      <c r="AL973">
        <v>707</v>
      </c>
      <c r="AN973">
        <v>37</v>
      </c>
      <c r="AP973" t="s">
        <v>5205</v>
      </c>
      <c r="AQ973">
        <v>102495</v>
      </c>
      <c r="AS973" s="6" t="s">
        <v>13</v>
      </c>
      <c r="AT973">
        <v>1</v>
      </c>
      <c r="AU973" t="s">
        <v>14</v>
      </c>
      <c r="AV973" t="s">
        <v>5206</v>
      </c>
      <c r="AW973" t="s">
        <v>5207</v>
      </c>
      <c r="AX973">
        <v>37</v>
      </c>
      <c r="AY973" t="s">
        <v>347</v>
      </c>
      <c r="AZ973" t="s">
        <v>51</v>
      </c>
      <c r="BA973">
        <v>1</v>
      </c>
      <c r="BB973" s="5">
        <v>41767</v>
      </c>
      <c r="BC973" s="7" t="s">
        <v>19</v>
      </c>
      <c r="BE973">
        <v>4</v>
      </c>
      <c r="BF973">
        <v>361372</v>
      </c>
      <c r="BG973">
        <v>46474</v>
      </c>
      <c r="BH973" t="s">
        <v>5208</v>
      </c>
      <c r="BJ973" t="s">
        <v>5209</v>
      </c>
      <c r="BT973">
        <v>267514</v>
      </c>
    </row>
    <row r="974" spans="1:72" x14ac:dyDescent="0.3">
      <c r="A974">
        <v>268462</v>
      </c>
      <c r="B974">
        <v>263948</v>
      </c>
      <c r="F974" t="s">
        <v>0</v>
      </c>
      <c r="G974" t="s">
        <v>4144</v>
      </c>
      <c r="H974" t="s">
        <v>5210</v>
      </c>
      <c r="I974" t="s">
        <v>72</v>
      </c>
      <c r="K974">
        <v>1</v>
      </c>
      <c r="L974" t="s">
        <v>4</v>
      </c>
      <c r="M974">
        <v>102495</v>
      </c>
      <c r="N974" t="s">
        <v>5</v>
      </c>
      <c r="T974" t="s">
        <v>5211</v>
      </c>
      <c r="U974" s="1">
        <v>1</v>
      </c>
      <c r="V974" t="s">
        <v>4326</v>
      </c>
      <c r="W974" t="s">
        <v>5203</v>
      </c>
      <c r="X974" t="s">
        <v>4953</v>
      </c>
      <c r="Y974" s="3">
        <v>5</v>
      </c>
      <c r="Z974" s="4">
        <v>520</v>
      </c>
      <c r="AA974" s="4" t="s">
        <v>5203</v>
      </c>
      <c r="AB974" t="s">
        <v>5212</v>
      </c>
      <c r="AC974">
        <v>1989</v>
      </c>
      <c r="AD974">
        <v>7</v>
      </c>
      <c r="AE974">
        <v>18</v>
      </c>
      <c r="AF974" t="s">
        <v>5213</v>
      </c>
      <c r="AH974">
        <v>241922</v>
      </c>
      <c r="AI974">
        <v>6834445</v>
      </c>
      <c r="AJ974" s="4">
        <v>241000</v>
      </c>
      <c r="AK974" s="4">
        <v>6835000</v>
      </c>
      <c r="AL974">
        <v>71</v>
      </c>
      <c r="AN974">
        <v>68</v>
      </c>
      <c r="AQ974">
        <v>102495</v>
      </c>
      <c r="AS974" s="6" t="s">
        <v>13</v>
      </c>
      <c r="AT974">
        <v>1</v>
      </c>
      <c r="AU974" t="s">
        <v>14</v>
      </c>
      <c r="AV974" t="s">
        <v>5214</v>
      </c>
      <c r="AW974" t="s">
        <v>5215</v>
      </c>
      <c r="AX974">
        <v>68</v>
      </c>
      <c r="AY974" t="s">
        <v>4151</v>
      </c>
      <c r="AZ974" t="s">
        <v>51</v>
      </c>
      <c r="BB974" s="5">
        <v>41942</v>
      </c>
      <c r="BC974" s="7" t="s">
        <v>19</v>
      </c>
      <c r="BE974">
        <v>4</v>
      </c>
      <c r="BF974">
        <v>435452</v>
      </c>
      <c r="BG974">
        <v>46472</v>
      </c>
      <c r="BH974" t="s">
        <v>5216</v>
      </c>
      <c r="BJ974" t="s">
        <v>5217</v>
      </c>
      <c r="BK974">
        <v>1</v>
      </c>
      <c r="BT974">
        <v>268462</v>
      </c>
    </row>
    <row r="975" spans="1:72" x14ac:dyDescent="0.3">
      <c r="A975">
        <v>268450</v>
      </c>
      <c r="B975">
        <v>307002</v>
      </c>
      <c r="F975" t="s">
        <v>0</v>
      </c>
      <c r="G975" t="s">
        <v>33</v>
      </c>
      <c r="H975" t="s">
        <v>5218</v>
      </c>
      <c r="I975" s="8" t="str">
        <f>HYPERLINK(AP975,"Hb")</f>
        <v>Hb</v>
      </c>
      <c r="K975">
        <v>1</v>
      </c>
      <c r="L975" t="s">
        <v>4</v>
      </c>
      <c r="M975">
        <v>102495</v>
      </c>
      <c r="N975" t="s">
        <v>5</v>
      </c>
      <c r="T975" t="s">
        <v>5211</v>
      </c>
      <c r="U975" s="1">
        <v>1</v>
      </c>
      <c r="V975" t="s">
        <v>4326</v>
      </c>
      <c r="W975" t="s">
        <v>5203</v>
      </c>
      <c r="X975" t="s">
        <v>4953</v>
      </c>
      <c r="Y975" s="3">
        <v>5</v>
      </c>
      <c r="Z975" s="4">
        <v>520</v>
      </c>
      <c r="AA975" s="4" t="s">
        <v>5203</v>
      </c>
      <c r="AB975" t="s">
        <v>5219</v>
      </c>
      <c r="AC975">
        <v>1989</v>
      </c>
      <c r="AD975">
        <v>7</v>
      </c>
      <c r="AE975">
        <v>18</v>
      </c>
      <c r="AF975" t="s">
        <v>290</v>
      </c>
      <c r="AG975" t="s">
        <v>290</v>
      </c>
      <c r="AH975">
        <v>241919</v>
      </c>
      <c r="AI975">
        <v>6834443</v>
      </c>
      <c r="AJ975" s="4">
        <v>241000</v>
      </c>
      <c r="AK975" s="4">
        <v>6835000</v>
      </c>
      <c r="AL975">
        <v>71</v>
      </c>
      <c r="AN975">
        <v>8</v>
      </c>
      <c r="AO975" t="s">
        <v>63</v>
      </c>
      <c r="AP975" t="s">
        <v>5220</v>
      </c>
      <c r="AQ975">
        <v>102495</v>
      </c>
      <c r="AS975" s="6" t="s">
        <v>13</v>
      </c>
      <c r="AT975">
        <v>1</v>
      </c>
      <c r="AU975" t="s">
        <v>14</v>
      </c>
      <c r="AV975" t="s">
        <v>5221</v>
      </c>
      <c r="AW975" t="s">
        <v>5222</v>
      </c>
      <c r="AX975">
        <v>8</v>
      </c>
      <c r="AY975" t="s">
        <v>41</v>
      </c>
      <c r="AZ975" t="s">
        <v>51</v>
      </c>
      <c r="BA975">
        <v>1</v>
      </c>
      <c r="BB975" s="5">
        <v>33632</v>
      </c>
      <c r="BC975" s="7" t="s">
        <v>19</v>
      </c>
      <c r="BE975">
        <v>3</v>
      </c>
      <c r="BF975">
        <v>479753</v>
      </c>
      <c r="BG975">
        <v>46473</v>
      </c>
      <c r="BH975" t="s">
        <v>5223</v>
      </c>
      <c r="BJ975" t="s">
        <v>5224</v>
      </c>
      <c r="BT975">
        <v>268450</v>
      </c>
    </row>
    <row r="976" spans="1:72" x14ac:dyDescent="0.3">
      <c r="A976">
        <v>306294</v>
      </c>
      <c r="B976">
        <v>142361</v>
      </c>
      <c r="F976" t="s">
        <v>0</v>
      </c>
      <c r="G976" t="s">
        <v>120</v>
      </c>
      <c r="H976" t="s">
        <v>5225</v>
      </c>
      <c r="I976" s="8" t="str">
        <f>HYPERLINK(AP976,"Hb")</f>
        <v>Hb</v>
      </c>
      <c r="K976">
        <v>1</v>
      </c>
      <c r="L976" t="s">
        <v>4</v>
      </c>
      <c r="M976">
        <v>102495</v>
      </c>
      <c r="N976" t="s">
        <v>5</v>
      </c>
      <c r="T976" t="s">
        <v>5226</v>
      </c>
      <c r="U976" s="9">
        <v>3</v>
      </c>
      <c r="V976" t="s">
        <v>4326</v>
      </c>
      <c r="W976" t="s">
        <v>5203</v>
      </c>
      <c r="X976" t="s">
        <v>4953</v>
      </c>
      <c r="Y976" s="3">
        <v>5</v>
      </c>
      <c r="Z976" s="4">
        <v>520</v>
      </c>
      <c r="AA976" s="4" t="s">
        <v>5203</v>
      </c>
      <c r="AB976" t="s">
        <v>5227</v>
      </c>
      <c r="AC976">
        <v>1870</v>
      </c>
      <c r="AD976">
        <v>7</v>
      </c>
      <c r="AE976">
        <v>23</v>
      </c>
      <c r="AF976" t="s">
        <v>5228</v>
      </c>
      <c r="AG976" t="s">
        <v>5228</v>
      </c>
      <c r="AH976">
        <v>251438</v>
      </c>
      <c r="AI976">
        <v>6833807</v>
      </c>
      <c r="AJ976" s="4">
        <v>251000</v>
      </c>
      <c r="AK976" s="4">
        <v>6833000</v>
      </c>
      <c r="AL976">
        <v>30263</v>
      </c>
      <c r="AN976">
        <v>105</v>
      </c>
      <c r="AO976" t="s">
        <v>5229</v>
      </c>
      <c r="AP976" t="s">
        <v>5230</v>
      </c>
      <c r="AQ976">
        <v>102495</v>
      </c>
      <c r="AS976" s="6" t="s">
        <v>13</v>
      </c>
      <c r="AT976">
        <v>1</v>
      </c>
      <c r="AU976" t="s">
        <v>14</v>
      </c>
      <c r="AV976" t="s">
        <v>5231</v>
      </c>
      <c r="AW976" t="s">
        <v>5232</v>
      </c>
      <c r="AX976">
        <v>105</v>
      </c>
      <c r="AY976" t="s">
        <v>1927</v>
      </c>
      <c r="AZ976" t="s">
        <v>1928</v>
      </c>
      <c r="BA976">
        <v>1</v>
      </c>
      <c r="BB976" s="5">
        <v>40472</v>
      </c>
      <c r="BC976" s="7" t="s">
        <v>19</v>
      </c>
      <c r="BE976">
        <v>5</v>
      </c>
      <c r="BF976">
        <v>294206</v>
      </c>
      <c r="BG976">
        <v>46470</v>
      </c>
      <c r="BH976" t="s">
        <v>5233</v>
      </c>
      <c r="BJ976" t="s">
        <v>5234</v>
      </c>
      <c r="BT976">
        <v>306294</v>
      </c>
    </row>
    <row r="977" spans="1:72" x14ac:dyDescent="0.3">
      <c r="A977">
        <v>536204</v>
      </c>
      <c r="B977">
        <v>316149</v>
      </c>
      <c r="F977" t="s">
        <v>119</v>
      </c>
      <c r="G977" t="s">
        <v>33</v>
      </c>
      <c r="H977">
        <v>543540</v>
      </c>
      <c r="I977" s="8" t="str">
        <f>HYPERLINK(AP977,"Hb")</f>
        <v>Hb</v>
      </c>
      <c r="K977">
        <v>1</v>
      </c>
      <c r="L977" t="s">
        <v>4</v>
      </c>
      <c r="M977">
        <v>102495</v>
      </c>
      <c r="N977" t="s">
        <v>5</v>
      </c>
      <c r="V977" t="s">
        <v>4326</v>
      </c>
      <c r="W977" t="s">
        <v>5203</v>
      </c>
      <c r="X977" t="s">
        <v>4953</v>
      </c>
      <c r="Y977" s="3">
        <v>5</v>
      </c>
      <c r="Z977" s="4">
        <v>520</v>
      </c>
      <c r="AA977" t="s">
        <v>5203</v>
      </c>
      <c r="AB977" t="s">
        <v>5235</v>
      </c>
      <c r="AF977" t="s">
        <v>5236</v>
      </c>
      <c r="AG977" t="s">
        <v>5236</v>
      </c>
      <c r="AN977" t="s">
        <v>2020</v>
      </c>
      <c r="AP977" t="s">
        <v>5237</v>
      </c>
      <c r="AQ977">
        <v>102495</v>
      </c>
      <c r="AS977" s="10" t="s">
        <v>124</v>
      </c>
      <c r="AZ977" t="s">
        <v>2020</v>
      </c>
      <c r="BA977">
        <v>1</v>
      </c>
      <c r="BB977" s="5">
        <v>37992</v>
      </c>
      <c r="BC977" s="6" t="s">
        <v>125</v>
      </c>
      <c r="BE977">
        <v>3</v>
      </c>
      <c r="BF977">
        <v>6406</v>
      </c>
      <c r="BH977" t="s">
        <v>5238</v>
      </c>
      <c r="BJ977" t="s">
        <v>5238</v>
      </c>
      <c r="BT977">
        <v>536204</v>
      </c>
    </row>
    <row r="978" spans="1:72" x14ac:dyDescent="0.3">
      <c r="A978">
        <v>313019</v>
      </c>
      <c r="B978">
        <v>61174</v>
      </c>
      <c r="F978" t="s">
        <v>0</v>
      </c>
      <c r="G978" t="s">
        <v>1</v>
      </c>
      <c r="H978" t="s">
        <v>5239</v>
      </c>
      <c r="I978" t="s">
        <v>3</v>
      </c>
      <c r="K978">
        <v>1</v>
      </c>
      <c r="L978" t="s">
        <v>4</v>
      </c>
      <c r="M978">
        <v>102495</v>
      </c>
      <c r="N978" t="s">
        <v>5</v>
      </c>
      <c r="T978" t="s">
        <v>5240</v>
      </c>
      <c r="U978" s="1">
        <v>1</v>
      </c>
      <c r="V978" t="s">
        <v>4326</v>
      </c>
      <c r="W978" t="s">
        <v>5241</v>
      </c>
      <c r="X978" t="s">
        <v>4953</v>
      </c>
      <c r="Y978" s="3">
        <v>5</v>
      </c>
      <c r="Z978" s="4">
        <v>521</v>
      </c>
      <c r="AA978" t="s">
        <v>5241</v>
      </c>
      <c r="AB978" t="s">
        <v>5242</v>
      </c>
      <c r="AC978">
        <v>2008</v>
      </c>
      <c r="AD978">
        <v>10</v>
      </c>
      <c r="AE978">
        <v>5</v>
      </c>
      <c r="AF978" t="s">
        <v>1025</v>
      </c>
      <c r="AH978">
        <v>253058</v>
      </c>
      <c r="AI978">
        <v>6801493</v>
      </c>
      <c r="AJ978" s="4">
        <v>253000</v>
      </c>
      <c r="AK978" s="4">
        <v>6801000</v>
      </c>
      <c r="AL978">
        <v>10</v>
      </c>
      <c r="AN978">
        <v>1010</v>
      </c>
      <c r="AO978" t="s">
        <v>5243</v>
      </c>
      <c r="AP978" s="5" t="s">
        <v>5244</v>
      </c>
      <c r="AQ978">
        <v>102495</v>
      </c>
      <c r="AS978" s="6" t="s">
        <v>13</v>
      </c>
      <c r="AT978">
        <v>1</v>
      </c>
      <c r="AU978" t="s">
        <v>14</v>
      </c>
      <c r="AV978" t="s">
        <v>5245</v>
      </c>
      <c r="AW978" t="s">
        <v>5246</v>
      </c>
      <c r="AX978">
        <v>1010</v>
      </c>
      <c r="AY978" t="s">
        <v>17</v>
      </c>
      <c r="AZ978" t="s">
        <v>18</v>
      </c>
      <c r="BB978" s="5">
        <v>43709.903472222199</v>
      </c>
      <c r="BC978" s="7" t="s">
        <v>19</v>
      </c>
      <c r="BE978">
        <v>6</v>
      </c>
      <c r="BF978">
        <v>57673</v>
      </c>
      <c r="BG978">
        <v>46476</v>
      </c>
      <c r="BH978" t="s">
        <v>5247</v>
      </c>
      <c r="BT978">
        <v>313019</v>
      </c>
    </row>
    <row r="979" spans="1:72" x14ac:dyDescent="0.3">
      <c r="A979">
        <v>328503</v>
      </c>
      <c r="B979">
        <v>61063</v>
      </c>
      <c r="F979" t="s">
        <v>0</v>
      </c>
      <c r="G979" t="s">
        <v>1</v>
      </c>
      <c r="H979" t="s">
        <v>5248</v>
      </c>
      <c r="I979" s="8" t="str">
        <f>HYPERLINK(AP979,"Foto")</f>
        <v>Foto</v>
      </c>
      <c r="K979">
        <v>1</v>
      </c>
      <c r="L979" t="s">
        <v>4</v>
      </c>
      <c r="M979">
        <v>102495</v>
      </c>
      <c r="N979" t="s">
        <v>5</v>
      </c>
      <c r="T979" t="s">
        <v>5039</v>
      </c>
      <c r="U979" s="1">
        <v>1</v>
      </c>
      <c r="V979" t="s">
        <v>4326</v>
      </c>
      <c r="W979" t="s">
        <v>5241</v>
      </c>
      <c r="X979" t="s">
        <v>4953</v>
      </c>
      <c r="Y979" s="3">
        <v>5</v>
      </c>
      <c r="Z979" s="4">
        <v>521</v>
      </c>
      <c r="AA979" t="s">
        <v>5241</v>
      </c>
      <c r="AB979" t="s">
        <v>5249</v>
      </c>
      <c r="AC979">
        <v>2012</v>
      </c>
      <c r="AD979">
        <v>6</v>
      </c>
      <c r="AE979">
        <v>23</v>
      </c>
      <c r="AF979" t="s">
        <v>1025</v>
      </c>
      <c r="AH979">
        <v>255821</v>
      </c>
      <c r="AI979">
        <v>6797554</v>
      </c>
      <c r="AJ979" s="4">
        <v>255000</v>
      </c>
      <c r="AK979" s="4">
        <v>6797000</v>
      </c>
      <c r="AL979">
        <v>10</v>
      </c>
      <c r="AN979">
        <v>1010</v>
      </c>
      <c r="AO979" t="s">
        <v>5250</v>
      </c>
      <c r="AP979" s="5" t="s">
        <v>5251</v>
      </c>
      <c r="AQ979">
        <v>102495</v>
      </c>
      <c r="AS979" s="6" t="s">
        <v>13</v>
      </c>
      <c r="AT979">
        <v>1</v>
      </c>
      <c r="AU979" t="s">
        <v>14</v>
      </c>
      <c r="AV979" t="s">
        <v>5252</v>
      </c>
      <c r="AW979" t="s">
        <v>5253</v>
      </c>
      <c r="AX979">
        <v>1010</v>
      </c>
      <c r="AY979" t="s">
        <v>17</v>
      </c>
      <c r="AZ979" t="s">
        <v>18</v>
      </c>
      <c r="BA979">
        <v>1</v>
      </c>
      <c r="BB979" s="5">
        <v>43709.903472222199</v>
      </c>
      <c r="BC979" s="7" t="s">
        <v>19</v>
      </c>
      <c r="BE979">
        <v>6</v>
      </c>
      <c r="BF979">
        <v>57632</v>
      </c>
      <c r="BG979">
        <v>46478</v>
      </c>
      <c r="BH979" t="s">
        <v>5254</v>
      </c>
      <c r="BT979">
        <v>328503</v>
      </c>
    </row>
    <row r="980" spans="1:72" x14ac:dyDescent="0.3">
      <c r="A980">
        <v>324807</v>
      </c>
      <c r="B980">
        <v>61075</v>
      </c>
      <c r="F980" t="s">
        <v>0</v>
      </c>
      <c r="G980" t="s">
        <v>1</v>
      </c>
      <c r="H980" t="s">
        <v>5255</v>
      </c>
      <c r="I980" t="s">
        <v>3</v>
      </c>
      <c r="K980">
        <v>1</v>
      </c>
      <c r="L980" t="s">
        <v>4</v>
      </c>
      <c r="M980">
        <v>102495</v>
      </c>
      <c r="N980" t="s">
        <v>5</v>
      </c>
      <c r="T980" t="s">
        <v>5256</v>
      </c>
      <c r="U980" s="1">
        <v>1</v>
      </c>
      <c r="V980" t="s">
        <v>4326</v>
      </c>
      <c r="W980" t="s">
        <v>5241</v>
      </c>
      <c r="X980" t="s">
        <v>4953</v>
      </c>
      <c r="Y980" s="3">
        <v>5</v>
      </c>
      <c r="Z980" s="4">
        <v>521</v>
      </c>
      <c r="AA980" t="s">
        <v>5241</v>
      </c>
      <c r="AB980" t="s">
        <v>5257</v>
      </c>
      <c r="AC980">
        <v>2008</v>
      </c>
      <c r="AD980">
        <v>9</v>
      </c>
      <c r="AE980">
        <v>6</v>
      </c>
      <c r="AF980" t="s">
        <v>1025</v>
      </c>
      <c r="AH980">
        <v>255135</v>
      </c>
      <c r="AI980">
        <v>6800045</v>
      </c>
      <c r="AJ980" s="4">
        <v>255000</v>
      </c>
      <c r="AK980" s="4">
        <v>6801000</v>
      </c>
      <c r="AL980">
        <v>10</v>
      </c>
      <c r="AN980">
        <v>1010</v>
      </c>
      <c r="AP980" s="5" t="s">
        <v>5258</v>
      </c>
      <c r="AQ980">
        <v>102495</v>
      </c>
      <c r="AS980" s="6" t="s">
        <v>13</v>
      </c>
      <c r="AT980">
        <v>1</v>
      </c>
      <c r="AU980" t="s">
        <v>14</v>
      </c>
      <c r="AV980" t="s">
        <v>5259</v>
      </c>
      <c r="AW980" t="s">
        <v>5260</v>
      </c>
      <c r="AX980">
        <v>1010</v>
      </c>
      <c r="AY980" t="s">
        <v>17</v>
      </c>
      <c r="AZ980" t="s">
        <v>18</v>
      </c>
      <c r="BB980" s="5">
        <v>43709.903472222199</v>
      </c>
      <c r="BC980" s="7" t="s">
        <v>19</v>
      </c>
      <c r="BE980">
        <v>6</v>
      </c>
      <c r="BF980">
        <v>57636</v>
      </c>
      <c r="BG980">
        <v>46477</v>
      </c>
      <c r="BH980" t="s">
        <v>5261</v>
      </c>
      <c r="BT980">
        <v>324807</v>
      </c>
    </row>
    <row r="981" spans="1:72" x14ac:dyDescent="0.3">
      <c r="A981">
        <v>329570</v>
      </c>
      <c r="B981">
        <v>329886</v>
      </c>
      <c r="F981" t="s">
        <v>0</v>
      </c>
      <c r="G981" t="s">
        <v>33</v>
      </c>
      <c r="H981" t="s">
        <v>5262</v>
      </c>
      <c r="I981" s="8" t="str">
        <f>HYPERLINK(AP981,"Hb")</f>
        <v>Hb</v>
      </c>
      <c r="K981">
        <v>1</v>
      </c>
      <c r="L981" t="s">
        <v>4</v>
      </c>
      <c r="M981">
        <v>102495</v>
      </c>
      <c r="N981" t="s">
        <v>5</v>
      </c>
      <c r="T981" t="s">
        <v>5263</v>
      </c>
      <c r="U981" s="1">
        <v>1</v>
      </c>
      <c r="V981" t="s">
        <v>7</v>
      </c>
      <c r="W981" t="s">
        <v>5264</v>
      </c>
      <c r="X981" s="2" t="s">
        <v>4953</v>
      </c>
      <c r="Y981" s="3">
        <v>5</v>
      </c>
      <c r="Z981" s="4">
        <v>533</v>
      </c>
      <c r="AA981" s="4" t="s">
        <v>5264</v>
      </c>
      <c r="AB981" t="s">
        <v>5265</v>
      </c>
      <c r="AC981">
        <v>1993</v>
      </c>
      <c r="AD981">
        <v>8</v>
      </c>
      <c r="AE981">
        <v>21</v>
      </c>
      <c r="AF981" t="s">
        <v>1555</v>
      </c>
      <c r="AG981" t="s">
        <v>1555</v>
      </c>
      <c r="AH981">
        <v>255952</v>
      </c>
      <c r="AI981">
        <v>6693421</v>
      </c>
      <c r="AJ981" s="4">
        <v>255000</v>
      </c>
      <c r="AK981" s="4">
        <v>6693000</v>
      </c>
      <c r="AL981">
        <v>707</v>
      </c>
      <c r="AN981">
        <v>8</v>
      </c>
      <c r="AO981" t="s">
        <v>63</v>
      </c>
      <c r="AP981" t="s">
        <v>5266</v>
      </c>
      <c r="AQ981">
        <v>102495</v>
      </c>
      <c r="AS981" s="6" t="s">
        <v>13</v>
      </c>
      <c r="AT981">
        <v>1</v>
      </c>
      <c r="AU981" t="s">
        <v>14</v>
      </c>
      <c r="AV981" t="s">
        <v>5267</v>
      </c>
      <c r="AW981" t="s">
        <v>5268</v>
      </c>
      <c r="AX981">
        <v>8</v>
      </c>
      <c r="AY981" t="s">
        <v>41</v>
      </c>
      <c r="AZ981" t="s">
        <v>51</v>
      </c>
      <c r="BA981">
        <v>1</v>
      </c>
      <c r="BB981" s="5">
        <v>34214</v>
      </c>
      <c r="BC981" s="7" t="s">
        <v>19</v>
      </c>
      <c r="BE981">
        <v>3</v>
      </c>
      <c r="BF981">
        <v>500253</v>
      </c>
      <c r="BG981">
        <v>46481</v>
      </c>
      <c r="BH981" t="s">
        <v>5269</v>
      </c>
      <c r="BJ981" t="s">
        <v>5270</v>
      </c>
      <c r="BT981">
        <v>329570</v>
      </c>
    </row>
    <row r="982" spans="1:72" x14ac:dyDescent="0.3">
      <c r="A982">
        <v>341745</v>
      </c>
      <c r="B982">
        <v>316148</v>
      </c>
      <c r="F982" t="s">
        <v>0</v>
      </c>
      <c r="G982" t="s">
        <v>33</v>
      </c>
      <c r="H982" t="s">
        <v>5271</v>
      </c>
      <c r="I982" s="8" t="str">
        <f>HYPERLINK(AP982,"Hb")</f>
        <v>Hb</v>
      </c>
      <c r="K982">
        <v>1</v>
      </c>
      <c r="L982" t="s">
        <v>4</v>
      </c>
      <c r="M982">
        <v>102495</v>
      </c>
      <c r="N982" t="s">
        <v>5</v>
      </c>
      <c r="T982" t="s">
        <v>5272</v>
      </c>
      <c r="U982" s="1">
        <v>1</v>
      </c>
      <c r="V982" t="s">
        <v>7</v>
      </c>
      <c r="W982" t="s">
        <v>5264</v>
      </c>
      <c r="X982" s="2" t="s">
        <v>4953</v>
      </c>
      <c r="Y982" s="3">
        <v>5</v>
      </c>
      <c r="Z982" s="4">
        <v>533</v>
      </c>
      <c r="AA982" s="4" t="s">
        <v>5264</v>
      </c>
      <c r="AB982" t="s">
        <v>5273</v>
      </c>
      <c r="AC982">
        <v>1946</v>
      </c>
      <c r="AD982">
        <v>9</v>
      </c>
      <c r="AE982">
        <v>4</v>
      </c>
      <c r="AF982" t="s">
        <v>5274</v>
      </c>
      <c r="AG982" t="s">
        <v>5274</v>
      </c>
      <c r="AH982">
        <v>257880</v>
      </c>
      <c r="AI982">
        <v>6691040</v>
      </c>
      <c r="AJ982" s="4">
        <v>257000</v>
      </c>
      <c r="AK982" s="4">
        <v>6691000</v>
      </c>
      <c r="AL982">
        <v>320</v>
      </c>
      <c r="AN982">
        <v>8</v>
      </c>
      <c r="AO982" t="s">
        <v>47</v>
      </c>
      <c r="AP982" t="s">
        <v>5275</v>
      </c>
      <c r="AQ982">
        <v>102495</v>
      </c>
      <c r="AS982" s="6" t="s">
        <v>13</v>
      </c>
      <c r="AT982">
        <v>1</v>
      </c>
      <c r="AU982" t="s">
        <v>14</v>
      </c>
      <c r="AV982" t="s">
        <v>5276</v>
      </c>
      <c r="AW982" t="s">
        <v>5277</v>
      </c>
      <c r="AX982">
        <v>8</v>
      </c>
      <c r="AY982" t="s">
        <v>41</v>
      </c>
      <c r="AZ982" t="s">
        <v>51</v>
      </c>
      <c r="BA982">
        <v>1</v>
      </c>
      <c r="BB982" s="5">
        <v>37992</v>
      </c>
      <c r="BC982" s="7" t="s">
        <v>19</v>
      </c>
      <c r="BE982">
        <v>3</v>
      </c>
      <c r="BF982">
        <v>487894</v>
      </c>
      <c r="BG982">
        <v>46479</v>
      </c>
      <c r="BH982" t="s">
        <v>5278</v>
      </c>
      <c r="BJ982" t="s">
        <v>5279</v>
      </c>
      <c r="BT982">
        <v>341745</v>
      </c>
    </row>
    <row r="983" spans="1:72" x14ac:dyDescent="0.3">
      <c r="A983">
        <v>330176</v>
      </c>
      <c r="B983">
        <v>172623</v>
      </c>
      <c r="F983" t="s">
        <v>0</v>
      </c>
      <c r="G983" t="s">
        <v>33</v>
      </c>
      <c r="H983" t="s">
        <v>5280</v>
      </c>
      <c r="I983" t="s">
        <v>35</v>
      </c>
      <c r="K983">
        <v>1</v>
      </c>
      <c r="L983" t="s">
        <v>4</v>
      </c>
      <c r="M983">
        <v>102495</v>
      </c>
      <c r="N983" t="s">
        <v>5</v>
      </c>
      <c r="T983" t="s">
        <v>5281</v>
      </c>
      <c r="U983" s="1">
        <v>1</v>
      </c>
      <c r="V983" t="s">
        <v>7</v>
      </c>
      <c r="W983" t="s">
        <v>5264</v>
      </c>
      <c r="X983" s="2" t="s">
        <v>4953</v>
      </c>
      <c r="Y983" s="3">
        <v>5</v>
      </c>
      <c r="Z983" s="4">
        <v>533</v>
      </c>
      <c r="AA983" s="4" t="s">
        <v>5264</v>
      </c>
      <c r="AB983" t="s">
        <v>5282</v>
      </c>
      <c r="AC983">
        <v>1952</v>
      </c>
      <c r="AD983">
        <v>7</v>
      </c>
      <c r="AE983">
        <v>6</v>
      </c>
      <c r="AF983" t="s">
        <v>5283</v>
      </c>
      <c r="AG983" t="s">
        <v>5283</v>
      </c>
      <c r="AH983">
        <v>256054</v>
      </c>
      <c r="AI983">
        <v>6693623</v>
      </c>
      <c r="AJ983" s="4">
        <v>257000</v>
      </c>
      <c r="AK983" s="4">
        <v>6693000</v>
      </c>
      <c r="AL983">
        <v>707</v>
      </c>
      <c r="AN983">
        <v>23</v>
      </c>
      <c r="AP983" s="5"/>
      <c r="AQ983">
        <v>102495</v>
      </c>
      <c r="AS983" s="6" t="s">
        <v>13</v>
      </c>
      <c r="AT983">
        <v>1</v>
      </c>
      <c r="AU983" t="s">
        <v>14</v>
      </c>
      <c r="AV983" t="s">
        <v>5284</v>
      </c>
      <c r="AW983" t="s">
        <v>5285</v>
      </c>
      <c r="AX983">
        <v>23</v>
      </c>
      <c r="AY983" t="s">
        <v>41</v>
      </c>
      <c r="AZ983" t="s">
        <v>42</v>
      </c>
      <c r="BB983" s="5">
        <v>37910</v>
      </c>
      <c r="BC983" s="7" t="s">
        <v>19</v>
      </c>
      <c r="BE983">
        <v>4</v>
      </c>
      <c r="BF983">
        <v>321125</v>
      </c>
      <c r="BG983">
        <v>46480</v>
      </c>
      <c r="BH983" t="s">
        <v>5286</v>
      </c>
      <c r="BT983">
        <v>330176</v>
      </c>
    </row>
    <row r="984" spans="1:72" x14ac:dyDescent="0.3">
      <c r="A984">
        <v>302981</v>
      </c>
      <c r="B984">
        <v>274543</v>
      </c>
      <c r="F984" t="s">
        <v>0</v>
      </c>
      <c r="G984" t="s">
        <v>33</v>
      </c>
      <c r="H984" t="s">
        <v>5468</v>
      </c>
      <c r="I984" s="8" t="str">
        <f>HYPERLINK(AP984,"Hb")</f>
        <v>Hb</v>
      </c>
      <c r="K984">
        <v>1</v>
      </c>
      <c r="L984" t="s">
        <v>4</v>
      </c>
      <c r="M984">
        <v>102495</v>
      </c>
      <c r="N984" t="s">
        <v>5</v>
      </c>
      <c r="T984" t="s">
        <v>5469</v>
      </c>
      <c r="U984" s="1">
        <v>1</v>
      </c>
      <c r="V984" t="s">
        <v>4326</v>
      </c>
      <c r="W984" t="s">
        <v>5470</v>
      </c>
      <c r="X984" t="s">
        <v>4953</v>
      </c>
      <c r="Y984" s="3">
        <v>5</v>
      </c>
      <c r="Z984" s="4">
        <v>534</v>
      </c>
      <c r="AA984" s="4" t="s">
        <v>5470</v>
      </c>
      <c r="AB984" t="s">
        <v>5471</v>
      </c>
      <c r="AC984">
        <v>1994</v>
      </c>
      <c r="AD984">
        <v>7</v>
      </c>
      <c r="AE984">
        <v>1</v>
      </c>
      <c r="AF984" t="s">
        <v>2495</v>
      </c>
      <c r="AG984" t="s">
        <v>2495</v>
      </c>
      <c r="AH984">
        <v>250355</v>
      </c>
      <c r="AI984">
        <v>6708206</v>
      </c>
      <c r="AJ984" s="4">
        <v>251000</v>
      </c>
      <c r="AK984" s="4">
        <v>6709000</v>
      </c>
      <c r="AL984">
        <v>707</v>
      </c>
      <c r="AN984">
        <v>8</v>
      </c>
      <c r="AO984" t="s">
        <v>63</v>
      </c>
      <c r="AP984" t="s">
        <v>5472</v>
      </c>
      <c r="AQ984">
        <v>102495</v>
      </c>
      <c r="AS984" s="6" t="s">
        <v>13</v>
      </c>
      <c r="AT984">
        <v>1</v>
      </c>
      <c r="AU984" t="s">
        <v>14</v>
      </c>
      <c r="AV984" t="s">
        <v>5473</v>
      </c>
      <c r="AW984" t="s">
        <v>5474</v>
      </c>
      <c r="AX984">
        <v>8</v>
      </c>
      <c r="AY984" t="s">
        <v>41</v>
      </c>
      <c r="AZ984" t="s">
        <v>51</v>
      </c>
      <c r="BA984">
        <v>1</v>
      </c>
      <c r="BB984" s="5">
        <v>37217</v>
      </c>
      <c r="BC984" s="7" t="s">
        <v>19</v>
      </c>
      <c r="BE984">
        <v>3</v>
      </c>
      <c r="BF984">
        <v>444932</v>
      </c>
      <c r="BG984">
        <v>46483</v>
      </c>
      <c r="BH984" t="s">
        <v>5475</v>
      </c>
      <c r="BJ984" t="s">
        <v>5476</v>
      </c>
      <c r="BT984">
        <v>302981</v>
      </c>
    </row>
    <row r="985" spans="1:72" x14ac:dyDescent="0.3">
      <c r="A985">
        <v>311338</v>
      </c>
      <c r="B985">
        <v>316146</v>
      </c>
      <c r="F985" t="s">
        <v>0</v>
      </c>
      <c r="G985" t="s">
        <v>33</v>
      </c>
      <c r="H985" t="s">
        <v>5477</v>
      </c>
      <c r="I985" s="8" t="str">
        <f>HYPERLINK(AP985,"Hb")</f>
        <v>Hb</v>
      </c>
      <c r="K985">
        <v>1</v>
      </c>
      <c r="L985" t="s">
        <v>4</v>
      </c>
      <c r="M985">
        <v>102495</v>
      </c>
      <c r="N985" t="s">
        <v>5</v>
      </c>
      <c r="T985" t="s">
        <v>5478</v>
      </c>
      <c r="U985" s="1">
        <v>1</v>
      </c>
      <c r="V985" t="s">
        <v>4326</v>
      </c>
      <c r="W985" t="s">
        <v>5470</v>
      </c>
      <c r="X985" t="s">
        <v>4953</v>
      </c>
      <c r="Y985" s="3">
        <v>5</v>
      </c>
      <c r="Z985" s="4">
        <v>534</v>
      </c>
      <c r="AA985" s="4" t="s">
        <v>5470</v>
      </c>
      <c r="AB985" t="s">
        <v>5479</v>
      </c>
      <c r="AC985">
        <v>1904</v>
      </c>
      <c r="AD985">
        <v>7</v>
      </c>
      <c r="AE985">
        <v>26</v>
      </c>
      <c r="AF985" t="s">
        <v>5480</v>
      </c>
      <c r="AG985" t="s">
        <v>5480</v>
      </c>
      <c r="AH985">
        <v>252638</v>
      </c>
      <c r="AI985">
        <v>6706295</v>
      </c>
      <c r="AJ985" s="4">
        <v>253000</v>
      </c>
      <c r="AK985" s="4">
        <v>6707000</v>
      </c>
      <c r="AL985">
        <v>250</v>
      </c>
      <c r="AN985">
        <v>8</v>
      </c>
      <c r="AO985" t="s">
        <v>47</v>
      </c>
      <c r="AP985" t="s">
        <v>5481</v>
      </c>
      <c r="AQ985">
        <v>102495</v>
      </c>
      <c r="AS985" s="6" t="s">
        <v>13</v>
      </c>
      <c r="AT985">
        <v>1</v>
      </c>
      <c r="AU985" t="s">
        <v>14</v>
      </c>
      <c r="AV985" t="s">
        <v>5482</v>
      </c>
      <c r="AW985" t="s">
        <v>5483</v>
      </c>
      <c r="AX985">
        <v>8</v>
      </c>
      <c r="AY985" t="s">
        <v>41</v>
      </c>
      <c r="AZ985" t="s">
        <v>51</v>
      </c>
      <c r="BA985">
        <v>1</v>
      </c>
      <c r="BB985" s="5">
        <v>37992</v>
      </c>
      <c r="BC985" s="7" t="s">
        <v>19</v>
      </c>
      <c r="BE985">
        <v>3</v>
      </c>
      <c r="BF985">
        <v>487893</v>
      </c>
      <c r="BG985">
        <v>46482</v>
      </c>
      <c r="BH985" t="s">
        <v>5484</v>
      </c>
      <c r="BJ985" t="s">
        <v>5485</v>
      </c>
      <c r="BT985">
        <v>311338</v>
      </c>
    </row>
    <row r="986" spans="1:72" x14ac:dyDescent="0.3">
      <c r="A986">
        <v>221934</v>
      </c>
      <c r="B986">
        <v>300067</v>
      </c>
      <c r="F986" t="s">
        <v>0</v>
      </c>
      <c r="G986" t="s">
        <v>33</v>
      </c>
      <c r="H986" t="s">
        <v>5525</v>
      </c>
      <c r="I986" s="8" t="str">
        <f>HYPERLINK(AP986,"Hb")</f>
        <v>Hb</v>
      </c>
      <c r="K986">
        <v>1</v>
      </c>
      <c r="L986" t="s">
        <v>4</v>
      </c>
      <c r="M986">
        <v>102495</v>
      </c>
      <c r="N986" t="s">
        <v>5</v>
      </c>
      <c r="T986" t="s">
        <v>5526</v>
      </c>
      <c r="U986" s="1">
        <v>1</v>
      </c>
      <c r="V986" t="s">
        <v>7</v>
      </c>
      <c r="W986" t="s">
        <v>5527</v>
      </c>
      <c r="X986" t="s">
        <v>5528</v>
      </c>
      <c r="Y986" s="3">
        <v>6</v>
      </c>
      <c r="Z986" s="4">
        <v>602</v>
      </c>
      <c r="AA986" s="4" t="s">
        <v>5527</v>
      </c>
      <c r="AB986" t="s">
        <v>5529</v>
      </c>
      <c r="AC986">
        <v>2015</v>
      </c>
      <c r="AD986">
        <v>8</v>
      </c>
      <c r="AE986">
        <v>10</v>
      </c>
      <c r="AF986" t="s">
        <v>2630</v>
      </c>
      <c r="AG986" t="s">
        <v>2630</v>
      </c>
      <c r="AH986">
        <v>225700</v>
      </c>
      <c r="AI986">
        <v>6625038</v>
      </c>
      <c r="AJ986" s="4">
        <v>225000</v>
      </c>
      <c r="AK986" s="4">
        <v>6625000</v>
      </c>
      <c r="AL986">
        <v>707</v>
      </c>
      <c r="AN986">
        <v>8</v>
      </c>
      <c r="AO986" t="s">
        <v>63</v>
      </c>
      <c r="AP986" t="s">
        <v>5530</v>
      </c>
      <c r="AQ986">
        <v>102495</v>
      </c>
      <c r="AS986" s="6" t="s">
        <v>13</v>
      </c>
      <c r="AT986">
        <v>1</v>
      </c>
      <c r="AU986" t="s">
        <v>14</v>
      </c>
      <c r="AV986" t="s">
        <v>5531</v>
      </c>
      <c r="AW986" t="s">
        <v>5532</v>
      </c>
      <c r="AX986">
        <v>8</v>
      </c>
      <c r="AY986" t="s">
        <v>41</v>
      </c>
      <c r="AZ986" t="s">
        <v>51</v>
      </c>
      <c r="BA986">
        <v>1</v>
      </c>
      <c r="BB986" s="5">
        <v>42356</v>
      </c>
      <c r="BC986" s="7" t="s">
        <v>19</v>
      </c>
      <c r="BE986">
        <v>3</v>
      </c>
      <c r="BF986">
        <v>473161</v>
      </c>
      <c r="BG986">
        <v>46516</v>
      </c>
      <c r="BH986" t="s">
        <v>5533</v>
      </c>
      <c r="BJ986" t="s">
        <v>5534</v>
      </c>
      <c r="BT986">
        <v>221934</v>
      </c>
    </row>
    <row r="987" spans="1:72" x14ac:dyDescent="0.3">
      <c r="A987">
        <v>221085</v>
      </c>
      <c r="B987">
        <v>300071</v>
      </c>
      <c r="F987" t="s">
        <v>0</v>
      </c>
      <c r="G987" t="s">
        <v>33</v>
      </c>
      <c r="H987" t="s">
        <v>5535</v>
      </c>
      <c r="I987" s="8" t="str">
        <f>HYPERLINK(AP987,"Hb")</f>
        <v>Hb</v>
      </c>
      <c r="K987">
        <v>1</v>
      </c>
      <c r="L987" t="s">
        <v>4</v>
      </c>
      <c r="M987">
        <v>102495</v>
      </c>
      <c r="N987" t="s">
        <v>5</v>
      </c>
      <c r="T987" t="s">
        <v>5536</v>
      </c>
      <c r="U987" s="1">
        <v>1</v>
      </c>
      <c r="V987" t="s">
        <v>7</v>
      </c>
      <c r="W987" t="s">
        <v>5527</v>
      </c>
      <c r="X987" t="s">
        <v>5528</v>
      </c>
      <c r="Y987" s="3">
        <v>6</v>
      </c>
      <c r="Z987" s="4">
        <v>602</v>
      </c>
      <c r="AA987" s="4" t="s">
        <v>5527</v>
      </c>
      <c r="AB987" t="s">
        <v>5537</v>
      </c>
      <c r="AC987">
        <v>2015</v>
      </c>
      <c r="AD987">
        <v>8</v>
      </c>
      <c r="AE987">
        <v>10</v>
      </c>
      <c r="AF987" t="s">
        <v>2630</v>
      </c>
      <c r="AG987" t="s">
        <v>2630</v>
      </c>
      <c r="AH987">
        <v>224791</v>
      </c>
      <c r="AI987">
        <v>6626122</v>
      </c>
      <c r="AJ987" s="4">
        <v>225000</v>
      </c>
      <c r="AK987" s="4">
        <v>6627000</v>
      </c>
      <c r="AL987">
        <v>707</v>
      </c>
      <c r="AN987">
        <v>8</v>
      </c>
      <c r="AO987" t="s">
        <v>63</v>
      </c>
      <c r="AP987" t="s">
        <v>5538</v>
      </c>
      <c r="AQ987">
        <v>102495</v>
      </c>
      <c r="AS987" s="6" t="s">
        <v>13</v>
      </c>
      <c r="AT987">
        <v>1</v>
      </c>
      <c r="AU987" t="s">
        <v>14</v>
      </c>
      <c r="AV987" t="s">
        <v>5539</v>
      </c>
      <c r="AW987" t="s">
        <v>5540</v>
      </c>
      <c r="AX987">
        <v>8</v>
      </c>
      <c r="AY987" t="s">
        <v>41</v>
      </c>
      <c r="AZ987" t="s">
        <v>51</v>
      </c>
      <c r="BA987">
        <v>1</v>
      </c>
      <c r="BB987" s="5">
        <v>42356</v>
      </c>
      <c r="BC987" s="7" t="s">
        <v>19</v>
      </c>
      <c r="BE987">
        <v>3</v>
      </c>
      <c r="BF987">
        <v>473165</v>
      </c>
      <c r="BG987">
        <v>46517</v>
      </c>
      <c r="BH987" t="s">
        <v>5541</v>
      </c>
      <c r="BJ987" t="s">
        <v>5542</v>
      </c>
      <c r="BT987">
        <v>221085</v>
      </c>
    </row>
    <row r="988" spans="1:72" x14ac:dyDescent="0.3">
      <c r="A988">
        <v>224570</v>
      </c>
      <c r="B988">
        <v>183910</v>
      </c>
      <c r="F988" t="s">
        <v>0</v>
      </c>
      <c r="G988" t="s">
        <v>33</v>
      </c>
      <c r="H988" t="s">
        <v>5556</v>
      </c>
      <c r="I988" t="s">
        <v>35</v>
      </c>
      <c r="K988">
        <v>1</v>
      </c>
      <c r="L988" t="s">
        <v>4</v>
      </c>
      <c r="M988">
        <v>102495</v>
      </c>
      <c r="N988" t="s">
        <v>5</v>
      </c>
      <c r="T988" t="s">
        <v>5557</v>
      </c>
      <c r="U988" s="1">
        <v>1</v>
      </c>
      <c r="V988" t="s">
        <v>7</v>
      </c>
      <c r="W988" t="s">
        <v>5527</v>
      </c>
      <c r="X988" t="s">
        <v>5528</v>
      </c>
      <c r="Y988" s="3">
        <v>6</v>
      </c>
      <c r="Z988" s="4">
        <v>602</v>
      </c>
      <c r="AA988" s="4" t="s">
        <v>5527</v>
      </c>
      <c r="AB988" t="s">
        <v>5558</v>
      </c>
      <c r="AC988">
        <v>1995</v>
      </c>
      <c r="AD988">
        <v>4</v>
      </c>
      <c r="AE988">
        <v>22</v>
      </c>
      <c r="AF988" t="s">
        <v>5559</v>
      </c>
      <c r="AG988" t="s">
        <v>5559</v>
      </c>
      <c r="AH988">
        <v>227418</v>
      </c>
      <c r="AI988">
        <v>6632921</v>
      </c>
      <c r="AJ988" s="4">
        <v>227000</v>
      </c>
      <c r="AK988" s="4">
        <v>6633000</v>
      </c>
      <c r="AL988">
        <v>707</v>
      </c>
      <c r="AN988">
        <v>23</v>
      </c>
      <c r="AP988" s="5"/>
      <c r="AQ988">
        <v>102495</v>
      </c>
      <c r="AS988" s="6" t="s">
        <v>13</v>
      </c>
      <c r="AT988">
        <v>1</v>
      </c>
      <c r="AU988" t="s">
        <v>14</v>
      </c>
      <c r="AV988" t="s">
        <v>5560</v>
      </c>
      <c r="AW988" t="s">
        <v>5561</v>
      </c>
      <c r="AX988">
        <v>23</v>
      </c>
      <c r="AY988" t="s">
        <v>41</v>
      </c>
      <c r="AZ988" t="s">
        <v>42</v>
      </c>
      <c r="BB988" s="5">
        <v>39213</v>
      </c>
      <c r="BC988" s="7" t="s">
        <v>19</v>
      </c>
      <c r="BE988">
        <v>4</v>
      </c>
      <c r="BF988">
        <v>329460</v>
      </c>
      <c r="BG988">
        <v>46493</v>
      </c>
      <c r="BH988" t="s">
        <v>5562</v>
      </c>
      <c r="BT988">
        <v>224570</v>
      </c>
    </row>
    <row r="989" spans="1:72" x14ac:dyDescent="0.3">
      <c r="A989">
        <v>224785</v>
      </c>
      <c r="B989">
        <v>183936</v>
      </c>
      <c r="F989" t="s">
        <v>0</v>
      </c>
      <c r="G989" t="s">
        <v>33</v>
      </c>
      <c r="H989" t="s">
        <v>5563</v>
      </c>
      <c r="I989" t="s">
        <v>35</v>
      </c>
      <c r="K989">
        <v>1</v>
      </c>
      <c r="L989" t="s">
        <v>4</v>
      </c>
      <c r="M989">
        <v>102495</v>
      </c>
      <c r="N989" t="s">
        <v>5</v>
      </c>
      <c r="T989" t="s">
        <v>5557</v>
      </c>
      <c r="U989" s="1">
        <v>1</v>
      </c>
      <c r="V989" t="s">
        <v>7</v>
      </c>
      <c r="W989" t="s">
        <v>5527</v>
      </c>
      <c r="X989" t="s">
        <v>5528</v>
      </c>
      <c r="Y989" s="3">
        <v>6</v>
      </c>
      <c r="Z989" s="4">
        <v>602</v>
      </c>
      <c r="AA989" s="4" t="s">
        <v>5527</v>
      </c>
      <c r="AB989" t="s">
        <v>5564</v>
      </c>
      <c r="AC989">
        <v>1998</v>
      </c>
      <c r="AD989">
        <v>8</v>
      </c>
      <c r="AE989">
        <v>11</v>
      </c>
      <c r="AF989" t="s">
        <v>5559</v>
      </c>
      <c r="AG989" t="s">
        <v>5559</v>
      </c>
      <c r="AH989">
        <v>227509</v>
      </c>
      <c r="AI989">
        <v>6633918</v>
      </c>
      <c r="AJ989" s="4">
        <v>227000</v>
      </c>
      <c r="AK989" s="4">
        <v>6633000</v>
      </c>
      <c r="AL989">
        <v>707</v>
      </c>
      <c r="AN989">
        <v>23</v>
      </c>
      <c r="AP989" s="5"/>
      <c r="AQ989">
        <v>102495</v>
      </c>
      <c r="AS989" s="6" t="s">
        <v>13</v>
      </c>
      <c r="AT989">
        <v>1</v>
      </c>
      <c r="AU989" t="s">
        <v>14</v>
      </c>
      <c r="AV989" t="s">
        <v>5565</v>
      </c>
      <c r="AW989" t="s">
        <v>5566</v>
      </c>
      <c r="AX989">
        <v>23</v>
      </c>
      <c r="AY989" t="s">
        <v>41</v>
      </c>
      <c r="AZ989" t="s">
        <v>42</v>
      </c>
      <c r="BB989" s="5">
        <v>39213</v>
      </c>
      <c r="BC989" s="7" t="s">
        <v>19</v>
      </c>
      <c r="BE989">
        <v>4</v>
      </c>
      <c r="BF989">
        <v>329480</v>
      </c>
      <c r="BG989">
        <v>46509</v>
      </c>
      <c r="BH989" t="s">
        <v>5567</v>
      </c>
      <c r="BT989">
        <v>224785</v>
      </c>
    </row>
    <row r="990" spans="1:72" x14ac:dyDescent="0.3">
      <c r="A990">
        <v>228694</v>
      </c>
      <c r="B990">
        <v>271301</v>
      </c>
      <c r="F990" t="s">
        <v>0</v>
      </c>
      <c r="G990" t="s">
        <v>33</v>
      </c>
      <c r="H990" t="s">
        <v>5593</v>
      </c>
      <c r="I990" s="8" t="str">
        <f>HYPERLINK(AP990,"Hb")</f>
        <v>Hb</v>
      </c>
      <c r="K990">
        <v>1</v>
      </c>
      <c r="L990" t="s">
        <v>4</v>
      </c>
      <c r="M990">
        <v>102495</v>
      </c>
      <c r="N990" t="s">
        <v>5</v>
      </c>
      <c r="T990" t="s">
        <v>5594</v>
      </c>
      <c r="U990" s="1">
        <v>1</v>
      </c>
      <c r="V990" t="s">
        <v>7</v>
      </c>
      <c r="W990" t="s">
        <v>5527</v>
      </c>
      <c r="X990" t="s">
        <v>5528</v>
      </c>
      <c r="Y990" s="3">
        <v>6</v>
      </c>
      <c r="Z990" s="4">
        <v>602</v>
      </c>
      <c r="AA990" s="4" t="s">
        <v>5527</v>
      </c>
      <c r="AB990" t="s">
        <v>5595</v>
      </c>
      <c r="AC990">
        <v>1995</v>
      </c>
      <c r="AD990">
        <v>7</v>
      </c>
      <c r="AE990">
        <v>22</v>
      </c>
      <c r="AF990" t="s">
        <v>2630</v>
      </c>
      <c r="AG990" t="s">
        <v>2630</v>
      </c>
      <c r="AH990">
        <v>228962</v>
      </c>
      <c r="AI990">
        <v>6627761</v>
      </c>
      <c r="AJ990" s="4">
        <v>229000</v>
      </c>
      <c r="AK990" s="4">
        <v>6627000</v>
      </c>
      <c r="AL990">
        <v>707</v>
      </c>
      <c r="AN990">
        <v>8</v>
      </c>
      <c r="AO990" t="s">
        <v>63</v>
      </c>
      <c r="AP990" t="s">
        <v>5596</v>
      </c>
      <c r="AQ990">
        <v>102495</v>
      </c>
      <c r="AS990" s="6" t="s">
        <v>13</v>
      </c>
      <c r="AT990">
        <v>1</v>
      </c>
      <c r="AU990" t="s">
        <v>14</v>
      </c>
      <c r="AV990" t="s">
        <v>5597</v>
      </c>
      <c r="AW990" t="s">
        <v>5598</v>
      </c>
      <c r="AX990">
        <v>8</v>
      </c>
      <c r="AY990" t="s">
        <v>41</v>
      </c>
      <c r="AZ990" t="s">
        <v>51</v>
      </c>
      <c r="BA990">
        <v>1</v>
      </c>
      <c r="BB990" s="5">
        <v>34987</v>
      </c>
      <c r="BC990" s="7" t="s">
        <v>19</v>
      </c>
      <c r="BE990">
        <v>3</v>
      </c>
      <c r="BF990">
        <v>442135</v>
      </c>
      <c r="BG990">
        <v>46491</v>
      </c>
      <c r="BH990" t="s">
        <v>5599</v>
      </c>
      <c r="BJ990" t="s">
        <v>5600</v>
      </c>
      <c r="BT990">
        <v>228694</v>
      </c>
    </row>
    <row r="991" spans="1:72" x14ac:dyDescent="0.3">
      <c r="A991">
        <v>228687</v>
      </c>
      <c r="B991">
        <v>184264</v>
      </c>
      <c r="F991" t="s">
        <v>0</v>
      </c>
      <c r="G991" t="s">
        <v>33</v>
      </c>
      <c r="H991" t="s">
        <v>5601</v>
      </c>
      <c r="I991" t="s">
        <v>35</v>
      </c>
      <c r="K991">
        <v>1</v>
      </c>
      <c r="L991" t="s">
        <v>4</v>
      </c>
      <c r="M991">
        <v>102495</v>
      </c>
      <c r="N991" t="s">
        <v>5</v>
      </c>
      <c r="T991" t="s">
        <v>5594</v>
      </c>
      <c r="U991" s="1">
        <v>1</v>
      </c>
      <c r="V991" t="s">
        <v>7</v>
      </c>
      <c r="W991" t="s">
        <v>5527</v>
      </c>
      <c r="X991" t="s">
        <v>5528</v>
      </c>
      <c r="Y991" s="3">
        <v>6</v>
      </c>
      <c r="Z991" s="4">
        <v>602</v>
      </c>
      <c r="AA991" s="4" t="s">
        <v>5527</v>
      </c>
      <c r="AB991" t="s">
        <v>5602</v>
      </c>
      <c r="AC991">
        <v>1995</v>
      </c>
      <c r="AD991">
        <v>7</v>
      </c>
      <c r="AE991">
        <v>22</v>
      </c>
      <c r="AF991" t="s">
        <v>5559</v>
      </c>
      <c r="AG991" t="s">
        <v>5559</v>
      </c>
      <c r="AH991">
        <v>228959</v>
      </c>
      <c r="AI991">
        <v>6627757</v>
      </c>
      <c r="AJ991" s="4">
        <v>229000</v>
      </c>
      <c r="AK991" s="4">
        <v>6627000</v>
      </c>
      <c r="AL991">
        <v>707</v>
      </c>
      <c r="AN991">
        <v>23</v>
      </c>
      <c r="AP991" s="5"/>
      <c r="AQ991">
        <v>102495</v>
      </c>
      <c r="AS991" s="6" t="s">
        <v>13</v>
      </c>
      <c r="AT991">
        <v>1</v>
      </c>
      <c r="AU991" t="s">
        <v>14</v>
      </c>
      <c r="AV991" t="s">
        <v>5603</v>
      </c>
      <c r="AW991" t="s">
        <v>5604</v>
      </c>
      <c r="AX991">
        <v>23</v>
      </c>
      <c r="AY991" t="s">
        <v>41</v>
      </c>
      <c r="AZ991" t="s">
        <v>42</v>
      </c>
      <c r="BB991" s="5">
        <v>39220</v>
      </c>
      <c r="BC991" s="7" t="s">
        <v>19</v>
      </c>
      <c r="BE991">
        <v>4</v>
      </c>
      <c r="BF991">
        <v>329729</v>
      </c>
      <c r="BG991">
        <v>46490</v>
      </c>
      <c r="BH991" t="s">
        <v>5605</v>
      </c>
      <c r="BT991">
        <v>228687</v>
      </c>
    </row>
    <row r="992" spans="1:72" x14ac:dyDescent="0.3">
      <c r="A992">
        <v>227510</v>
      </c>
      <c r="B992">
        <v>184111</v>
      </c>
      <c r="F992" t="s">
        <v>0</v>
      </c>
      <c r="G992" t="s">
        <v>33</v>
      </c>
      <c r="H992" t="s">
        <v>5606</v>
      </c>
      <c r="I992" t="s">
        <v>35</v>
      </c>
      <c r="K992">
        <v>1</v>
      </c>
      <c r="L992" t="s">
        <v>4</v>
      </c>
      <c r="M992">
        <v>102495</v>
      </c>
      <c r="N992" t="s">
        <v>5</v>
      </c>
      <c r="T992" t="s">
        <v>5607</v>
      </c>
      <c r="U992" s="1">
        <v>1</v>
      </c>
      <c r="V992" t="s">
        <v>7</v>
      </c>
      <c r="W992" t="s">
        <v>5527</v>
      </c>
      <c r="X992" t="s">
        <v>5528</v>
      </c>
      <c r="Y992" s="3">
        <v>6</v>
      </c>
      <c r="Z992" s="4">
        <v>602</v>
      </c>
      <c r="AA992" s="4" t="s">
        <v>5527</v>
      </c>
      <c r="AB992" t="s">
        <v>5608</v>
      </c>
      <c r="AC992">
        <v>1995</v>
      </c>
      <c r="AD992">
        <v>4</v>
      </c>
      <c r="AE992">
        <v>19</v>
      </c>
      <c r="AF992" t="s">
        <v>5559</v>
      </c>
      <c r="AG992" t="s">
        <v>5559</v>
      </c>
      <c r="AH992">
        <v>228415</v>
      </c>
      <c r="AI992">
        <v>6632831</v>
      </c>
      <c r="AJ992" s="4">
        <v>229000</v>
      </c>
      <c r="AK992" s="4">
        <v>6633000</v>
      </c>
      <c r="AL992">
        <v>707</v>
      </c>
      <c r="AN992">
        <v>23</v>
      </c>
      <c r="AP992" s="5"/>
      <c r="AQ992">
        <v>102495</v>
      </c>
      <c r="AS992" s="6" t="s">
        <v>13</v>
      </c>
      <c r="AT992">
        <v>1</v>
      </c>
      <c r="AU992" t="s">
        <v>14</v>
      </c>
      <c r="AV992" t="s">
        <v>5609</v>
      </c>
      <c r="AW992" t="s">
        <v>5610</v>
      </c>
      <c r="AX992">
        <v>23</v>
      </c>
      <c r="AY992" t="s">
        <v>41</v>
      </c>
      <c r="AZ992" t="s">
        <v>42</v>
      </c>
      <c r="BB992" s="5">
        <v>39220</v>
      </c>
      <c r="BC992" s="7" t="s">
        <v>19</v>
      </c>
      <c r="BE992">
        <v>4</v>
      </c>
      <c r="BF992">
        <v>329607</v>
      </c>
      <c r="BG992">
        <v>46494</v>
      </c>
      <c r="BH992" t="s">
        <v>5611</v>
      </c>
      <c r="BT992">
        <v>227510</v>
      </c>
    </row>
    <row r="993" spans="1:72" x14ac:dyDescent="0.3">
      <c r="A993">
        <v>229373</v>
      </c>
      <c r="B993">
        <v>184342</v>
      </c>
      <c r="F993" t="s">
        <v>0</v>
      </c>
      <c r="G993" t="s">
        <v>33</v>
      </c>
      <c r="H993" t="s">
        <v>5612</v>
      </c>
      <c r="I993" t="s">
        <v>35</v>
      </c>
      <c r="K993">
        <v>1</v>
      </c>
      <c r="L993" t="s">
        <v>4</v>
      </c>
      <c r="M993">
        <v>102495</v>
      </c>
      <c r="N993" t="s">
        <v>5</v>
      </c>
      <c r="T993" t="s">
        <v>5607</v>
      </c>
      <c r="U993" s="1">
        <v>1</v>
      </c>
      <c r="V993" t="s">
        <v>7</v>
      </c>
      <c r="W993" t="s">
        <v>5527</v>
      </c>
      <c r="X993" t="s">
        <v>5528</v>
      </c>
      <c r="Y993" s="3">
        <v>6</v>
      </c>
      <c r="Z993" s="4">
        <v>602</v>
      </c>
      <c r="AA993" s="4" t="s">
        <v>5527</v>
      </c>
      <c r="AB993" t="s">
        <v>5613</v>
      </c>
      <c r="AC993">
        <v>1995</v>
      </c>
      <c r="AD993">
        <v>4</v>
      </c>
      <c r="AE993">
        <v>29</v>
      </c>
      <c r="AF993" t="s">
        <v>5559</v>
      </c>
      <c r="AG993" t="s">
        <v>5559</v>
      </c>
      <c r="AH993">
        <v>229412</v>
      </c>
      <c r="AI993">
        <v>6632740</v>
      </c>
      <c r="AJ993" s="4">
        <v>229000</v>
      </c>
      <c r="AK993" s="4">
        <v>6633000</v>
      </c>
      <c r="AL993">
        <v>707</v>
      </c>
      <c r="AN993">
        <v>23</v>
      </c>
      <c r="AP993" s="5"/>
      <c r="AQ993">
        <v>102495</v>
      </c>
      <c r="AS993" s="6" t="s">
        <v>13</v>
      </c>
      <c r="AT993">
        <v>1</v>
      </c>
      <c r="AU993" t="s">
        <v>14</v>
      </c>
      <c r="AV993" t="s">
        <v>5614</v>
      </c>
      <c r="AW993" t="s">
        <v>5615</v>
      </c>
      <c r="AX993">
        <v>23</v>
      </c>
      <c r="AY993" t="s">
        <v>41</v>
      </c>
      <c r="AZ993" t="s">
        <v>42</v>
      </c>
      <c r="BB993" s="5">
        <v>39225</v>
      </c>
      <c r="BC993" s="7" t="s">
        <v>19</v>
      </c>
      <c r="BE993">
        <v>4</v>
      </c>
      <c r="BF993">
        <v>329788</v>
      </c>
      <c r="BG993">
        <v>46495</v>
      </c>
      <c r="BH993" t="s">
        <v>5616</v>
      </c>
      <c r="BT993">
        <v>229373</v>
      </c>
    </row>
    <row r="994" spans="1:72" x14ac:dyDescent="0.3">
      <c r="A994">
        <v>229526</v>
      </c>
      <c r="B994">
        <v>184379</v>
      </c>
      <c r="F994" t="s">
        <v>0</v>
      </c>
      <c r="G994" t="s">
        <v>33</v>
      </c>
      <c r="H994" t="s">
        <v>5617</v>
      </c>
      <c r="I994" t="s">
        <v>35</v>
      </c>
      <c r="K994">
        <v>1</v>
      </c>
      <c r="L994" t="s">
        <v>4</v>
      </c>
      <c r="M994">
        <v>102495</v>
      </c>
      <c r="N994" t="s">
        <v>5</v>
      </c>
      <c r="T994" t="s">
        <v>5607</v>
      </c>
      <c r="U994" s="1">
        <v>1</v>
      </c>
      <c r="V994" t="s">
        <v>7</v>
      </c>
      <c r="W994" t="s">
        <v>5527</v>
      </c>
      <c r="X994" t="s">
        <v>5528</v>
      </c>
      <c r="Y994" s="3">
        <v>6</v>
      </c>
      <c r="Z994" s="4">
        <v>602</v>
      </c>
      <c r="AA994" s="4" t="s">
        <v>5527</v>
      </c>
      <c r="AB994" t="s">
        <v>5618</v>
      </c>
      <c r="AC994">
        <v>1998</v>
      </c>
      <c r="AD994">
        <v>6</v>
      </c>
      <c r="AE994">
        <v>10</v>
      </c>
      <c r="AF994" t="s">
        <v>5559</v>
      </c>
      <c r="AG994" t="s">
        <v>5559</v>
      </c>
      <c r="AH994">
        <v>229502</v>
      </c>
      <c r="AI994">
        <v>6633737</v>
      </c>
      <c r="AJ994" s="4">
        <v>229000</v>
      </c>
      <c r="AK994" s="4">
        <v>6633000</v>
      </c>
      <c r="AL994">
        <v>707</v>
      </c>
      <c r="AN994">
        <v>23</v>
      </c>
      <c r="AP994" s="5"/>
      <c r="AQ994">
        <v>102495</v>
      </c>
      <c r="AS994" s="6" t="s">
        <v>13</v>
      </c>
      <c r="AT994">
        <v>1</v>
      </c>
      <c r="AU994" t="s">
        <v>14</v>
      </c>
      <c r="AV994" t="s">
        <v>5619</v>
      </c>
      <c r="AW994" t="s">
        <v>5620</v>
      </c>
      <c r="AX994">
        <v>23</v>
      </c>
      <c r="AY994" t="s">
        <v>41</v>
      </c>
      <c r="AZ994" t="s">
        <v>42</v>
      </c>
      <c r="BB994" s="5">
        <v>39226</v>
      </c>
      <c r="BC994" s="7" t="s">
        <v>19</v>
      </c>
      <c r="BE994">
        <v>4</v>
      </c>
      <c r="BF994">
        <v>329819</v>
      </c>
      <c r="BG994">
        <v>46510</v>
      </c>
      <c r="BH994" t="s">
        <v>5621</v>
      </c>
      <c r="BT994">
        <v>229526</v>
      </c>
    </row>
    <row r="995" spans="1:72" x14ac:dyDescent="0.3">
      <c r="A995">
        <v>227491</v>
      </c>
      <c r="B995">
        <v>302795</v>
      </c>
      <c r="F995" t="s">
        <v>0</v>
      </c>
      <c r="G995" t="s">
        <v>33</v>
      </c>
      <c r="H995" t="s">
        <v>5622</v>
      </c>
      <c r="I995" s="8" t="str">
        <f>HYPERLINK(AP995,"Hb")</f>
        <v>Hb</v>
      </c>
      <c r="K995">
        <v>1</v>
      </c>
      <c r="L995" t="s">
        <v>4</v>
      </c>
      <c r="M995">
        <v>102495</v>
      </c>
      <c r="N995" t="s">
        <v>5</v>
      </c>
      <c r="T995" t="s">
        <v>5607</v>
      </c>
      <c r="U995" s="1">
        <v>1</v>
      </c>
      <c r="V995" t="s">
        <v>7</v>
      </c>
      <c r="W995" t="s">
        <v>5527</v>
      </c>
      <c r="X995" t="s">
        <v>5528</v>
      </c>
      <c r="Y995" s="3">
        <v>6</v>
      </c>
      <c r="Z995" s="4">
        <v>602</v>
      </c>
      <c r="AA995" s="4" t="s">
        <v>5527</v>
      </c>
      <c r="AB995" t="s">
        <v>5623</v>
      </c>
      <c r="AC995">
        <v>2011</v>
      </c>
      <c r="AD995">
        <v>10</v>
      </c>
      <c r="AE995">
        <v>29</v>
      </c>
      <c r="AF995" t="s">
        <v>3093</v>
      </c>
      <c r="AG995" t="s">
        <v>3093</v>
      </c>
      <c r="AH995">
        <v>228412</v>
      </c>
      <c r="AI995">
        <v>6633378</v>
      </c>
      <c r="AJ995" s="4">
        <v>229000</v>
      </c>
      <c r="AK995" s="4">
        <v>6633000</v>
      </c>
      <c r="AL995">
        <v>7</v>
      </c>
      <c r="AN995">
        <v>8</v>
      </c>
      <c r="AO995" t="s">
        <v>63</v>
      </c>
      <c r="AP995" t="s">
        <v>5624</v>
      </c>
      <c r="AQ995">
        <v>102495</v>
      </c>
      <c r="AS995" s="6" t="s">
        <v>13</v>
      </c>
      <c r="AT995">
        <v>1</v>
      </c>
      <c r="AU995" t="s">
        <v>14</v>
      </c>
      <c r="AV995" t="s">
        <v>5625</v>
      </c>
      <c r="AW995" t="s">
        <v>5626</v>
      </c>
      <c r="AX995">
        <v>8</v>
      </c>
      <c r="AY995" t="s">
        <v>41</v>
      </c>
      <c r="AZ995" t="s">
        <v>51</v>
      </c>
      <c r="BA995">
        <v>1</v>
      </c>
      <c r="BB995" s="5">
        <v>41677</v>
      </c>
      <c r="BC995" s="7" t="s">
        <v>19</v>
      </c>
      <c r="BE995">
        <v>3</v>
      </c>
      <c r="BF995">
        <v>475666</v>
      </c>
      <c r="BG995">
        <v>46512</v>
      </c>
      <c r="BH995" t="s">
        <v>5627</v>
      </c>
      <c r="BJ995" t="s">
        <v>5628</v>
      </c>
      <c r="BT995">
        <v>227491</v>
      </c>
    </row>
    <row r="996" spans="1:72" x14ac:dyDescent="0.3">
      <c r="A996">
        <v>227725</v>
      </c>
      <c r="B996">
        <v>299782</v>
      </c>
      <c r="F996" t="s">
        <v>0</v>
      </c>
      <c r="G996" t="s">
        <v>33</v>
      </c>
      <c r="H996" t="s">
        <v>5629</v>
      </c>
      <c r="I996" s="8" t="str">
        <f>HYPERLINK(AP996,"Hb")</f>
        <v>Hb</v>
      </c>
      <c r="K996">
        <v>1</v>
      </c>
      <c r="L996" t="s">
        <v>4</v>
      </c>
      <c r="M996">
        <v>102495</v>
      </c>
      <c r="N996" t="s">
        <v>5</v>
      </c>
      <c r="T996" t="s">
        <v>5607</v>
      </c>
      <c r="U996" s="1">
        <v>1</v>
      </c>
      <c r="V996" t="s">
        <v>7</v>
      </c>
      <c r="W996" t="s">
        <v>5527</v>
      </c>
      <c r="X996" t="s">
        <v>5528</v>
      </c>
      <c r="Y996" s="3">
        <v>6</v>
      </c>
      <c r="Z996" s="4">
        <v>602</v>
      </c>
      <c r="AA996" s="4" t="s">
        <v>5527</v>
      </c>
      <c r="AB996" t="s">
        <v>5630</v>
      </c>
      <c r="AC996">
        <v>2015</v>
      </c>
      <c r="AD996">
        <v>5</v>
      </c>
      <c r="AE996">
        <v>24</v>
      </c>
      <c r="AF996" t="s">
        <v>2630</v>
      </c>
      <c r="AG996" t="s">
        <v>2630</v>
      </c>
      <c r="AH996">
        <v>228507</v>
      </c>
      <c r="AI996">
        <v>6633829</v>
      </c>
      <c r="AJ996" s="4">
        <v>229000</v>
      </c>
      <c r="AK996" s="4">
        <v>6633000</v>
      </c>
      <c r="AL996">
        <v>707</v>
      </c>
      <c r="AN996">
        <v>8</v>
      </c>
      <c r="AO996" t="s">
        <v>63</v>
      </c>
      <c r="AP996" t="s">
        <v>5631</v>
      </c>
      <c r="AQ996">
        <v>102495</v>
      </c>
      <c r="AS996" s="6" t="s">
        <v>13</v>
      </c>
      <c r="AT996">
        <v>1</v>
      </c>
      <c r="AU996" t="s">
        <v>14</v>
      </c>
      <c r="AV996" t="s">
        <v>5632</v>
      </c>
      <c r="AW996" t="s">
        <v>5633</v>
      </c>
      <c r="AX996">
        <v>8</v>
      </c>
      <c r="AY996" t="s">
        <v>41</v>
      </c>
      <c r="AZ996" t="s">
        <v>51</v>
      </c>
      <c r="BA996">
        <v>1</v>
      </c>
      <c r="BB996" s="5">
        <v>42356</v>
      </c>
      <c r="BC996" s="7" t="s">
        <v>19</v>
      </c>
      <c r="BE996">
        <v>3</v>
      </c>
      <c r="BF996">
        <v>472892</v>
      </c>
      <c r="BG996">
        <v>46518</v>
      </c>
      <c r="BH996" t="s">
        <v>5634</v>
      </c>
      <c r="BJ996" t="s">
        <v>5635</v>
      </c>
      <c r="BT996">
        <v>227725</v>
      </c>
    </row>
    <row r="997" spans="1:72" x14ac:dyDescent="0.3">
      <c r="A997">
        <v>226235</v>
      </c>
      <c r="B997">
        <v>211520</v>
      </c>
      <c r="F997" t="s">
        <v>0</v>
      </c>
      <c r="G997" t="s">
        <v>339</v>
      </c>
      <c r="H997" t="s">
        <v>5636</v>
      </c>
      <c r="I997" s="8" t="str">
        <f>HYPERLINK(AP997,"Hb")</f>
        <v>Hb</v>
      </c>
      <c r="K997">
        <v>1</v>
      </c>
      <c r="L997" t="s">
        <v>4</v>
      </c>
      <c r="M997">
        <v>102495</v>
      </c>
      <c r="N997" t="s">
        <v>5</v>
      </c>
      <c r="T997" t="s">
        <v>5637</v>
      </c>
      <c r="U997" s="10">
        <v>2</v>
      </c>
      <c r="V997" t="s">
        <v>7</v>
      </c>
      <c r="W997" t="s">
        <v>5527</v>
      </c>
      <c r="X997" t="s">
        <v>5528</v>
      </c>
      <c r="Y997" s="3">
        <v>6</v>
      </c>
      <c r="Z997" s="4">
        <v>602</v>
      </c>
      <c r="AA997" s="4" t="s">
        <v>5527</v>
      </c>
      <c r="AB997" t="s">
        <v>5638</v>
      </c>
      <c r="AC997">
        <v>1924</v>
      </c>
      <c r="AD997">
        <v>9</v>
      </c>
      <c r="AE997">
        <v>5</v>
      </c>
      <c r="AF997" t="s">
        <v>2925</v>
      </c>
      <c r="AG997" t="s">
        <v>2925</v>
      </c>
      <c r="AH997">
        <v>228034</v>
      </c>
      <c r="AI997">
        <v>6634222</v>
      </c>
      <c r="AJ997" s="4">
        <v>229000</v>
      </c>
      <c r="AK997" s="4">
        <v>6635000</v>
      </c>
      <c r="AL997">
        <v>7071</v>
      </c>
      <c r="AN997">
        <v>37</v>
      </c>
      <c r="AP997" t="s">
        <v>5639</v>
      </c>
      <c r="AQ997">
        <v>102495</v>
      </c>
      <c r="AS997" s="6" t="s">
        <v>13</v>
      </c>
      <c r="AT997">
        <v>1</v>
      </c>
      <c r="AU997" t="s">
        <v>14</v>
      </c>
      <c r="AV997" t="s">
        <v>5640</v>
      </c>
      <c r="AW997" t="s">
        <v>5641</v>
      </c>
      <c r="AX997">
        <v>37</v>
      </c>
      <c r="AY997" t="s">
        <v>347</v>
      </c>
      <c r="AZ997" t="s">
        <v>51</v>
      </c>
      <c r="BA997">
        <v>1</v>
      </c>
      <c r="BB997" s="5">
        <v>41767</v>
      </c>
      <c r="BC997" s="7" t="s">
        <v>19</v>
      </c>
      <c r="BE997">
        <v>4</v>
      </c>
      <c r="BF997">
        <v>366041</v>
      </c>
      <c r="BG997">
        <v>46486</v>
      </c>
      <c r="BH997" t="s">
        <v>5642</v>
      </c>
      <c r="BJ997" t="s">
        <v>5643</v>
      </c>
      <c r="BT997">
        <v>226235</v>
      </c>
    </row>
    <row r="998" spans="1:72" x14ac:dyDescent="0.3">
      <c r="A998">
        <v>234247</v>
      </c>
      <c r="B998">
        <v>184818</v>
      </c>
      <c r="F998" t="s">
        <v>0</v>
      </c>
      <c r="G998" t="s">
        <v>33</v>
      </c>
      <c r="H998" t="s">
        <v>5650</v>
      </c>
      <c r="I998" t="s">
        <v>35</v>
      </c>
      <c r="K998">
        <v>1</v>
      </c>
      <c r="L998" t="s">
        <v>4</v>
      </c>
      <c r="M998">
        <v>102495</v>
      </c>
      <c r="N998" t="s">
        <v>5</v>
      </c>
      <c r="T998" t="s">
        <v>5651</v>
      </c>
      <c r="U998" s="1">
        <v>1</v>
      </c>
      <c r="V998" t="s">
        <v>7</v>
      </c>
      <c r="W998" t="s">
        <v>5527</v>
      </c>
      <c r="X998" t="s">
        <v>5528</v>
      </c>
      <c r="Y998" s="3">
        <v>6</v>
      </c>
      <c r="Z998" s="4">
        <v>602</v>
      </c>
      <c r="AA998" s="4" t="s">
        <v>5527</v>
      </c>
      <c r="AB998" t="s">
        <v>5652</v>
      </c>
      <c r="AC998">
        <v>1997</v>
      </c>
      <c r="AD998">
        <v>6</v>
      </c>
      <c r="AE998">
        <v>7</v>
      </c>
      <c r="AF998" t="s">
        <v>5559</v>
      </c>
      <c r="AG998" t="s">
        <v>5559</v>
      </c>
      <c r="AH998">
        <v>231679</v>
      </c>
      <c r="AI998">
        <v>6624495</v>
      </c>
      <c r="AJ998" s="4">
        <v>231000</v>
      </c>
      <c r="AK998" s="4">
        <v>6625000</v>
      </c>
      <c r="AL998">
        <v>707</v>
      </c>
      <c r="AN998">
        <v>23</v>
      </c>
      <c r="AP998" s="5"/>
      <c r="AQ998">
        <v>102495</v>
      </c>
      <c r="AS998" s="6" t="s">
        <v>13</v>
      </c>
      <c r="AT998">
        <v>1</v>
      </c>
      <c r="AU998" t="s">
        <v>14</v>
      </c>
      <c r="AV998" t="s">
        <v>5653</v>
      </c>
      <c r="AW998" t="s">
        <v>5654</v>
      </c>
      <c r="AX998">
        <v>23</v>
      </c>
      <c r="AY998" t="s">
        <v>41</v>
      </c>
      <c r="AZ998" t="s">
        <v>42</v>
      </c>
      <c r="BB998" s="5">
        <v>39233</v>
      </c>
      <c r="BC998" s="7" t="s">
        <v>19</v>
      </c>
      <c r="BE998">
        <v>4</v>
      </c>
      <c r="BF998">
        <v>330172</v>
      </c>
      <c r="BG998">
        <v>46503</v>
      </c>
      <c r="BH998" t="s">
        <v>5655</v>
      </c>
      <c r="BT998">
        <v>234247</v>
      </c>
    </row>
    <row r="999" spans="1:72" x14ac:dyDescent="0.3">
      <c r="A999">
        <v>234261</v>
      </c>
      <c r="B999">
        <v>274007</v>
      </c>
      <c r="F999" t="s">
        <v>0</v>
      </c>
      <c r="G999" t="s">
        <v>33</v>
      </c>
      <c r="H999" t="s">
        <v>5656</v>
      </c>
      <c r="I999" s="8" t="str">
        <f>HYPERLINK(AP999,"Hb")</f>
        <v>Hb</v>
      </c>
      <c r="K999">
        <v>1</v>
      </c>
      <c r="L999" t="s">
        <v>4</v>
      </c>
      <c r="M999">
        <v>102495</v>
      </c>
      <c r="N999" t="s">
        <v>5</v>
      </c>
      <c r="T999" t="s">
        <v>5651</v>
      </c>
      <c r="U999" s="1">
        <v>1</v>
      </c>
      <c r="V999" t="s">
        <v>7</v>
      </c>
      <c r="W999" t="s">
        <v>5527</v>
      </c>
      <c r="X999" t="s">
        <v>5528</v>
      </c>
      <c r="Y999" s="3">
        <v>6</v>
      </c>
      <c r="Z999" s="4">
        <v>602</v>
      </c>
      <c r="AA999" s="4" t="s">
        <v>5527</v>
      </c>
      <c r="AB999" t="s">
        <v>5657</v>
      </c>
      <c r="AC999">
        <v>1998</v>
      </c>
      <c r="AD999">
        <v>7</v>
      </c>
      <c r="AE999">
        <v>16</v>
      </c>
      <c r="AF999" t="s">
        <v>2630</v>
      </c>
      <c r="AG999" t="s">
        <v>2630</v>
      </c>
      <c r="AH999">
        <v>231680</v>
      </c>
      <c r="AI999">
        <v>6624491</v>
      </c>
      <c r="AJ999" s="4">
        <v>231000</v>
      </c>
      <c r="AK999" s="4">
        <v>6625000</v>
      </c>
      <c r="AL999">
        <v>707</v>
      </c>
      <c r="AN999">
        <v>8</v>
      </c>
      <c r="AO999" t="s">
        <v>63</v>
      </c>
      <c r="AP999" t="s">
        <v>5658</v>
      </c>
      <c r="AQ999">
        <v>102495</v>
      </c>
      <c r="AS999" s="6" t="s">
        <v>13</v>
      </c>
      <c r="AT999">
        <v>1</v>
      </c>
      <c r="AU999" t="s">
        <v>14</v>
      </c>
      <c r="AV999" t="s">
        <v>5659</v>
      </c>
      <c r="AW999" t="s">
        <v>5660</v>
      </c>
      <c r="AX999">
        <v>8</v>
      </c>
      <c r="AY999" t="s">
        <v>41</v>
      </c>
      <c r="AZ999" t="s">
        <v>51</v>
      </c>
      <c r="BA999">
        <v>1</v>
      </c>
      <c r="BB999" s="5">
        <v>36288</v>
      </c>
      <c r="BC999" s="7" t="s">
        <v>19</v>
      </c>
      <c r="BE999">
        <v>3</v>
      </c>
      <c r="BF999">
        <v>444449</v>
      </c>
      <c r="BG999">
        <v>46507</v>
      </c>
      <c r="BH999" t="s">
        <v>5661</v>
      </c>
      <c r="BJ999" t="s">
        <v>5662</v>
      </c>
      <c r="BT999">
        <v>234261</v>
      </c>
    </row>
    <row r="1000" spans="1:72" x14ac:dyDescent="0.3">
      <c r="A1000">
        <v>234975</v>
      </c>
      <c r="B1000">
        <v>184864</v>
      </c>
      <c r="F1000" t="s">
        <v>0</v>
      </c>
      <c r="G1000" t="s">
        <v>33</v>
      </c>
      <c r="H1000" t="s">
        <v>5663</v>
      </c>
      <c r="I1000" t="s">
        <v>35</v>
      </c>
      <c r="K1000">
        <v>1</v>
      </c>
      <c r="L1000" t="s">
        <v>4</v>
      </c>
      <c r="M1000">
        <v>102495</v>
      </c>
      <c r="N1000" t="s">
        <v>5</v>
      </c>
      <c r="T1000" t="s">
        <v>5664</v>
      </c>
      <c r="U1000" s="1">
        <v>1</v>
      </c>
      <c r="V1000" t="s">
        <v>7</v>
      </c>
      <c r="W1000" t="s">
        <v>5527</v>
      </c>
      <c r="X1000" t="s">
        <v>5528</v>
      </c>
      <c r="Y1000" s="3">
        <v>6</v>
      </c>
      <c r="Z1000" s="4">
        <v>602</v>
      </c>
      <c r="AA1000" s="4" t="s">
        <v>5527</v>
      </c>
      <c r="AB1000" t="s">
        <v>5665</v>
      </c>
      <c r="AC1000">
        <v>1996</v>
      </c>
      <c r="AD1000">
        <v>5</v>
      </c>
      <c r="AE1000">
        <v>7</v>
      </c>
      <c r="AF1000" t="s">
        <v>5559</v>
      </c>
      <c r="AG1000" t="s">
        <v>5559</v>
      </c>
      <c r="AH1000">
        <v>231950</v>
      </c>
      <c r="AI1000">
        <v>6627485</v>
      </c>
      <c r="AJ1000" s="4">
        <v>231000</v>
      </c>
      <c r="AK1000" s="4">
        <v>6627000</v>
      </c>
      <c r="AL1000">
        <v>707</v>
      </c>
      <c r="AN1000">
        <v>23</v>
      </c>
      <c r="AP1000" s="5"/>
      <c r="AQ1000">
        <v>102495</v>
      </c>
      <c r="AS1000" s="6" t="s">
        <v>13</v>
      </c>
      <c r="AT1000">
        <v>1</v>
      </c>
      <c r="AU1000" t="s">
        <v>14</v>
      </c>
      <c r="AV1000" t="s">
        <v>5666</v>
      </c>
      <c r="AW1000" t="s">
        <v>5667</v>
      </c>
      <c r="AX1000">
        <v>23</v>
      </c>
      <c r="AY1000" t="s">
        <v>41</v>
      </c>
      <c r="AZ1000" t="s">
        <v>42</v>
      </c>
      <c r="BB1000" s="5">
        <v>39239</v>
      </c>
      <c r="BC1000" s="7" t="s">
        <v>19</v>
      </c>
      <c r="BE1000">
        <v>4</v>
      </c>
      <c r="BF1000">
        <v>330210</v>
      </c>
      <c r="BG1000">
        <v>46499</v>
      </c>
      <c r="BH1000" t="s">
        <v>5668</v>
      </c>
      <c r="BT1000">
        <v>234975</v>
      </c>
    </row>
    <row r="1001" spans="1:72" x14ac:dyDescent="0.3">
      <c r="A1001">
        <v>233096</v>
      </c>
      <c r="B1001">
        <v>184730</v>
      </c>
      <c r="F1001" t="s">
        <v>0</v>
      </c>
      <c r="G1001" t="s">
        <v>33</v>
      </c>
      <c r="H1001" t="s">
        <v>5669</v>
      </c>
      <c r="I1001" t="s">
        <v>35</v>
      </c>
      <c r="K1001">
        <v>1</v>
      </c>
      <c r="L1001" t="s">
        <v>4</v>
      </c>
      <c r="M1001">
        <v>102495</v>
      </c>
      <c r="N1001" t="s">
        <v>5</v>
      </c>
      <c r="T1001" t="s">
        <v>5670</v>
      </c>
      <c r="U1001" s="1">
        <v>1</v>
      </c>
      <c r="V1001" t="s">
        <v>7</v>
      </c>
      <c r="W1001" t="s">
        <v>5527</v>
      </c>
      <c r="X1001" t="s">
        <v>5528</v>
      </c>
      <c r="Y1001" s="3">
        <v>6</v>
      </c>
      <c r="Z1001" s="4">
        <v>602</v>
      </c>
      <c r="AA1001" s="4" t="s">
        <v>5527</v>
      </c>
      <c r="AB1001" t="s">
        <v>5671</v>
      </c>
      <c r="AC1001">
        <v>1995</v>
      </c>
      <c r="AD1001">
        <v>7</v>
      </c>
      <c r="AE1001">
        <v>4</v>
      </c>
      <c r="AF1001" t="s">
        <v>5559</v>
      </c>
      <c r="AG1001" t="s">
        <v>5559</v>
      </c>
      <c r="AH1001">
        <v>231315</v>
      </c>
      <c r="AI1001">
        <v>6631563</v>
      </c>
      <c r="AJ1001" s="4">
        <v>231000</v>
      </c>
      <c r="AK1001" s="4">
        <v>6631000</v>
      </c>
      <c r="AL1001">
        <v>707</v>
      </c>
      <c r="AN1001">
        <v>23</v>
      </c>
      <c r="AP1001" s="5"/>
      <c r="AQ1001">
        <v>102495</v>
      </c>
      <c r="AS1001" s="6" t="s">
        <v>13</v>
      </c>
      <c r="AT1001">
        <v>1</v>
      </c>
      <c r="AU1001" t="s">
        <v>14</v>
      </c>
      <c r="AV1001" t="s">
        <v>5672</v>
      </c>
      <c r="AW1001" t="s">
        <v>5673</v>
      </c>
      <c r="AX1001">
        <v>23</v>
      </c>
      <c r="AY1001" t="s">
        <v>41</v>
      </c>
      <c r="AZ1001" t="s">
        <v>42</v>
      </c>
      <c r="BB1001" s="5">
        <v>39232</v>
      </c>
      <c r="BC1001" s="7" t="s">
        <v>19</v>
      </c>
      <c r="BE1001">
        <v>4</v>
      </c>
      <c r="BF1001">
        <v>330095</v>
      </c>
      <c r="BG1001">
        <v>46492</v>
      </c>
      <c r="BH1001" t="s">
        <v>5674</v>
      </c>
      <c r="BT1001">
        <v>233096</v>
      </c>
    </row>
    <row r="1002" spans="1:72" x14ac:dyDescent="0.3">
      <c r="A1002">
        <v>232904</v>
      </c>
      <c r="B1002">
        <v>184707</v>
      </c>
      <c r="F1002" t="s">
        <v>0</v>
      </c>
      <c r="G1002" t="s">
        <v>33</v>
      </c>
      <c r="H1002" t="s">
        <v>5675</v>
      </c>
      <c r="I1002" t="s">
        <v>35</v>
      </c>
      <c r="K1002">
        <v>1</v>
      </c>
      <c r="L1002" t="s">
        <v>4</v>
      </c>
      <c r="M1002">
        <v>102495</v>
      </c>
      <c r="N1002" t="s">
        <v>5</v>
      </c>
      <c r="T1002" t="s">
        <v>5670</v>
      </c>
      <c r="U1002" s="1">
        <v>1</v>
      </c>
      <c r="V1002" t="s">
        <v>7</v>
      </c>
      <c r="W1002" t="s">
        <v>5527</v>
      </c>
      <c r="X1002" t="s">
        <v>5528</v>
      </c>
      <c r="Y1002" s="3">
        <v>6</v>
      </c>
      <c r="Z1002" s="4">
        <v>602</v>
      </c>
      <c r="AA1002" s="4" t="s">
        <v>5527</v>
      </c>
      <c r="AB1002" t="s">
        <v>5676</v>
      </c>
      <c r="AC1002">
        <v>1996</v>
      </c>
      <c r="AD1002">
        <v>7</v>
      </c>
      <c r="AE1002">
        <v>29</v>
      </c>
      <c r="AF1002" t="s">
        <v>5559</v>
      </c>
      <c r="AG1002" t="s">
        <v>5559</v>
      </c>
      <c r="AH1002">
        <v>231224</v>
      </c>
      <c r="AI1002">
        <v>6630566</v>
      </c>
      <c r="AJ1002" s="4">
        <v>231000</v>
      </c>
      <c r="AK1002" s="4">
        <v>6631000</v>
      </c>
      <c r="AL1002">
        <v>707</v>
      </c>
      <c r="AN1002">
        <v>23</v>
      </c>
      <c r="AP1002" s="5"/>
      <c r="AQ1002">
        <v>102495</v>
      </c>
      <c r="AS1002" s="6" t="s">
        <v>13</v>
      </c>
      <c r="AT1002">
        <v>1</v>
      </c>
      <c r="AU1002" t="s">
        <v>14</v>
      </c>
      <c r="AV1002" t="s">
        <v>5677</v>
      </c>
      <c r="AW1002" t="s">
        <v>5678</v>
      </c>
      <c r="AX1002">
        <v>23</v>
      </c>
      <c r="AY1002" t="s">
        <v>41</v>
      </c>
      <c r="AZ1002" t="s">
        <v>42</v>
      </c>
      <c r="BB1002" s="5">
        <v>39240</v>
      </c>
      <c r="BC1002" s="7" t="s">
        <v>19</v>
      </c>
      <c r="BE1002">
        <v>4</v>
      </c>
      <c r="BF1002">
        <v>330074</v>
      </c>
      <c r="BG1002">
        <v>46500</v>
      </c>
      <c r="BH1002" t="s">
        <v>5679</v>
      </c>
      <c r="BT1002">
        <v>232904</v>
      </c>
    </row>
    <row r="1003" spans="1:72" x14ac:dyDescent="0.3">
      <c r="A1003">
        <v>233119</v>
      </c>
      <c r="B1003">
        <v>269922</v>
      </c>
      <c r="F1003" t="s">
        <v>0</v>
      </c>
      <c r="G1003" t="s">
        <v>33</v>
      </c>
      <c r="H1003" t="s">
        <v>5680</v>
      </c>
      <c r="I1003" s="8" t="str">
        <f>HYPERLINK(AP1003,"Hb")</f>
        <v>Hb</v>
      </c>
      <c r="K1003">
        <v>1</v>
      </c>
      <c r="L1003" t="s">
        <v>4</v>
      </c>
      <c r="M1003">
        <v>102495</v>
      </c>
      <c r="N1003" t="s">
        <v>5</v>
      </c>
      <c r="T1003" t="s">
        <v>5670</v>
      </c>
      <c r="U1003" s="1">
        <v>1</v>
      </c>
      <c r="V1003" t="s">
        <v>7</v>
      </c>
      <c r="W1003" t="s">
        <v>5527</v>
      </c>
      <c r="X1003" t="s">
        <v>5528</v>
      </c>
      <c r="Y1003" s="3">
        <v>6</v>
      </c>
      <c r="Z1003" s="4">
        <v>602</v>
      </c>
      <c r="AA1003" s="4" t="s">
        <v>5527</v>
      </c>
      <c r="AB1003" t="s">
        <v>5681</v>
      </c>
      <c r="AC1003">
        <v>1997</v>
      </c>
      <c r="AD1003">
        <v>9</v>
      </c>
      <c r="AE1003">
        <v>16</v>
      </c>
      <c r="AF1003" t="s">
        <v>1555</v>
      </c>
      <c r="AG1003" t="s">
        <v>1555</v>
      </c>
      <c r="AH1003">
        <v>231315</v>
      </c>
      <c r="AI1003">
        <v>6631558</v>
      </c>
      <c r="AJ1003" s="4">
        <v>231000</v>
      </c>
      <c r="AK1003" s="4">
        <v>6631000</v>
      </c>
      <c r="AL1003">
        <v>707</v>
      </c>
      <c r="AN1003">
        <v>8</v>
      </c>
      <c r="AO1003" t="s">
        <v>63</v>
      </c>
      <c r="AP1003" t="s">
        <v>5682</v>
      </c>
      <c r="AQ1003">
        <v>102495</v>
      </c>
      <c r="AS1003" s="6" t="s">
        <v>13</v>
      </c>
      <c r="AT1003">
        <v>1</v>
      </c>
      <c r="AU1003" t="s">
        <v>14</v>
      </c>
      <c r="AV1003" t="s">
        <v>5683</v>
      </c>
      <c r="AW1003" t="s">
        <v>5684</v>
      </c>
      <c r="AX1003">
        <v>8</v>
      </c>
      <c r="AY1003" t="s">
        <v>41</v>
      </c>
      <c r="AZ1003" t="s">
        <v>51</v>
      </c>
      <c r="BA1003">
        <v>1</v>
      </c>
      <c r="BB1003" s="5">
        <v>35703</v>
      </c>
      <c r="BC1003" s="7" t="s">
        <v>19</v>
      </c>
      <c r="BE1003">
        <v>3</v>
      </c>
      <c r="BF1003">
        <v>440784</v>
      </c>
      <c r="BG1003">
        <v>46504</v>
      </c>
      <c r="BH1003" t="s">
        <v>5685</v>
      </c>
      <c r="BJ1003" t="s">
        <v>5686</v>
      </c>
      <c r="BT1003">
        <v>233119</v>
      </c>
    </row>
    <row r="1004" spans="1:72" x14ac:dyDescent="0.3">
      <c r="A1004">
        <v>234898</v>
      </c>
      <c r="B1004">
        <v>324055</v>
      </c>
      <c r="F1004" t="s">
        <v>0</v>
      </c>
      <c r="G1004" t="s">
        <v>33</v>
      </c>
      <c r="H1004" t="s">
        <v>5697</v>
      </c>
      <c r="I1004" s="8" t="str">
        <f>HYPERLINK(AP1004,"Hb")</f>
        <v>Hb</v>
      </c>
      <c r="K1004">
        <v>1</v>
      </c>
      <c r="L1004" t="s">
        <v>4</v>
      </c>
      <c r="M1004">
        <v>102495</v>
      </c>
      <c r="N1004" t="s">
        <v>5</v>
      </c>
      <c r="T1004" t="s">
        <v>5670</v>
      </c>
      <c r="U1004" s="1">
        <v>1</v>
      </c>
      <c r="V1004" t="s">
        <v>7</v>
      </c>
      <c r="W1004" t="s">
        <v>5527</v>
      </c>
      <c r="X1004" t="s">
        <v>5528</v>
      </c>
      <c r="Y1004" s="3">
        <v>6</v>
      </c>
      <c r="Z1004" s="4">
        <v>602</v>
      </c>
      <c r="AA1004" s="4" t="s">
        <v>5527</v>
      </c>
      <c r="AB1004" t="s">
        <v>5698</v>
      </c>
      <c r="AC1004">
        <v>2013</v>
      </c>
      <c r="AD1004">
        <v>8</v>
      </c>
      <c r="AE1004">
        <v>24</v>
      </c>
      <c r="AF1004" t="s">
        <v>1555</v>
      </c>
      <c r="AG1004" t="s">
        <v>1555</v>
      </c>
      <c r="AH1004">
        <v>231929</v>
      </c>
      <c r="AI1004">
        <v>6631703</v>
      </c>
      <c r="AJ1004" s="4">
        <v>231000</v>
      </c>
      <c r="AK1004" s="4">
        <v>6631000</v>
      </c>
      <c r="AL1004">
        <v>224</v>
      </c>
      <c r="AN1004">
        <v>8</v>
      </c>
      <c r="AO1004" t="s">
        <v>63</v>
      </c>
      <c r="AP1004" t="s">
        <v>5699</v>
      </c>
      <c r="AQ1004">
        <v>102495</v>
      </c>
      <c r="AS1004" s="6" t="s">
        <v>13</v>
      </c>
      <c r="AT1004">
        <v>1</v>
      </c>
      <c r="AU1004" t="s">
        <v>14</v>
      </c>
      <c r="AV1004" t="s">
        <v>5700</v>
      </c>
      <c r="AW1004" t="s">
        <v>5701</v>
      </c>
      <c r="AX1004">
        <v>8</v>
      </c>
      <c r="AY1004" t="s">
        <v>41</v>
      </c>
      <c r="AZ1004" t="s">
        <v>51</v>
      </c>
      <c r="BA1004">
        <v>1</v>
      </c>
      <c r="BB1004" s="5">
        <v>42151</v>
      </c>
      <c r="BC1004" s="7" t="s">
        <v>19</v>
      </c>
      <c r="BE1004">
        <v>3</v>
      </c>
      <c r="BF1004">
        <v>495575</v>
      </c>
      <c r="BG1004">
        <v>46514</v>
      </c>
      <c r="BH1004" t="s">
        <v>5702</v>
      </c>
      <c r="BJ1004" t="s">
        <v>5703</v>
      </c>
      <c r="BT1004">
        <v>234898</v>
      </c>
    </row>
    <row r="1005" spans="1:72" x14ac:dyDescent="0.3">
      <c r="A1005">
        <v>232169</v>
      </c>
      <c r="B1005">
        <v>278841</v>
      </c>
      <c r="F1005" t="s">
        <v>0</v>
      </c>
      <c r="G1005" t="s">
        <v>33</v>
      </c>
      <c r="H1005" t="s">
        <v>5716</v>
      </c>
      <c r="I1005" s="8" t="str">
        <f>HYPERLINK(AP1005,"Hb")</f>
        <v>Hb</v>
      </c>
      <c r="K1005">
        <v>1</v>
      </c>
      <c r="L1005" t="s">
        <v>4</v>
      </c>
      <c r="M1005">
        <v>102495</v>
      </c>
      <c r="N1005" t="s">
        <v>5</v>
      </c>
      <c r="T1005" t="s">
        <v>5717</v>
      </c>
      <c r="U1005" s="1">
        <v>1</v>
      </c>
      <c r="V1005" t="s">
        <v>7</v>
      </c>
      <c r="W1005" t="s">
        <v>5527</v>
      </c>
      <c r="X1005" t="s">
        <v>5528</v>
      </c>
      <c r="Y1005" s="3">
        <v>6</v>
      </c>
      <c r="Z1005" s="4">
        <v>602</v>
      </c>
      <c r="AA1005" s="4" t="s">
        <v>5527</v>
      </c>
      <c r="AB1005" t="s">
        <v>5718</v>
      </c>
      <c r="AC1005">
        <v>1938</v>
      </c>
      <c r="AD1005">
        <v>7</v>
      </c>
      <c r="AE1005">
        <v>1</v>
      </c>
      <c r="AF1005" t="s">
        <v>5719</v>
      </c>
      <c r="AG1005" t="s">
        <v>2672</v>
      </c>
      <c r="AH1005">
        <v>230905</v>
      </c>
      <c r="AI1005">
        <v>6632604</v>
      </c>
      <c r="AJ1005" s="4">
        <v>231000</v>
      </c>
      <c r="AK1005" s="4">
        <v>6633000</v>
      </c>
      <c r="AL1005">
        <v>1118</v>
      </c>
      <c r="AN1005">
        <v>8</v>
      </c>
      <c r="AO1005" t="s">
        <v>47</v>
      </c>
      <c r="AP1005" t="s">
        <v>5720</v>
      </c>
      <c r="AQ1005">
        <v>102495</v>
      </c>
      <c r="AS1005" s="6" t="s">
        <v>13</v>
      </c>
      <c r="AT1005">
        <v>1</v>
      </c>
      <c r="AU1005" t="s">
        <v>14</v>
      </c>
      <c r="AV1005" t="s">
        <v>5721</v>
      </c>
      <c r="AW1005" t="s">
        <v>5722</v>
      </c>
      <c r="AX1005">
        <v>8</v>
      </c>
      <c r="AY1005" t="s">
        <v>41</v>
      </c>
      <c r="AZ1005" t="s">
        <v>51</v>
      </c>
      <c r="BA1005">
        <v>1</v>
      </c>
      <c r="BB1005" s="5">
        <v>35782</v>
      </c>
      <c r="BC1005" s="7" t="s">
        <v>19</v>
      </c>
      <c r="BE1005">
        <v>3</v>
      </c>
      <c r="BF1005">
        <v>451849</v>
      </c>
      <c r="BG1005">
        <v>46488</v>
      </c>
      <c r="BH1005" t="s">
        <v>5723</v>
      </c>
      <c r="BJ1005" t="s">
        <v>5724</v>
      </c>
      <c r="BT1005">
        <v>232169</v>
      </c>
    </row>
    <row r="1006" spans="1:72" x14ac:dyDescent="0.3">
      <c r="A1006">
        <v>232170</v>
      </c>
      <c r="B1006">
        <v>316159</v>
      </c>
      <c r="F1006" t="s">
        <v>0</v>
      </c>
      <c r="G1006" t="s">
        <v>33</v>
      </c>
      <c r="H1006" t="s">
        <v>5725</v>
      </c>
      <c r="I1006" s="8" t="str">
        <f>HYPERLINK(AP1006,"Hb")</f>
        <v>Hb</v>
      </c>
      <c r="K1006">
        <v>1</v>
      </c>
      <c r="L1006" t="s">
        <v>4</v>
      </c>
      <c r="M1006">
        <v>102495</v>
      </c>
      <c r="N1006" t="s">
        <v>5</v>
      </c>
      <c r="T1006" t="s">
        <v>5717</v>
      </c>
      <c r="U1006" s="1">
        <v>1</v>
      </c>
      <c r="V1006" t="s">
        <v>7</v>
      </c>
      <c r="W1006" t="s">
        <v>5527</v>
      </c>
      <c r="X1006" t="s">
        <v>5528</v>
      </c>
      <c r="Y1006" s="3">
        <v>6</v>
      </c>
      <c r="Z1006" s="4">
        <v>602</v>
      </c>
      <c r="AA1006" s="4" t="s">
        <v>5527</v>
      </c>
      <c r="AB1006" t="s">
        <v>5726</v>
      </c>
      <c r="AC1006">
        <v>1938</v>
      </c>
      <c r="AD1006">
        <v>7</v>
      </c>
      <c r="AE1006">
        <v>1</v>
      </c>
      <c r="AF1006" t="s">
        <v>5719</v>
      </c>
      <c r="AG1006" t="s">
        <v>5719</v>
      </c>
      <c r="AH1006">
        <v>230905</v>
      </c>
      <c r="AI1006">
        <v>6632604</v>
      </c>
      <c r="AJ1006" s="4">
        <v>231000</v>
      </c>
      <c r="AK1006" s="4">
        <v>6633000</v>
      </c>
      <c r="AL1006">
        <v>1118</v>
      </c>
      <c r="AN1006">
        <v>8</v>
      </c>
      <c r="AO1006" t="s">
        <v>47</v>
      </c>
      <c r="AP1006" t="s">
        <v>5727</v>
      </c>
      <c r="AQ1006">
        <v>102495</v>
      </c>
      <c r="AS1006" s="6" t="s">
        <v>13</v>
      </c>
      <c r="AT1006">
        <v>1</v>
      </c>
      <c r="AU1006" t="s">
        <v>14</v>
      </c>
      <c r="AV1006" t="s">
        <v>5721</v>
      </c>
      <c r="AW1006" t="s">
        <v>5728</v>
      </c>
      <c r="AX1006">
        <v>8</v>
      </c>
      <c r="AY1006" t="s">
        <v>41</v>
      </c>
      <c r="AZ1006" t="s">
        <v>51</v>
      </c>
      <c r="BA1006">
        <v>1</v>
      </c>
      <c r="BB1006" s="5">
        <v>37992</v>
      </c>
      <c r="BC1006" s="7" t="s">
        <v>19</v>
      </c>
      <c r="BE1006">
        <v>3</v>
      </c>
      <c r="BF1006">
        <v>487904</v>
      </c>
      <c r="BG1006">
        <v>46489</v>
      </c>
      <c r="BH1006" t="s">
        <v>5729</v>
      </c>
      <c r="BJ1006" t="s">
        <v>5730</v>
      </c>
      <c r="BT1006">
        <v>232170</v>
      </c>
    </row>
    <row r="1007" spans="1:72" x14ac:dyDescent="0.3">
      <c r="A1007">
        <v>230955</v>
      </c>
      <c r="B1007">
        <v>184543</v>
      </c>
      <c r="F1007" t="s">
        <v>0</v>
      </c>
      <c r="G1007" t="s">
        <v>33</v>
      </c>
      <c r="H1007" t="s">
        <v>5731</v>
      </c>
      <c r="I1007" t="s">
        <v>35</v>
      </c>
      <c r="K1007">
        <v>1</v>
      </c>
      <c r="L1007" t="s">
        <v>4</v>
      </c>
      <c r="M1007">
        <v>102495</v>
      </c>
      <c r="N1007" t="s">
        <v>5</v>
      </c>
      <c r="T1007" t="s">
        <v>5717</v>
      </c>
      <c r="U1007" s="1">
        <v>1</v>
      </c>
      <c r="V1007" t="s">
        <v>7</v>
      </c>
      <c r="W1007" t="s">
        <v>5527</v>
      </c>
      <c r="X1007" t="s">
        <v>5528</v>
      </c>
      <c r="Y1007" s="3">
        <v>6</v>
      </c>
      <c r="Z1007" s="4">
        <v>602</v>
      </c>
      <c r="AA1007" s="4" t="s">
        <v>5527</v>
      </c>
      <c r="AB1007" t="s">
        <v>5732</v>
      </c>
      <c r="AC1007">
        <v>1995</v>
      </c>
      <c r="AD1007">
        <v>4</v>
      </c>
      <c r="AE1007">
        <v>29</v>
      </c>
      <c r="AF1007" t="s">
        <v>5559</v>
      </c>
      <c r="AG1007" t="s">
        <v>5559</v>
      </c>
      <c r="AH1007">
        <v>230408</v>
      </c>
      <c r="AI1007">
        <v>6632650</v>
      </c>
      <c r="AJ1007" s="4">
        <v>231000</v>
      </c>
      <c r="AK1007" s="4">
        <v>6633000</v>
      </c>
      <c r="AL1007">
        <v>707</v>
      </c>
      <c r="AN1007">
        <v>23</v>
      </c>
      <c r="AP1007" s="5"/>
      <c r="AQ1007">
        <v>102495</v>
      </c>
      <c r="AS1007" s="6" t="s">
        <v>13</v>
      </c>
      <c r="AT1007">
        <v>1</v>
      </c>
      <c r="AU1007" t="s">
        <v>14</v>
      </c>
      <c r="AV1007" t="s">
        <v>5733</v>
      </c>
      <c r="AW1007" t="s">
        <v>5734</v>
      </c>
      <c r="AX1007">
        <v>23</v>
      </c>
      <c r="AY1007" t="s">
        <v>41</v>
      </c>
      <c r="AZ1007" t="s">
        <v>42</v>
      </c>
      <c r="BB1007" s="5">
        <v>39226</v>
      </c>
      <c r="BC1007" s="7" t="s">
        <v>19</v>
      </c>
      <c r="BE1007">
        <v>4</v>
      </c>
      <c r="BF1007">
        <v>329945</v>
      </c>
      <c r="BG1007">
        <v>46496</v>
      </c>
      <c r="BH1007" t="s">
        <v>5735</v>
      </c>
      <c r="BT1007">
        <v>230955</v>
      </c>
    </row>
    <row r="1008" spans="1:72" x14ac:dyDescent="0.3">
      <c r="A1008">
        <v>233430</v>
      </c>
      <c r="B1008">
        <v>184771</v>
      </c>
      <c r="F1008" t="s">
        <v>0</v>
      </c>
      <c r="G1008" t="s">
        <v>33</v>
      </c>
      <c r="H1008" t="s">
        <v>5736</v>
      </c>
      <c r="I1008" t="s">
        <v>35</v>
      </c>
      <c r="K1008">
        <v>1</v>
      </c>
      <c r="L1008" t="s">
        <v>4</v>
      </c>
      <c r="M1008">
        <v>102495</v>
      </c>
      <c r="N1008" t="s">
        <v>5</v>
      </c>
      <c r="T1008" t="s">
        <v>5717</v>
      </c>
      <c r="U1008" s="1">
        <v>1</v>
      </c>
      <c r="V1008" t="s">
        <v>7</v>
      </c>
      <c r="W1008" t="s">
        <v>5527</v>
      </c>
      <c r="X1008" t="s">
        <v>5528</v>
      </c>
      <c r="Y1008" s="3">
        <v>6</v>
      </c>
      <c r="Z1008" s="4">
        <v>602</v>
      </c>
      <c r="AA1008" s="4" t="s">
        <v>5527</v>
      </c>
      <c r="AB1008" t="s">
        <v>5737</v>
      </c>
      <c r="AC1008">
        <v>1995</v>
      </c>
      <c r="AD1008">
        <v>5</v>
      </c>
      <c r="AE1008">
        <v>7</v>
      </c>
      <c r="AF1008" t="s">
        <v>5559</v>
      </c>
      <c r="AG1008" t="s">
        <v>5559</v>
      </c>
      <c r="AH1008">
        <v>231405</v>
      </c>
      <c r="AI1008">
        <v>6632560</v>
      </c>
      <c r="AJ1008" s="4">
        <v>231000</v>
      </c>
      <c r="AK1008" s="4">
        <v>6633000</v>
      </c>
      <c r="AL1008">
        <v>707</v>
      </c>
      <c r="AN1008">
        <v>23</v>
      </c>
      <c r="AP1008" s="5"/>
      <c r="AQ1008">
        <v>102495</v>
      </c>
      <c r="AS1008" s="6" t="s">
        <v>13</v>
      </c>
      <c r="AT1008">
        <v>1</v>
      </c>
      <c r="AU1008" t="s">
        <v>14</v>
      </c>
      <c r="AV1008" t="s">
        <v>5738</v>
      </c>
      <c r="AW1008" t="s">
        <v>5739</v>
      </c>
      <c r="AX1008">
        <v>23</v>
      </c>
      <c r="AY1008" t="s">
        <v>41</v>
      </c>
      <c r="AZ1008" t="s">
        <v>42</v>
      </c>
      <c r="BB1008" s="5">
        <v>39232</v>
      </c>
      <c r="BC1008" s="7" t="s">
        <v>19</v>
      </c>
      <c r="BE1008">
        <v>4</v>
      </c>
      <c r="BF1008">
        <v>330132</v>
      </c>
      <c r="BG1008">
        <v>46497</v>
      </c>
      <c r="BH1008" t="s">
        <v>5740</v>
      </c>
      <c r="BT1008">
        <v>233430</v>
      </c>
    </row>
    <row r="1009" spans="1:72" x14ac:dyDescent="0.3">
      <c r="A1009">
        <v>230934</v>
      </c>
      <c r="B1009">
        <v>271312</v>
      </c>
      <c r="F1009" t="s">
        <v>0</v>
      </c>
      <c r="G1009" t="s">
        <v>33</v>
      </c>
      <c r="H1009" t="s">
        <v>5741</v>
      </c>
      <c r="I1009" s="8" t="str">
        <f>HYPERLINK(AP1009,"Hb")</f>
        <v>Hb</v>
      </c>
      <c r="K1009">
        <v>1</v>
      </c>
      <c r="L1009" t="s">
        <v>4</v>
      </c>
      <c r="M1009">
        <v>102495</v>
      </c>
      <c r="N1009" t="s">
        <v>5</v>
      </c>
      <c r="T1009" t="s">
        <v>5717</v>
      </c>
      <c r="U1009" s="1">
        <v>1</v>
      </c>
      <c r="V1009" t="s">
        <v>7</v>
      </c>
      <c r="W1009" t="s">
        <v>5527</v>
      </c>
      <c r="X1009" t="s">
        <v>5528</v>
      </c>
      <c r="Y1009" s="3">
        <v>6</v>
      </c>
      <c r="Z1009" s="4">
        <v>602</v>
      </c>
      <c r="AA1009" s="4" t="s">
        <v>5527</v>
      </c>
      <c r="AB1009" t="s">
        <v>5742</v>
      </c>
      <c r="AC1009">
        <v>1995</v>
      </c>
      <c r="AD1009">
        <v>7</v>
      </c>
      <c r="AE1009">
        <v>2</v>
      </c>
      <c r="AF1009" t="s">
        <v>2630</v>
      </c>
      <c r="AG1009" t="s">
        <v>2630</v>
      </c>
      <c r="AH1009">
        <v>230407</v>
      </c>
      <c r="AI1009">
        <v>6632652</v>
      </c>
      <c r="AJ1009" s="4">
        <v>231000</v>
      </c>
      <c r="AK1009" s="4">
        <v>6633000</v>
      </c>
      <c r="AL1009">
        <v>707</v>
      </c>
      <c r="AN1009">
        <v>8</v>
      </c>
      <c r="AO1009" t="s">
        <v>63</v>
      </c>
      <c r="AP1009" t="s">
        <v>5743</v>
      </c>
      <c r="AQ1009">
        <v>102495</v>
      </c>
      <c r="AS1009" s="6" t="s">
        <v>13</v>
      </c>
      <c r="AT1009">
        <v>1</v>
      </c>
      <c r="AU1009" t="s">
        <v>14</v>
      </c>
      <c r="AV1009" t="s">
        <v>5744</v>
      </c>
      <c r="AW1009" t="s">
        <v>5745</v>
      </c>
      <c r="AX1009">
        <v>8</v>
      </c>
      <c r="AY1009" t="s">
        <v>41</v>
      </c>
      <c r="AZ1009" t="s">
        <v>51</v>
      </c>
      <c r="BA1009">
        <v>1</v>
      </c>
      <c r="BB1009" s="5">
        <v>34987</v>
      </c>
      <c r="BC1009" s="7" t="s">
        <v>19</v>
      </c>
      <c r="BE1009">
        <v>3</v>
      </c>
      <c r="BF1009">
        <v>442145</v>
      </c>
      <c r="BG1009">
        <v>46498</v>
      </c>
      <c r="BH1009" t="s">
        <v>5746</v>
      </c>
      <c r="BJ1009" t="s">
        <v>5747</v>
      </c>
      <c r="BT1009">
        <v>230934</v>
      </c>
    </row>
    <row r="1010" spans="1:72" x14ac:dyDescent="0.3">
      <c r="A1010">
        <v>234097</v>
      </c>
      <c r="B1010">
        <v>323937</v>
      </c>
      <c r="F1010" t="s">
        <v>0</v>
      </c>
      <c r="G1010" t="s">
        <v>33</v>
      </c>
      <c r="H1010" t="s">
        <v>5748</v>
      </c>
      <c r="I1010" s="8" t="str">
        <f>HYPERLINK(AP1010,"Hb")</f>
        <v>Hb</v>
      </c>
      <c r="K1010">
        <v>1</v>
      </c>
      <c r="L1010" t="s">
        <v>4</v>
      </c>
      <c r="M1010">
        <v>102495</v>
      </c>
      <c r="N1010" t="s">
        <v>5</v>
      </c>
      <c r="T1010" t="s">
        <v>5717</v>
      </c>
      <c r="U1010" s="1">
        <v>1</v>
      </c>
      <c r="V1010" t="s">
        <v>7</v>
      </c>
      <c r="W1010" t="s">
        <v>5527</v>
      </c>
      <c r="X1010" t="s">
        <v>5528</v>
      </c>
      <c r="Y1010" s="3">
        <v>6</v>
      </c>
      <c r="Z1010" s="4">
        <v>602</v>
      </c>
      <c r="AA1010" s="4" t="s">
        <v>5527</v>
      </c>
      <c r="AB1010" t="s">
        <v>5749</v>
      </c>
      <c r="AC1010">
        <v>2013</v>
      </c>
      <c r="AD1010">
        <v>7</v>
      </c>
      <c r="AE1010">
        <v>17</v>
      </c>
      <c r="AF1010" t="s">
        <v>2630</v>
      </c>
      <c r="AG1010" t="s">
        <v>2630</v>
      </c>
      <c r="AH1010">
        <v>231632</v>
      </c>
      <c r="AI1010">
        <v>6632284</v>
      </c>
      <c r="AJ1010" s="4">
        <v>231000</v>
      </c>
      <c r="AK1010" s="4">
        <v>6633000</v>
      </c>
      <c r="AL1010">
        <v>292</v>
      </c>
      <c r="AN1010">
        <v>8</v>
      </c>
      <c r="AO1010" t="s">
        <v>63</v>
      </c>
      <c r="AP1010" t="s">
        <v>5750</v>
      </c>
      <c r="AQ1010">
        <v>102495</v>
      </c>
      <c r="AS1010" s="6" t="s">
        <v>13</v>
      </c>
      <c r="AT1010">
        <v>1</v>
      </c>
      <c r="AU1010" t="s">
        <v>14</v>
      </c>
      <c r="AV1010" t="s">
        <v>5751</v>
      </c>
      <c r="AW1010" t="s">
        <v>5752</v>
      </c>
      <c r="AX1010">
        <v>8</v>
      </c>
      <c r="AY1010" t="s">
        <v>41</v>
      </c>
      <c r="AZ1010" t="s">
        <v>51</v>
      </c>
      <c r="BA1010">
        <v>1</v>
      </c>
      <c r="BB1010" s="5">
        <v>42151</v>
      </c>
      <c r="BC1010" s="7" t="s">
        <v>19</v>
      </c>
      <c r="BE1010">
        <v>3</v>
      </c>
      <c r="BF1010">
        <v>495465</v>
      </c>
      <c r="BG1010">
        <v>46515</v>
      </c>
      <c r="BH1010" t="s">
        <v>5753</v>
      </c>
      <c r="BJ1010" t="s">
        <v>5754</v>
      </c>
      <c r="BT1010">
        <v>234097</v>
      </c>
    </row>
    <row r="1011" spans="1:72" x14ac:dyDescent="0.3">
      <c r="A1011">
        <v>231293</v>
      </c>
      <c r="B1011">
        <v>316156</v>
      </c>
      <c r="F1011" t="s">
        <v>0</v>
      </c>
      <c r="G1011" t="s">
        <v>33</v>
      </c>
      <c r="H1011" t="s">
        <v>5787</v>
      </c>
      <c r="I1011" s="8" t="str">
        <f>HYPERLINK(AP1011,"Hb")</f>
        <v>Hb</v>
      </c>
      <c r="K1011">
        <v>1</v>
      </c>
      <c r="L1011" t="s">
        <v>4</v>
      </c>
      <c r="M1011">
        <v>102495</v>
      </c>
      <c r="N1011" t="s">
        <v>5</v>
      </c>
      <c r="T1011" t="s">
        <v>5788</v>
      </c>
      <c r="U1011" s="10">
        <v>2</v>
      </c>
      <c r="V1011" t="s">
        <v>7</v>
      </c>
      <c r="W1011" t="s">
        <v>5527</v>
      </c>
      <c r="X1011" t="s">
        <v>5528</v>
      </c>
      <c r="Y1011" s="3">
        <v>6</v>
      </c>
      <c r="Z1011" s="4">
        <v>602</v>
      </c>
      <c r="AA1011" s="4" t="s">
        <v>5527</v>
      </c>
      <c r="AB1011" t="s">
        <v>5789</v>
      </c>
      <c r="AC1011">
        <v>1905</v>
      </c>
      <c r="AD1011">
        <v>1</v>
      </c>
      <c r="AE1011">
        <v>1</v>
      </c>
      <c r="AF1011" t="s">
        <v>2940</v>
      </c>
      <c r="AG1011" t="s">
        <v>2940</v>
      </c>
      <c r="AH1011">
        <v>230543</v>
      </c>
      <c r="AI1011">
        <v>6634150</v>
      </c>
      <c r="AJ1011" s="4">
        <v>231000</v>
      </c>
      <c r="AK1011" s="4">
        <v>6635000</v>
      </c>
      <c r="AL1011">
        <v>1803</v>
      </c>
      <c r="AN1011">
        <v>8</v>
      </c>
      <c r="AO1011" t="s">
        <v>47</v>
      </c>
      <c r="AP1011" t="s">
        <v>5790</v>
      </c>
      <c r="AQ1011">
        <v>102495</v>
      </c>
      <c r="AS1011" s="6" t="s">
        <v>13</v>
      </c>
      <c r="AT1011">
        <v>1</v>
      </c>
      <c r="AU1011" t="s">
        <v>14</v>
      </c>
      <c r="AV1011" t="s">
        <v>5791</v>
      </c>
      <c r="AW1011" t="s">
        <v>5792</v>
      </c>
      <c r="AX1011">
        <v>8</v>
      </c>
      <c r="AY1011" t="s">
        <v>41</v>
      </c>
      <c r="AZ1011" t="s">
        <v>51</v>
      </c>
      <c r="BA1011">
        <v>1</v>
      </c>
      <c r="BB1011" s="5">
        <v>37992</v>
      </c>
      <c r="BC1011" s="7" t="s">
        <v>19</v>
      </c>
      <c r="BE1011">
        <v>3</v>
      </c>
      <c r="BF1011">
        <v>487901</v>
      </c>
      <c r="BG1011">
        <v>46484</v>
      </c>
      <c r="BH1011" t="s">
        <v>5793</v>
      </c>
      <c r="BJ1011" t="s">
        <v>5794</v>
      </c>
      <c r="BT1011">
        <v>231293</v>
      </c>
    </row>
    <row r="1012" spans="1:72" x14ac:dyDescent="0.3">
      <c r="A1012">
        <v>231270</v>
      </c>
      <c r="B1012">
        <v>209004</v>
      </c>
      <c r="F1012" t="s">
        <v>0</v>
      </c>
      <c r="G1012" t="s">
        <v>339</v>
      </c>
      <c r="H1012" t="s">
        <v>5795</v>
      </c>
      <c r="I1012" s="8" t="str">
        <f>HYPERLINK(AP1012,"Hb")</f>
        <v>Hb</v>
      </c>
      <c r="K1012">
        <v>1</v>
      </c>
      <c r="L1012" t="s">
        <v>4</v>
      </c>
      <c r="M1012">
        <v>102495</v>
      </c>
      <c r="N1012" t="s">
        <v>5</v>
      </c>
      <c r="T1012" t="s">
        <v>5788</v>
      </c>
      <c r="U1012" s="10">
        <v>2</v>
      </c>
      <c r="V1012" t="s">
        <v>7</v>
      </c>
      <c r="W1012" t="s">
        <v>5527</v>
      </c>
      <c r="X1012" t="s">
        <v>5528</v>
      </c>
      <c r="Y1012" s="3">
        <v>6</v>
      </c>
      <c r="Z1012" s="4">
        <v>602</v>
      </c>
      <c r="AA1012" s="4" t="s">
        <v>5527</v>
      </c>
      <c r="AB1012" t="s">
        <v>5796</v>
      </c>
      <c r="AC1012">
        <v>1929</v>
      </c>
      <c r="AD1012">
        <v>8</v>
      </c>
      <c r="AE1012">
        <v>18</v>
      </c>
      <c r="AF1012" t="s">
        <v>604</v>
      </c>
      <c r="AG1012" t="s">
        <v>604</v>
      </c>
      <c r="AH1012">
        <v>230543</v>
      </c>
      <c r="AI1012">
        <v>6634150</v>
      </c>
      <c r="AJ1012" s="4">
        <v>231000</v>
      </c>
      <c r="AK1012" s="4">
        <v>6635000</v>
      </c>
      <c r="AL1012">
        <v>1803</v>
      </c>
      <c r="AN1012">
        <v>37</v>
      </c>
      <c r="AP1012" t="s">
        <v>5797</v>
      </c>
      <c r="AQ1012">
        <v>102495</v>
      </c>
      <c r="AS1012" s="6" t="s">
        <v>13</v>
      </c>
      <c r="AT1012">
        <v>1</v>
      </c>
      <c r="AU1012" t="s">
        <v>14</v>
      </c>
      <c r="AV1012" t="s">
        <v>5791</v>
      </c>
      <c r="AW1012" t="s">
        <v>5798</v>
      </c>
      <c r="AX1012">
        <v>37</v>
      </c>
      <c r="AY1012" t="s">
        <v>347</v>
      </c>
      <c r="AZ1012" t="s">
        <v>51</v>
      </c>
      <c r="BA1012">
        <v>1</v>
      </c>
      <c r="BB1012" s="5">
        <v>41767</v>
      </c>
      <c r="BC1012" s="7" t="s">
        <v>19</v>
      </c>
      <c r="BE1012">
        <v>4</v>
      </c>
      <c r="BF1012">
        <v>363851</v>
      </c>
      <c r="BG1012">
        <v>46487</v>
      </c>
      <c r="BH1012" t="s">
        <v>5799</v>
      </c>
      <c r="BJ1012" t="s">
        <v>5800</v>
      </c>
      <c r="BT1012">
        <v>231270</v>
      </c>
    </row>
    <row r="1013" spans="1:72" x14ac:dyDescent="0.3">
      <c r="A1013">
        <v>231303</v>
      </c>
      <c r="B1013">
        <v>208985</v>
      </c>
      <c r="F1013" t="s">
        <v>119</v>
      </c>
      <c r="G1013" t="s">
        <v>339</v>
      </c>
      <c r="H1013">
        <v>215269</v>
      </c>
      <c r="I1013" s="8" t="str">
        <f>HYPERLINK(AP1013,"Hb")</f>
        <v>Hb</v>
      </c>
      <c r="K1013">
        <v>1</v>
      </c>
      <c r="L1013" t="s">
        <v>4</v>
      </c>
      <c r="M1013">
        <v>102495</v>
      </c>
      <c r="N1013" t="s">
        <v>5</v>
      </c>
      <c r="T1013" t="s">
        <v>5788</v>
      </c>
      <c r="U1013" s="10">
        <v>2</v>
      </c>
      <c r="V1013" t="s">
        <v>7</v>
      </c>
      <c r="W1013" t="s">
        <v>5527</v>
      </c>
      <c r="X1013" t="s">
        <v>5528</v>
      </c>
      <c r="Y1013" s="3">
        <v>6</v>
      </c>
      <c r="Z1013" s="4">
        <v>602</v>
      </c>
      <c r="AA1013" s="4" t="s">
        <v>5527</v>
      </c>
      <c r="AB1013" t="s">
        <v>5801</v>
      </c>
      <c r="AF1013" t="s">
        <v>3187</v>
      </c>
      <c r="AG1013" t="s">
        <v>3187</v>
      </c>
      <c r="AH1013">
        <v>230544</v>
      </c>
      <c r="AI1013">
        <v>6634145</v>
      </c>
      <c r="AJ1013" s="4">
        <v>231000</v>
      </c>
      <c r="AK1013" s="4">
        <v>6635000</v>
      </c>
      <c r="AL1013">
        <v>1803</v>
      </c>
      <c r="AN1013" t="s">
        <v>2020</v>
      </c>
      <c r="AP1013" t="s">
        <v>5802</v>
      </c>
      <c r="AQ1013">
        <v>102495</v>
      </c>
      <c r="AS1013" s="10" t="s">
        <v>124</v>
      </c>
      <c r="AZ1013" t="s">
        <v>2020</v>
      </c>
      <c r="BA1013">
        <v>1</v>
      </c>
      <c r="BB1013" s="5">
        <v>41767</v>
      </c>
      <c r="BC1013" s="6" t="s">
        <v>125</v>
      </c>
      <c r="BE1013">
        <v>5</v>
      </c>
      <c r="BF1013">
        <v>8374</v>
      </c>
      <c r="BH1013" t="s">
        <v>5803</v>
      </c>
      <c r="BJ1013" t="s">
        <v>5803</v>
      </c>
      <c r="BL1013" t="s">
        <v>5804</v>
      </c>
      <c r="BM1013" t="s">
        <v>128</v>
      </c>
      <c r="BT1013">
        <v>231303</v>
      </c>
    </row>
    <row r="1014" spans="1:72" x14ac:dyDescent="0.3">
      <c r="A1014">
        <v>238984</v>
      </c>
      <c r="B1014">
        <v>185011</v>
      </c>
      <c r="F1014" t="s">
        <v>0</v>
      </c>
      <c r="G1014" t="s">
        <v>33</v>
      </c>
      <c r="H1014" t="s">
        <v>5805</v>
      </c>
      <c r="I1014" t="s">
        <v>35</v>
      </c>
      <c r="K1014">
        <v>1</v>
      </c>
      <c r="L1014" t="s">
        <v>4</v>
      </c>
      <c r="M1014">
        <v>102495</v>
      </c>
      <c r="N1014" t="s">
        <v>5</v>
      </c>
      <c r="T1014" t="s">
        <v>5806</v>
      </c>
      <c r="U1014" s="1">
        <v>1</v>
      </c>
      <c r="V1014" t="s">
        <v>7</v>
      </c>
      <c r="W1014" t="s">
        <v>5527</v>
      </c>
      <c r="X1014" t="s">
        <v>5528</v>
      </c>
      <c r="Y1014" s="3">
        <v>6</v>
      </c>
      <c r="Z1014" s="4">
        <v>602</v>
      </c>
      <c r="AA1014" s="4" t="s">
        <v>5527</v>
      </c>
      <c r="AB1014" t="s">
        <v>5807</v>
      </c>
      <c r="AC1014">
        <v>1998</v>
      </c>
      <c r="AD1014">
        <v>7</v>
      </c>
      <c r="AE1014">
        <v>20</v>
      </c>
      <c r="AF1014" t="s">
        <v>5559</v>
      </c>
      <c r="AG1014" t="s">
        <v>5559</v>
      </c>
      <c r="AH1014">
        <v>232766</v>
      </c>
      <c r="AI1014">
        <v>6625402</v>
      </c>
      <c r="AJ1014" s="4">
        <v>233000</v>
      </c>
      <c r="AK1014" s="4">
        <v>6625000</v>
      </c>
      <c r="AL1014">
        <v>707</v>
      </c>
      <c r="AN1014">
        <v>23</v>
      </c>
      <c r="AP1014" s="5"/>
      <c r="AQ1014">
        <v>102495</v>
      </c>
      <c r="AS1014" s="6" t="s">
        <v>13</v>
      </c>
      <c r="AT1014">
        <v>1</v>
      </c>
      <c r="AU1014" t="s">
        <v>14</v>
      </c>
      <c r="AV1014" t="s">
        <v>5808</v>
      </c>
      <c r="AW1014" t="s">
        <v>5809</v>
      </c>
      <c r="AX1014">
        <v>23</v>
      </c>
      <c r="AY1014" t="s">
        <v>41</v>
      </c>
      <c r="AZ1014" t="s">
        <v>42</v>
      </c>
      <c r="BB1014" s="5">
        <v>39234</v>
      </c>
      <c r="BC1014" s="7" t="s">
        <v>19</v>
      </c>
      <c r="BE1014">
        <v>4</v>
      </c>
      <c r="BF1014">
        <v>330337</v>
      </c>
      <c r="BG1014">
        <v>46508</v>
      </c>
      <c r="BH1014" t="s">
        <v>5810</v>
      </c>
      <c r="BT1014">
        <v>238984</v>
      </c>
    </row>
    <row r="1015" spans="1:72" x14ac:dyDescent="0.3">
      <c r="A1015">
        <v>240967</v>
      </c>
      <c r="B1015">
        <v>185103</v>
      </c>
      <c r="F1015" t="s">
        <v>0</v>
      </c>
      <c r="G1015" t="s">
        <v>33</v>
      </c>
      <c r="H1015" t="s">
        <v>5811</v>
      </c>
      <c r="I1015" t="s">
        <v>35</v>
      </c>
      <c r="K1015">
        <v>1</v>
      </c>
      <c r="L1015" t="s">
        <v>4</v>
      </c>
      <c r="M1015">
        <v>102495</v>
      </c>
      <c r="N1015" t="s">
        <v>5</v>
      </c>
      <c r="T1015" t="s">
        <v>5812</v>
      </c>
      <c r="U1015" s="1">
        <v>1</v>
      </c>
      <c r="V1015" t="s">
        <v>7</v>
      </c>
      <c r="W1015" t="s">
        <v>5527</v>
      </c>
      <c r="X1015" t="s">
        <v>5528</v>
      </c>
      <c r="Y1015" s="3">
        <v>6</v>
      </c>
      <c r="Z1015" s="4">
        <v>602</v>
      </c>
      <c r="AA1015" s="4" t="s">
        <v>5527</v>
      </c>
      <c r="AB1015" t="s">
        <v>5813</v>
      </c>
      <c r="AC1015">
        <v>1996</v>
      </c>
      <c r="AD1015">
        <v>8</v>
      </c>
      <c r="AE1015">
        <v>3</v>
      </c>
      <c r="AF1015" t="s">
        <v>5559</v>
      </c>
      <c r="AG1015" t="s">
        <v>5559</v>
      </c>
      <c r="AH1015">
        <v>233218</v>
      </c>
      <c r="AI1015">
        <v>6630385</v>
      </c>
      <c r="AJ1015" s="4">
        <v>233000</v>
      </c>
      <c r="AK1015" s="4">
        <v>6631000</v>
      </c>
      <c r="AL1015">
        <v>707</v>
      </c>
      <c r="AN1015">
        <v>23</v>
      </c>
      <c r="AP1015" s="5"/>
      <c r="AQ1015">
        <v>102495</v>
      </c>
      <c r="AS1015" s="6" t="s">
        <v>13</v>
      </c>
      <c r="AT1015">
        <v>1</v>
      </c>
      <c r="AU1015" t="s">
        <v>14</v>
      </c>
      <c r="AV1015" t="s">
        <v>5814</v>
      </c>
      <c r="AW1015" t="s">
        <v>5815</v>
      </c>
      <c r="AX1015">
        <v>23</v>
      </c>
      <c r="AY1015" t="s">
        <v>41</v>
      </c>
      <c r="AZ1015" t="s">
        <v>42</v>
      </c>
      <c r="BB1015" s="5">
        <v>39233</v>
      </c>
      <c r="BC1015" s="7" t="s">
        <v>19</v>
      </c>
      <c r="BE1015">
        <v>4</v>
      </c>
      <c r="BF1015">
        <v>330418</v>
      </c>
      <c r="BG1015">
        <v>46501</v>
      </c>
      <c r="BH1015" t="s">
        <v>5816</v>
      </c>
      <c r="BT1015">
        <v>240967</v>
      </c>
    </row>
    <row r="1016" spans="1:72" x14ac:dyDescent="0.3">
      <c r="A1016">
        <v>236010</v>
      </c>
      <c r="B1016">
        <v>357461</v>
      </c>
      <c r="F1016" t="s">
        <v>2233</v>
      </c>
      <c r="G1016" t="s">
        <v>33</v>
      </c>
      <c r="H1016" s="12" t="s">
        <v>5817</v>
      </c>
      <c r="I1016" t="s">
        <v>35</v>
      </c>
      <c r="K1016">
        <v>1</v>
      </c>
      <c r="L1016" t="s">
        <v>4</v>
      </c>
      <c r="M1016">
        <v>102495</v>
      </c>
      <c r="N1016" t="s">
        <v>5</v>
      </c>
      <c r="T1016" t="s">
        <v>5812</v>
      </c>
      <c r="U1016" s="1">
        <v>1</v>
      </c>
      <c r="V1016" t="s">
        <v>7</v>
      </c>
      <c r="X1016" s="2" t="s">
        <v>5528</v>
      </c>
      <c r="Y1016" s="3">
        <v>6</v>
      </c>
      <c r="Z1016">
        <v>602</v>
      </c>
      <c r="AA1016" t="s">
        <v>5527</v>
      </c>
      <c r="AB1016" t="s">
        <v>5818</v>
      </c>
      <c r="AC1016">
        <v>1997</v>
      </c>
      <c r="AD1016">
        <v>9</v>
      </c>
      <c r="AE1016">
        <v>16</v>
      </c>
      <c r="AF1016" t="s">
        <v>2291</v>
      </c>
      <c r="AH1016" s="4">
        <v>232209.48924600001</v>
      </c>
      <c r="AI1016" s="4">
        <v>6631273.1685300004</v>
      </c>
      <c r="AJ1016" s="4">
        <v>233000</v>
      </c>
      <c r="AK1016" s="4">
        <v>6631000</v>
      </c>
      <c r="AL1016">
        <v>707</v>
      </c>
      <c r="AM1016" s="4"/>
      <c r="AN1016" t="s">
        <v>2292</v>
      </c>
      <c r="AO1016" s="13"/>
      <c r="AZ1016" t="s">
        <v>2293</v>
      </c>
      <c r="BC1016" s="10" t="s">
        <v>2156</v>
      </c>
      <c r="BD1016" t="s">
        <v>2234</v>
      </c>
      <c r="BE1016">
        <v>6</v>
      </c>
      <c r="BF1016">
        <v>9491</v>
      </c>
      <c r="BG1016">
        <v>46506</v>
      </c>
      <c r="BH1016" t="s">
        <v>5819</v>
      </c>
      <c r="BI1016">
        <v>99</v>
      </c>
      <c r="BT1016">
        <v>236010</v>
      </c>
    </row>
    <row r="1017" spans="1:72" x14ac:dyDescent="0.3">
      <c r="A1017">
        <v>236505</v>
      </c>
      <c r="B1017">
        <v>357432</v>
      </c>
      <c r="F1017" t="s">
        <v>2233</v>
      </c>
      <c r="G1017" t="s">
        <v>33</v>
      </c>
      <c r="H1017" s="12" t="s">
        <v>5820</v>
      </c>
      <c r="I1017" t="s">
        <v>35</v>
      </c>
      <c r="K1017">
        <v>1</v>
      </c>
      <c r="L1017" t="s">
        <v>4</v>
      </c>
      <c r="M1017">
        <v>102495</v>
      </c>
      <c r="N1017" t="s">
        <v>5</v>
      </c>
      <c r="T1017" t="s">
        <v>5821</v>
      </c>
      <c r="U1017" s="1">
        <v>1</v>
      </c>
      <c r="V1017" t="s">
        <v>7</v>
      </c>
      <c r="X1017" s="2" t="s">
        <v>5528</v>
      </c>
      <c r="Y1017" s="3">
        <v>6</v>
      </c>
      <c r="Z1017" s="4">
        <v>602</v>
      </c>
      <c r="AA1017" s="4" t="s">
        <v>5527</v>
      </c>
      <c r="AB1017" t="s">
        <v>5822</v>
      </c>
      <c r="AC1017">
        <v>1993</v>
      </c>
      <c r="AD1017">
        <v>7</v>
      </c>
      <c r="AE1017">
        <v>2</v>
      </c>
      <c r="AF1017" t="s">
        <v>5823</v>
      </c>
      <c r="AH1017" s="4">
        <v>232299.93146299999</v>
      </c>
      <c r="AI1017" s="4">
        <v>6632269.8891899996</v>
      </c>
      <c r="AJ1017" s="4">
        <v>233000</v>
      </c>
      <c r="AK1017" s="4">
        <v>6633000</v>
      </c>
      <c r="AL1017">
        <v>707</v>
      </c>
      <c r="AM1017" s="4"/>
      <c r="AN1017" t="s">
        <v>2292</v>
      </c>
      <c r="AO1017" s="13"/>
      <c r="AZ1017" t="s">
        <v>2293</v>
      </c>
      <c r="BC1017" s="10" t="s">
        <v>2156</v>
      </c>
      <c r="BD1017" t="s">
        <v>2234</v>
      </c>
      <c r="BE1017">
        <v>6</v>
      </c>
      <c r="BF1017">
        <v>9466</v>
      </c>
      <c r="BG1017">
        <v>46557</v>
      </c>
      <c r="BH1017" t="s">
        <v>5824</v>
      </c>
      <c r="BI1017">
        <v>99</v>
      </c>
      <c r="BT1017">
        <v>236505</v>
      </c>
    </row>
    <row r="1018" spans="1:72" x14ac:dyDescent="0.3">
      <c r="A1018">
        <v>237479</v>
      </c>
      <c r="B1018">
        <v>59264</v>
      </c>
      <c r="F1018" t="s">
        <v>0</v>
      </c>
      <c r="G1018" t="s">
        <v>1</v>
      </c>
      <c r="H1018" t="s">
        <v>5825</v>
      </c>
      <c r="I1018" s="8" t="str">
        <f>HYPERLINK(AP1018,"Foto")</f>
        <v>Foto</v>
      </c>
      <c r="K1018">
        <v>1</v>
      </c>
      <c r="L1018" t="s">
        <v>4</v>
      </c>
      <c r="M1018">
        <v>102495</v>
      </c>
      <c r="N1018" t="s">
        <v>5</v>
      </c>
      <c r="T1018" t="s">
        <v>5821</v>
      </c>
      <c r="U1018" s="1">
        <v>1</v>
      </c>
      <c r="V1018" t="s">
        <v>7</v>
      </c>
      <c r="W1018" t="s">
        <v>5527</v>
      </c>
      <c r="X1018" t="s">
        <v>5528</v>
      </c>
      <c r="Y1018" s="3">
        <v>6</v>
      </c>
      <c r="Z1018" s="4">
        <v>602</v>
      </c>
      <c r="AA1018" s="4" t="s">
        <v>5527</v>
      </c>
      <c r="AB1018" t="s">
        <v>5826</v>
      </c>
      <c r="AC1018">
        <v>2011</v>
      </c>
      <c r="AD1018">
        <v>7</v>
      </c>
      <c r="AE1018">
        <v>5</v>
      </c>
      <c r="AF1018" t="s">
        <v>5827</v>
      </c>
      <c r="AH1018">
        <v>232443</v>
      </c>
      <c r="AI1018">
        <v>6632154</v>
      </c>
      <c r="AJ1018" s="4">
        <v>233000</v>
      </c>
      <c r="AK1018" s="4">
        <v>6633000</v>
      </c>
      <c r="AL1018">
        <v>25</v>
      </c>
      <c r="AN1018">
        <v>1010</v>
      </c>
      <c r="AP1018" s="5" t="s">
        <v>5828</v>
      </c>
      <c r="AQ1018">
        <v>102495</v>
      </c>
      <c r="AS1018" s="6" t="s">
        <v>13</v>
      </c>
      <c r="AT1018">
        <v>1</v>
      </c>
      <c r="AU1018" t="s">
        <v>14</v>
      </c>
      <c r="AV1018" t="s">
        <v>5829</v>
      </c>
      <c r="AW1018" t="s">
        <v>5830</v>
      </c>
      <c r="AX1018">
        <v>1010</v>
      </c>
      <c r="AY1018" t="s">
        <v>17</v>
      </c>
      <c r="AZ1018" t="s">
        <v>18</v>
      </c>
      <c r="BA1018">
        <v>1</v>
      </c>
      <c r="BB1018" s="5">
        <v>43709.903472222199</v>
      </c>
      <c r="BC1018" s="7" t="s">
        <v>19</v>
      </c>
      <c r="BE1018">
        <v>6</v>
      </c>
      <c r="BF1018">
        <v>55883</v>
      </c>
      <c r="BG1018">
        <v>46511</v>
      </c>
      <c r="BH1018" t="s">
        <v>5831</v>
      </c>
      <c r="BT1018">
        <v>237479</v>
      </c>
    </row>
    <row r="1019" spans="1:72" x14ac:dyDescent="0.3">
      <c r="A1019">
        <v>236289</v>
      </c>
      <c r="B1019">
        <v>61175</v>
      </c>
      <c r="F1019" t="s">
        <v>0</v>
      </c>
      <c r="G1019" t="s">
        <v>1</v>
      </c>
      <c r="H1019" t="s">
        <v>5832</v>
      </c>
      <c r="I1019" s="8" t="str">
        <f>HYPERLINK(AP1019,"Foto")</f>
        <v>Foto</v>
      </c>
      <c r="K1019">
        <v>1</v>
      </c>
      <c r="L1019" t="s">
        <v>4</v>
      </c>
      <c r="M1019">
        <v>102495</v>
      </c>
      <c r="N1019" t="s">
        <v>5</v>
      </c>
      <c r="T1019" t="s">
        <v>5821</v>
      </c>
      <c r="U1019" s="1">
        <v>1</v>
      </c>
      <c r="V1019" t="s">
        <v>7</v>
      </c>
      <c r="W1019" t="s">
        <v>5527</v>
      </c>
      <c r="X1019" t="s">
        <v>5528</v>
      </c>
      <c r="Y1019" s="3">
        <v>6</v>
      </c>
      <c r="Z1019" s="4">
        <v>602</v>
      </c>
      <c r="AA1019" s="4" t="s">
        <v>5527</v>
      </c>
      <c r="AB1019" t="s">
        <v>5833</v>
      </c>
      <c r="AC1019">
        <v>2012</v>
      </c>
      <c r="AD1019">
        <v>6</v>
      </c>
      <c r="AE1019">
        <v>21</v>
      </c>
      <c r="AF1019" t="s">
        <v>5827</v>
      </c>
      <c r="AH1019">
        <v>232266</v>
      </c>
      <c r="AI1019">
        <v>6632149</v>
      </c>
      <c r="AJ1019" s="4">
        <v>233000</v>
      </c>
      <c r="AK1019" s="4">
        <v>6633000</v>
      </c>
      <c r="AL1019">
        <v>100</v>
      </c>
      <c r="AN1019">
        <v>1010</v>
      </c>
      <c r="AP1019" s="5" t="s">
        <v>5834</v>
      </c>
      <c r="AQ1019">
        <v>102495</v>
      </c>
      <c r="AS1019" s="6" t="s">
        <v>13</v>
      </c>
      <c r="AT1019">
        <v>1</v>
      </c>
      <c r="AU1019" t="s">
        <v>14</v>
      </c>
      <c r="AV1019" t="s">
        <v>5835</v>
      </c>
      <c r="AW1019" t="s">
        <v>5836</v>
      </c>
      <c r="AX1019">
        <v>1010</v>
      </c>
      <c r="AY1019" t="s">
        <v>17</v>
      </c>
      <c r="AZ1019" t="s">
        <v>18</v>
      </c>
      <c r="BA1019">
        <v>1</v>
      </c>
      <c r="BB1019" s="5">
        <v>43709.903472222199</v>
      </c>
      <c r="BC1019" s="7" t="s">
        <v>19</v>
      </c>
      <c r="BE1019">
        <v>6</v>
      </c>
      <c r="BF1019">
        <v>57674</v>
      </c>
      <c r="BG1019">
        <v>46513</v>
      </c>
      <c r="BH1019" t="s">
        <v>5837</v>
      </c>
      <c r="BT1019">
        <v>236289</v>
      </c>
    </row>
    <row r="1020" spans="1:72" x14ac:dyDescent="0.3">
      <c r="A1020">
        <v>244681</v>
      </c>
      <c r="B1020">
        <v>185208</v>
      </c>
      <c r="F1020" t="s">
        <v>0</v>
      </c>
      <c r="G1020" t="s">
        <v>33</v>
      </c>
      <c r="H1020" t="s">
        <v>5856</v>
      </c>
      <c r="I1020" t="s">
        <v>35</v>
      </c>
      <c r="K1020">
        <v>1</v>
      </c>
      <c r="L1020" t="s">
        <v>4</v>
      </c>
      <c r="M1020">
        <v>102495</v>
      </c>
      <c r="N1020" t="s">
        <v>5</v>
      </c>
      <c r="T1020" t="s">
        <v>5857</v>
      </c>
      <c r="U1020" s="1">
        <v>1</v>
      </c>
      <c r="V1020" t="s">
        <v>7</v>
      </c>
      <c r="W1020" t="s">
        <v>5527</v>
      </c>
      <c r="X1020" t="s">
        <v>5528</v>
      </c>
      <c r="Y1020" s="3">
        <v>6</v>
      </c>
      <c r="Z1020" s="4">
        <v>602</v>
      </c>
      <c r="AA1020" s="4" t="s">
        <v>5527</v>
      </c>
      <c r="AB1020" t="s">
        <v>5858</v>
      </c>
      <c r="AC1020">
        <v>1996</v>
      </c>
      <c r="AD1020">
        <v>1</v>
      </c>
      <c r="AE1020">
        <v>1</v>
      </c>
      <c r="AF1020" t="s">
        <v>5559</v>
      </c>
      <c r="AG1020" t="s">
        <v>5559</v>
      </c>
      <c r="AH1020">
        <v>234214</v>
      </c>
      <c r="AI1020">
        <v>6630295</v>
      </c>
      <c r="AJ1020" s="4">
        <v>235000</v>
      </c>
      <c r="AK1020" s="4">
        <v>6631000</v>
      </c>
      <c r="AL1020">
        <v>707</v>
      </c>
      <c r="AN1020">
        <v>23</v>
      </c>
      <c r="AP1020" s="5"/>
      <c r="AQ1020">
        <v>102495</v>
      </c>
      <c r="AS1020" s="6" t="s">
        <v>13</v>
      </c>
      <c r="AT1020">
        <v>1</v>
      </c>
      <c r="AU1020" t="s">
        <v>14</v>
      </c>
      <c r="AV1020" t="s">
        <v>5859</v>
      </c>
      <c r="AW1020" t="s">
        <v>5860</v>
      </c>
      <c r="AX1020">
        <v>23</v>
      </c>
      <c r="AY1020" t="s">
        <v>41</v>
      </c>
      <c r="AZ1020" t="s">
        <v>42</v>
      </c>
      <c r="BB1020" s="5">
        <v>39233</v>
      </c>
      <c r="BC1020" s="7" t="s">
        <v>19</v>
      </c>
      <c r="BE1020">
        <v>4</v>
      </c>
      <c r="BF1020">
        <v>330504</v>
      </c>
      <c r="BG1020">
        <v>46502</v>
      </c>
      <c r="BH1020" t="s">
        <v>5861</v>
      </c>
      <c r="BT1020">
        <v>244681</v>
      </c>
    </row>
    <row r="1021" spans="1:72" x14ac:dyDescent="0.3">
      <c r="A1021">
        <v>202262</v>
      </c>
      <c r="B1021">
        <v>316162</v>
      </c>
      <c r="F1021" t="s">
        <v>0</v>
      </c>
      <c r="G1021" t="s">
        <v>33</v>
      </c>
      <c r="H1021" t="s">
        <v>5862</v>
      </c>
      <c r="I1021" s="8" t="str">
        <f>HYPERLINK(AP1021,"Hb")</f>
        <v>Hb</v>
      </c>
      <c r="K1021">
        <v>1</v>
      </c>
      <c r="L1021" t="s">
        <v>4</v>
      </c>
      <c r="M1021">
        <v>102495</v>
      </c>
      <c r="N1021" t="s">
        <v>5</v>
      </c>
      <c r="T1021" t="s">
        <v>5863</v>
      </c>
      <c r="U1021" s="9">
        <v>3</v>
      </c>
      <c r="V1021" t="s">
        <v>7</v>
      </c>
      <c r="W1021" t="s">
        <v>5864</v>
      </c>
      <c r="X1021" t="s">
        <v>5528</v>
      </c>
      <c r="Y1021" s="3">
        <v>6</v>
      </c>
      <c r="Z1021" s="4">
        <v>604</v>
      </c>
      <c r="AA1021" s="4" t="s">
        <v>5864</v>
      </c>
      <c r="AB1021" t="s">
        <v>5865</v>
      </c>
      <c r="AC1021">
        <v>1878</v>
      </c>
      <c r="AD1021">
        <v>7</v>
      </c>
      <c r="AE1021">
        <v>1</v>
      </c>
      <c r="AF1021" t="s">
        <v>3451</v>
      </c>
      <c r="AG1021" t="s">
        <v>3451</v>
      </c>
      <c r="AH1021">
        <v>199052</v>
      </c>
      <c r="AI1021">
        <v>6616522</v>
      </c>
      <c r="AJ1021" s="4">
        <v>199000</v>
      </c>
      <c r="AK1021" s="4">
        <v>6617000</v>
      </c>
      <c r="AL1021">
        <v>29001</v>
      </c>
      <c r="AN1021">
        <v>8</v>
      </c>
      <c r="AO1021" t="s">
        <v>5866</v>
      </c>
      <c r="AP1021" t="s">
        <v>5867</v>
      </c>
      <c r="AQ1021">
        <v>102495</v>
      </c>
      <c r="AS1021" s="6" t="s">
        <v>13</v>
      </c>
      <c r="AT1021">
        <v>1</v>
      </c>
      <c r="AU1021" t="s">
        <v>14</v>
      </c>
      <c r="AV1021" t="s">
        <v>5868</v>
      </c>
      <c r="AW1021" t="s">
        <v>5869</v>
      </c>
      <c r="AX1021">
        <v>8</v>
      </c>
      <c r="AY1021" t="s">
        <v>41</v>
      </c>
      <c r="AZ1021" t="s">
        <v>51</v>
      </c>
      <c r="BA1021">
        <v>1</v>
      </c>
      <c r="BB1021" s="5">
        <v>37992</v>
      </c>
      <c r="BC1021" s="7" t="s">
        <v>19</v>
      </c>
      <c r="BE1021">
        <v>3</v>
      </c>
      <c r="BF1021">
        <v>487907</v>
      </c>
      <c r="BG1021">
        <v>46520</v>
      </c>
      <c r="BH1021" t="s">
        <v>5870</v>
      </c>
      <c r="BJ1021" t="s">
        <v>5871</v>
      </c>
      <c r="BT1021">
        <v>202262</v>
      </c>
    </row>
    <row r="1022" spans="1:72" x14ac:dyDescent="0.3">
      <c r="A1022">
        <v>214899</v>
      </c>
      <c r="B1022">
        <v>61304</v>
      </c>
      <c r="F1022" t="s">
        <v>0</v>
      </c>
      <c r="G1022" t="s">
        <v>1</v>
      </c>
      <c r="H1022" t="s">
        <v>5886</v>
      </c>
      <c r="I1022" t="s">
        <v>3</v>
      </c>
      <c r="K1022">
        <v>1</v>
      </c>
      <c r="L1022" t="s">
        <v>4</v>
      </c>
      <c r="M1022">
        <v>102495</v>
      </c>
      <c r="N1022" t="s">
        <v>5</v>
      </c>
      <c r="T1022" t="s">
        <v>5887</v>
      </c>
      <c r="U1022" s="1">
        <v>1</v>
      </c>
      <c r="V1022" t="s">
        <v>7</v>
      </c>
      <c r="W1022" t="s">
        <v>5864</v>
      </c>
      <c r="X1022" t="s">
        <v>5528</v>
      </c>
      <c r="Y1022" s="3">
        <v>6</v>
      </c>
      <c r="Z1022" s="4">
        <v>604</v>
      </c>
      <c r="AA1022" s="4" t="s">
        <v>5864</v>
      </c>
      <c r="AB1022" t="s">
        <v>5888</v>
      </c>
      <c r="AC1022">
        <v>2013</v>
      </c>
      <c r="AD1022">
        <v>8</v>
      </c>
      <c r="AE1022">
        <v>4</v>
      </c>
      <c r="AF1022" t="s">
        <v>4549</v>
      </c>
      <c r="AH1022">
        <v>217223</v>
      </c>
      <c r="AI1022">
        <v>6605304</v>
      </c>
      <c r="AJ1022" s="4">
        <v>217000</v>
      </c>
      <c r="AK1022" s="4">
        <v>6605000</v>
      </c>
      <c r="AL1022">
        <v>5</v>
      </c>
      <c r="AN1022">
        <v>1010</v>
      </c>
      <c r="AO1022" t="s">
        <v>5889</v>
      </c>
      <c r="AP1022" s="5" t="s">
        <v>5890</v>
      </c>
      <c r="AQ1022">
        <v>102495</v>
      </c>
      <c r="AS1022" s="6" t="s">
        <v>13</v>
      </c>
      <c r="AT1022">
        <v>1</v>
      </c>
      <c r="AU1022" t="s">
        <v>14</v>
      </c>
      <c r="AV1022" t="s">
        <v>5891</v>
      </c>
      <c r="AW1022" t="s">
        <v>5892</v>
      </c>
      <c r="AX1022">
        <v>1010</v>
      </c>
      <c r="AY1022" t="s">
        <v>17</v>
      </c>
      <c r="AZ1022" t="s">
        <v>18</v>
      </c>
      <c r="BB1022" s="5">
        <v>43709.903472222199</v>
      </c>
      <c r="BC1022" s="7" t="s">
        <v>19</v>
      </c>
      <c r="BE1022">
        <v>6</v>
      </c>
      <c r="BF1022">
        <v>57703</v>
      </c>
      <c r="BG1022">
        <v>46521</v>
      </c>
      <c r="BH1022" t="s">
        <v>5893</v>
      </c>
      <c r="BT1022">
        <v>214899</v>
      </c>
    </row>
    <row r="1023" spans="1:72" x14ac:dyDescent="0.3">
      <c r="A1023">
        <v>228013</v>
      </c>
      <c r="B1023">
        <v>283235</v>
      </c>
      <c r="F1023" t="s">
        <v>0</v>
      </c>
      <c r="G1023" t="s">
        <v>33</v>
      </c>
      <c r="H1023" t="s">
        <v>5894</v>
      </c>
      <c r="I1023" s="8" t="str">
        <f>HYPERLINK(AP1023,"Hb")</f>
        <v>Hb</v>
      </c>
      <c r="K1023">
        <v>1</v>
      </c>
      <c r="L1023" t="s">
        <v>4</v>
      </c>
      <c r="M1023">
        <v>102495</v>
      </c>
      <c r="N1023" t="s">
        <v>5</v>
      </c>
      <c r="T1023" t="s">
        <v>5895</v>
      </c>
      <c r="U1023" s="9">
        <v>3</v>
      </c>
      <c r="V1023" t="s">
        <v>7</v>
      </c>
      <c r="W1023" t="s">
        <v>5896</v>
      </c>
      <c r="X1023" t="s">
        <v>5528</v>
      </c>
      <c r="Y1023" s="3">
        <v>6</v>
      </c>
      <c r="Z1023" s="4">
        <v>605</v>
      </c>
      <c r="AA1023" s="4" t="s">
        <v>5896</v>
      </c>
      <c r="AB1023" t="s">
        <v>5897</v>
      </c>
      <c r="AC1023">
        <v>2003</v>
      </c>
      <c r="AD1023">
        <v>9</v>
      </c>
      <c r="AE1023">
        <v>8</v>
      </c>
      <c r="AF1023" t="s">
        <v>5898</v>
      </c>
      <c r="AG1023" t="s">
        <v>5898</v>
      </c>
      <c r="AH1023">
        <v>228624</v>
      </c>
      <c r="AI1023">
        <v>6694321</v>
      </c>
      <c r="AJ1023" s="4">
        <v>229000</v>
      </c>
      <c r="AK1023" s="4">
        <v>6695000</v>
      </c>
      <c r="AL1023">
        <v>42962</v>
      </c>
      <c r="AN1023">
        <v>8</v>
      </c>
      <c r="AO1023" t="s">
        <v>5899</v>
      </c>
      <c r="AP1023" t="s">
        <v>5900</v>
      </c>
      <c r="AQ1023">
        <v>102495</v>
      </c>
      <c r="AS1023" s="6" t="s">
        <v>13</v>
      </c>
      <c r="AT1023">
        <v>1</v>
      </c>
      <c r="AU1023" t="s">
        <v>14</v>
      </c>
      <c r="AV1023" t="s">
        <v>5901</v>
      </c>
      <c r="AW1023" t="s">
        <v>5902</v>
      </c>
      <c r="AX1023">
        <v>8</v>
      </c>
      <c r="AY1023" t="s">
        <v>41</v>
      </c>
      <c r="AZ1023" t="s">
        <v>51</v>
      </c>
      <c r="BA1023">
        <v>1</v>
      </c>
      <c r="BB1023" s="5">
        <v>40161</v>
      </c>
      <c r="BC1023" s="7" t="s">
        <v>19</v>
      </c>
      <c r="BE1023">
        <v>3</v>
      </c>
      <c r="BF1023">
        <v>456410</v>
      </c>
      <c r="BG1023">
        <v>46522</v>
      </c>
      <c r="BH1023" t="s">
        <v>5903</v>
      </c>
      <c r="BJ1023" t="s">
        <v>5904</v>
      </c>
      <c r="BT1023">
        <v>228013</v>
      </c>
    </row>
    <row r="1024" spans="1:72" x14ac:dyDescent="0.3">
      <c r="A1024">
        <v>238246</v>
      </c>
      <c r="B1024">
        <v>316155</v>
      </c>
      <c r="F1024" t="s">
        <v>0</v>
      </c>
      <c r="G1024" t="s">
        <v>33</v>
      </c>
      <c r="H1024" t="s">
        <v>5948</v>
      </c>
      <c r="I1024" s="8" t="str">
        <f>HYPERLINK(AP1024,"Hb")</f>
        <v>Hb</v>
      </c>
      <c r="K1024">
        <v>1</v>
      </c>
      <c r="L1024" t="s">
        <v>4</v>
      </c>
      <c r="M1024">
        <v>102495</v>
      </c>
      <c r="N1024" t="s">
        <v>5</v>
      </c>
      <c r="T1024" t="s">
        <v>5949</v>
      </c>
      <c r="U1024" s="10">
        <v>2</v>
      </c>
      <c r="V1024" t="s">
        <v>7</v>
      </c>
      <c r="W1024" t="s">
        <v>5941</v>
      </c>
      <c r="X1024" t="s">
        <v>5528</v>
      </c>
      <c r="Y1024" s="3">
        <v>6</v>
      </c>
      <c r="Z1024" s="4">
        <v>612</v>
      </c>
      <c r="AA1024" s="4" t="s">
        <v>5941</v>
      </c>
      <c r="AB1024" t="s">
        <v>5950</v>
      </c>
      <c r="AC1024">
        <v>1959</v>
      </c>
      <c r="AD1024">
        <v>8</v>
      </c>
      <c r="AE1024">
        <v>30</v>
      </c>
      <c r="AF1024" t="s">
        <v>2982</v>
      </c>
      <c r="AG1024" t="s">
        <v>2982</v>
      </c>
      <c r="AH1024">
        <v>232625</v>
      </c>
      <c r="AI1024">
        <v>6668119</v>
      </c>
      <c r="AJ1024" s="4">
        <v>233000</v>
      </c>
      <c r="AK1024" s="4">
        <v>6669000</v>
      </c>
      <c r="AL1024">
        <v>1803</v>
      </c>
      <c r="AN1024">
        <v>8</v>
      </c>
      <c r="AO1024" t="s">
        <v>47</v>
      </c>
      <c r="AP1024" t="s">
        <v>5951</v>
      </c>
      <c r="AQ1024">
        <v>102495</v>
      </c>
      <c r="AS1024" s="6" t="s">
        <v>13</v>
      </c>
      <c r="AT1024">
        <v>1</v>
      </c>
      <c r="AU1024" t="s">
        <v>14</v>
      </c>
      <c r="AV1024" t="s">
        <v>5952</v>
      </c>
      <c r="AW1024" t="s">
        <v>5953</v>
      </c>
      <c r="AX1024">
        <v>8</v>
      </c>
      <c r="AY1024" t="s">
        <v>41</v>
      </c>
      <c r="AZ1024" t="s">
        <v>51</v>
      </c>
      <c r="BA1024">
        <v>1</v>
      </c>
      <c r="BB1024" s="5">
        <v>37992</v>
      </c>
      <c r="BC1024" s="7" t="s">
        <v>19</v>
      </c>
      <c r="BE1024">
        <v>3</v>
      </c>
      <c r="BF1024">
        <v>487900</v>
      </c>
      <c r="BG1024">
        <v>46526</v>
      </c>
      <c r="BH1024" t="s">
        <v>5954</v>
      </c>
      <c r="BJ1024" t="s">
        <v>5955</v>
      </c>
      <c r="BT1024">
        <v>238246</v>
      </c>
    </row>
    <row r="1025" spans="1:72" x14ac:dyDescent="0.3">
      <c r="A1025">
        <v>237493</v>
      </c>
      <c r="B1025">
        <v>316152</v>
      </c>
      <c r="F1025" t="s">
        <v>0</v>
      </c>
      <c r="G1025" t="s">
        <v>33</v>
      </c>
      <c r="H1025" t="s">
        <v>5956</v>
      </c>
      <c r="I1025" s="8" t="str">
        <f>HYPERLINK(AP1025,"Hb")</f>
        <v>Hb</v>
      </c>
      <c r="K1025">
        <v>1</v>
      </c>
      <c r="L1025" t="s">
        <v>4</v>
      </c>
      <c r="M1025">
        <v>102495</v>
      </c>
      <c r="N1025" t="s">
        <v>5</v>
      </c>
      <c r="T1025" t="s">
        <v>5957</v>
      </c>
      <c r="U1025" s="1">
        <v>1</v>
      </c>
      <c r="V1025" t="s">
        <v>7</v>
      </c>
      <c r="W1025" t="s">
        <v>5941</v>
      </c>
      <c r="X1025" t="s">
        <v>5528</v>
      </c>
      <c r="Y1025" s="3">
        <v>6</v>
      </c>
      <c r="Z1025" s="4">
        <v>612</v>
      </c>
      <c r="AA1025" s="4" t="s">
        <v>5941</v>
      </c>
      <c r="AB1025" t="s">
        <v>5958</v>
      </c>
      <c r="AC1025">
        <v>1967</v>
      </c>
      <c r="AD1025">
        <v>8</v>
      </c>
      <c r="AE1025">
        <v>20</v>
      </c>
      <c r="AF1025" t="s">
        <v>1555</v>
      </c>
      <c r="AG1025" t="s">
        <v>1555</v>
      </c>
      <c r="AH1025">
        <v>232447</v>
      </c>
      <c r="AI1025">
        <v>6671653</v>
      </c>
      <c r="AJ1025" s="4">
        <v>233000</v>
      </c>
      <c r="AK1025" s="4">
        <v>6671000</v>
      </c>
      <c r="AL1025">
        <v>1118</v>
      </c>
      <c r="AN1025">
        <v>8</v>
      </c>
      <c r="AO1025" t="s">
        <v>47</v>
      </c>
      <c r="AP1025" t="s">
        <v>5959</v>
      </c>
      <c r="AQ1025">
        <v>102495</v>
      </c>
      <c r="AS1025" s="6" t="s">
        <v>13</v>
      </c>
      <c r="AT1025">
        <v>1</v>
      </c>
      <c r="AU1025" t="s">
        <v>14</v>
      </c>
      <c r="AV1025" t="s">
        <v>5960</v>
      </c>
      <c r="AW1025" t="s">
        <v>5961</v>
      </c>
      <c r="AX1025">
        <v>8</v>
      </c>
      <c r="AY1025" t="s">
        <v>41</v>
      </c>
      <c r="AZ1025" t="s">
        <v>51</v>
      </c>
      <c r="BA1025">
        <v>1</v>
      </c>
      <c r="BB1025" s="5">
        <v>37992</v>
      </c>
      <c r="BC1025" s="7" t="s">
        <v>19</v>
      </c>
      <c r="BE1025">
        <v>3</v>
      </c>
      <c r="BF1025">
        <v>487897</v>
      </c>
      <c r="BG1025">
        <v>46528</v>
      </c>
      <c r="BH1025" t="s">
        <v>5962</v>
      </c>
      <c r="BJ1025" t="s">
        <v>5963</v>
      </c>
      <c r="BT1025">
        <v>237493</v>
      </c>
    </row>
    <row r="1026" spans="1:72" x14ac:dyDescent="0.3">
      <c r="A1026">
        <v>248413</v>
      </c>
      <c r="B1026">
        <v>61079</v>
      </c>
      <c r="F1026" t="s">
        <v>0</v>
      </c>
      <c r="G1026" t="s">
        <v>1</v>
      </c>
      <c r="H1026" t="s">
        <v>5964</v>
      </c>
      <c r="I1026" t="s">
        <v>3</v>
      </c>
      <c r="K1026">
        <v>1</v>
      </c>
      <c r="L1026" t="s">
        <v>4</v>
      </c>
      <c r="M1026">
        <v>102495</v>
      </c>
      <c r="N1026" t="s">
        <v>5</v>
      </c>
      <c r="T1026" t="s">
        <v>5965</v>
      </c>
      <c r="U1026" s="1">
        <v>1</v>
      </c>
      <c r="V1026" t="s">
        <v>7</v>
      </c>
      <c r="W1026" t="s">
        <v>5941</v>
      </c>
      <c r="X1026" t="s">
        <v>5528</v>
      </c>
      <c r="Y1026" s="3">
        <v>6</v>
      </c>
      <c r="Z1026" s="4">
        <v>612</v>
      </c>
      <c r="AA1026" s="4" t="s">
        <v>5941</v>
      </c>
      <c r="AB1026" t="s">
        <v>5966</v>
      </c>
      <c r="AC1026">
        <v>2008</v>
      </c>
      <c r="AD1026">
        <v>9</v>
      </c>
      <c r="AE1026">
        <v>28</v>
      </c>
      <c r="AF1026" t="s">
        <v>5967</v>
      </c>
      <c r="AH1026">
        <v>235143</v>
      </c>
      <c r="AI1026">
        <v>6667770</v>
      </c>
      <c r="AJ1026" s="4">
        <v>235000</v>
      </c>
      <c r="AK1026" s="4">
        <v>6667000</v>
      </c>
      <c r="AL1026">
        <v>10</v>
      </c>
      <c r="AN1026">
        <v>1010</v>
      </c>
      <c r="AP1026" s="5" t="s">
        <v>5968</v>
      </c>
      <c r="AQ1026">
        <v>102495</v>
      </c>
      <c r="AS1026" s="6" t="s">
        <v>13</v>
      </c>
      <c r="AT1026">
        <v>1</v>
      </c>
      <c r="AU1026" t="s">
        <v>14</v>
      </c>
      <c r="AV1026" t="s">
        <v>5969</v>
      </c>
      <c r="AW1026" t="s">
        <v>5970</v>
      </c>
      <c r="AX1026">
        <v>1010</v>
      </c>
      <c r="AY1026" t="s">
        <v>17</v>
      </c>
      <c r="AZ1026" t="s">
        <v>18</v>
      </c>
      <c r="BB1026" s="5">
        <v>43709.903472222199</v>
      </c>
      <c r="BC1026" s="7" t="s">
        <v>19</v>
      </c>
      <c r="BE1026">
        <v>6</v>
      </c>
      <c r="BF1026">
        <v>57640</v>
      </c>
      <c r="BG1026">
        <v>46531</v>
      </c>
      <c r="BH1026" t="s">
        <v>5971</v>
      </c>
      <c r="BT1026">
        <v>248413</v>
      </c>
    </row>
    <row r="1027" spans="1:72" x14ac:dyDescent="0.3">
      <c r="A1027">
        <v>246104</v>
      </c>
      <c r="B1027">
        <v>332582</v>
      </c>
      <c r="F1027" t="s">
        <v>0</v>
      </c>
      <c r="G1027" t="s">
        <v>33</v>
      </c>
      <c r="H1027" t="s">
        <v>5972</v>
      </c>
      <c r="I1027" s="8" t="str">
        <f>HYPERLINK(AP1027,"Hb")</f>
        <v>Hb</v>
      </c>
      <c r="K1027">
        <v>1</v>
      </c>
      <c r="L1027" t="s">
        <v>4</v>
      </c>
      <c r="M1027">
        <v>102495</v>
      </c>
      <c r="N1027" t="s">
        <v>5</v>
      </c>
      <c r="T1027" t="s">
        <v>5973</v>
      </c>
      <c r="U1027" s="1">
        <v>1</v>
      </c>
      <c r="V1027" t="s">
        <v>7</v>
      </c>
      <c r="W1027" t="s">
        <v>5941</v>
      </c>
      <c r="X1027" t="s">
        <v>5528</v>
      </c>
      <c r="Y1027" s="3">
        <v>6</v>
      </c>
      <c r="Z1027" s="4">
        <v>612</v>
      </c>
      <c r="AA1027" s="4" t="s">
        <v>5941</v>
      </c>
      <c r="AB1027" t="s">
        <v>5974</v>
      </c>
      <c r="AC1027">
        <v>1989</v>
      </c>
      <c r="AD1027">
        <v>7</v>
      </c>
      <c r="AE1027">
        <v>30</v>
      </c>
      <c r="AF1027" t="s">
        <v>5975</v>
      </c>
      <c r="AG1027" t="s">
        <v>5975</v>
      </c>
      <c r="AH1027">
        <v>234564</v>
      </c>
      <c r="AI1027">
        <v>6668241</v>
      </c>
      <c r="AJ1027" s="4">
        <v>235000</v>
      </c>
      <c r="AK1027" s="4">
        <v>6669000</v>
      </c>
      <c r="AL1027">
        <v>707</v>
      </c>
      <c r="AN1027">
        <v>8</v>
      </c>
      <c r="AO1027" t="s">
        <v>63</v>
      </c>
      <c r="AP1027" t="s">
        <v>5976</v>
      </c>
      <c r="AQ1027">
        <v>102495</v>
      </c>
      <c r="AS1027" s="6" t="s">
        <v>13</v>
      </c>
      <c r="AT1027">
        <v>1</v>
      </c>
      <c r="AU1027" t="s">
        <v>14</v>
      </c>
      <c r="AV1027" t="s">
        <v>5977</v>
      </c>
      <c r="AW1027" t="s">
        <v>5978</v>
      </c>
      <c r="AX1027">
        <v>8</v>
      </c>
      <c r="AY1027" t="s">
        <v>41</v>
      </c>
      <c r="AZ1027" t="s">
        <v>51</v>
      </c>
      <c r="BA1027">
        <v>1</v>
      </c>
      <c r="BB1027" s="5">
        <v>33208</v>
      </c>
      <c r="BC1027" s="7" t="s">
        <v>19</v>
      </c>
      <c r="BE1027">
        <v>3</v>
      </c>
      <c r="BF1027">
        <v>502960</v>
      </c>
      <c r="BG1027">
        <v>46530</v>
      </c>
      <c r="BH1027" t="s">
        <v>5979</v>
      </c>
      <c r="BJ1027" t="s">
        <v>5980</v>
      </c>
      <c r="BT1027">
        <v>246104</v>
      </c>
    </row>
    <row r="1028" spans="1:72" x14ac:dyDescent="0.3">
      <c r="A1028">
        <v>256999</v>
      </c>
      <c r="B1028">
        <v>152785</v>
      </c>
      <c r="F1028" t="s">
        <v>0</v>
      </c>
      <c r="G1028" t="s">
        <v>2996</v>
      </c>
      <c r="H1028" t="s">
        <v>5989</v>
      </c>
      <c r="I1028" t="s">
        <v>72</v>
      </c>
      <c r="K1028">
        <v>1</v>
      </c>
      <c r="L1028" t="s">
        <v>4</v>
      </c>
      <c r="M1028">
        <v>102495</v>
      </c>
      <c r="N1028" t="s">
        <v>5</v>
      </c>
      <c r="T1028" t="s">
        <v>5990</v>
      </c>
      <c r="U1028" s="9">
        <v>3</v>
      </c>
      <c r="V1028" t="s">
        <v>7</v>
      </c>
      <c r="W1028" t="s">
        <v>5941</v>
      </c>
      <c r="X1028" t="s">
        <v>5528</v>
      </c>
      <c r="Y1028" s="3">
        <v>6</v>
      </c>
      <c r="Z1028" s="4">
        <v>612</v>
      </c>
      <c r="AA1028" s="4" t="s">
        <v>5941</v>
      </c>
      <c r="AB1028" t="s">
        <v>5991</v>
      </c>
      <c r="AC1028">
        <v>1933</v>
      </c>
      <c r="AD1028">
        <v>8</v>
      </c>
      <c r="AE1028">
        <v>8</v>
      </c>
      <c r="AF1028" t="s">
        <v>5992</v>
      </c>
      <c r="AG1028" t="s">
        <v>5992</v>
      </c>
      <c r="AH1028">
        <v>238054</v>
      </c>
      <c r="AI1028">
        <v>6665733</v>
      </c>
      <c r="AJ1028" s="4">
        <v>239000</v>
      </c>
      <c r="AK1028" s="4">
        <v>6665000</v>
      </c>
      <c r="AL1028">
        <v>13660</v>
      </c>
      <c r="AN1028">
        <v>117</v>
      </c>
      <c r="AO1028" t="s">
        <v>5993</v>
      </c>
      <c r="AP1028" s="5"/>
      <c r="AQ1028">
        <v>102495</v>
      </c>
      <c r="AS1028" s="6" t="s">
        <v>13</v>
      </c>
      <c r="AT1028">
        <v>1</v>
      </c>
      <c r="AU1028" t="s">
        <v>14</v>
      </c>
      <c r="AV1028" t="s">
        <v>5994</v>
      </c>
      <c r="AW1028" t="s">
        <v>5995</v>
      </c>
      <c r="AX1028">
        <v>117</v>
      </c>
      <c r="AY1028" t="s">
        <v>3003</v>
      </c>
      <c r="AZ1028" t="s">
        <v>3004</v>
      </c>
      <c r="BB1028" s="5">
        <v>36908</v>
      </c>
      <c r="BC1028" s="7" t="s">
        <v>19</v>
      </c>
      <c r="BE1028">
        <v>5</v>
      </c>
      <c r="BF1028">
        <v>302528</v>
      </c>
      <c r="BG1028">
        <v>46524</v>
      </c>
      <c r="BH1028" t="s">
        <v>5996</v>
      </c>
      <c r="BJ1028" t="s">
        <v>5997</v>
      </c>
      <c r="BT1028">
        <v>256999</v>
      </c>
    </row>
    <row r="1029" spans="1:72" x14ac:dyDescent="0.3">
      <c r="A1029">
        <v>257056</v>
      </c>
      <c r="B1029">
        <v>316151</v>
      </c>
      <c r="F1029" t="s">
        <v>0</v>
      </c>
      <c r="G1029" t="s">
        <v>33</v>
      </c>
      <c r="H1029" t="s">
        <v>5998</v>
      </c>
      <c r="I1029" s="8" t="str">
        <f>HYPERLINK(AP1029,"Hb")</f>
        <v>Hb</v>
      </c>
      <c r="K1029">
        <v>1</v>
      </c>
      <c r="L1029" t="s">
        <v>4</v>
      </c>
      <c r="M1029">
        <v>102495</v>
      </c>
      <c r="N1029" t="s">
        <v>5</v>
      </c>
      <c r="T1029" t="s">
        <v>5990</v>
      </c>
      <c r="U1029" s="9">
        <v>3</v>
      </c>
      <c r="V1029" t="s">
        <v>7</v>
      </c>
      <c r="W1029" t="s">
        <v>5941</v>
      </c>
      <c r="X1029" t="s">
        <v>5528</v>
      </c>
      <c r="Y1029" s="3">
        <v>6</v>
      </c>
      <c r="Z1029" s="4">
        <v>612</v>
      </c>
      <c r="AA1029" s="4" t="s">
        <v>5941</v>
      </c>
      <c r="AB1029" t="s">
        <v>5999</v>
      </c>
      <c r="AC1029">
        <v>1967</v>
      </c>
      <c r="AD1029">
        <v>8</v>
      </c>
      <c r="AE1029">
        <v>20</v>
      </c>
      <c r="AF1029" t="s">
        <v>6000</v>
      </c>
      <c r="AG1029" t="s">
        <v>6000</v>
      </c>
      <c r="AH1029">
        <v>238054</v>
      </c>
      <c r="AI1029">
        <v>6665733</v>
      </c>
      <c r="AJ1029" s="4">
        <v>239000</v>
      </c>
      <c r="AK1029" s="4">
        <v>6665000</v>
      </c>
      <c r="AL1029">
        <v>13660</v>
      </c>
      <c r="AN1029">
        <v>8</v>
      </c>
      <c r="AO1029" t="s">
        <v>5993</v>
      </c>
      <c r="AP1029" t="s">
        <v>6001</v>
      </c>
      <c r="AQ1029">
        <v>102495</v>
      </c>
      <c r="AS1029" s="6" t="s">
        <v>13</v>
      </c>
      <c r="AT1029">
        <v>1</v>
      </c>
      <c r="AU1029" t="s">
        <v>14</v>
      </c>
      <c r="AV1029" t="s">
        <v>5994</v>
      </c>
      <c r="AW1029" t="s">
        <v>6002</v>
      </c>
      <c r="AX1029">
        <v>8</v>
      </c>
      <c r="AY1029" t="s">
        <v>41</v>
      </c>
      <c r="AZ1029" t="s">
        <v>51</v>
      </c>
      <c r="BA1029">
        <v>1</v>
      </c>
      <c r="BB1029" s="5">
        <v>37992</v>
      </c>
      <c r="BC1029" s="7" t="s">
        <v>19</v>
      </c>
      <c r="BE1029">
        <v>3</v>
      </c>
      <c r="BF1029">
        <v>487896</v>
      </c>
      <c r="BG1029">
        <v>46527</v>
      </c>
      <c r="BH1029" t="s">
        <v>6003</v>
      </c>
      <c r="BJ1029" t="s">
        <v>6004</v>
      </c>
      <c r="BT1029">
        <v>257056</v>
      </c>
    </row>
    <row r="1030" spans="1:72" x14ac:dyDescent="0.3">
      <c r="A1030">
        <v>258574</v>
      </c>
      <c r="B1030">
        <v>316163</v>
      </c>
      <c r="F1030" t="s">
        <v>0</v>
      </c>
      <c r="G1030" t="s">
        <v>33</v>
      </c>
      <c r="H1030" t="s">
        <v>6005</v>
      </c>
      <c r="I1030" s="8" t="str">
        <f>HYPERLINK(AP1030,"Hb")</f>
        <v>Hb</v>
      </c>
      <c r="K1030">
        <v>1</v>
      </c>
      <c r="L1030" t="s">
        <v>4</v>
      </c>
      <c r="M1030">
        <v>102495</v>
      </c>
      <c r="N1030" t="s">
        <v>5</v>
      </c>
      <c r="T1030" t="s">
        <v>6006</v>
      </c>
      <c r="U1030" s="10">
        <v>2</v>
      </c>
      <c r="V1030" t="s">
        <v>7</v>
      </c>
      <c r="W1030" t="s">
        <v>5941</v>
      </c>
      <c r="X1030" t="s">
        <v>5528</v>
      </c>
      <c r="Y1030" s="3">
        <v>6</v>
      </c>
      <c r="Z1030" s="4">
        <v>612</v>
      </c>
      <c r="AA1030" s="4" t="s">
        <v>5941</v>
      </c>
      <c r="AB1030" t="s">
        <v>6007</v>
      </c>
      <c r="AC1030">
        <v>1933</v>
      </c>
      <c r="AD1030">
        <v>8</v>
      </c>
      <c r="AE1030">
        <v>8</v>
      </c>
      <c r="AF1030" t="s">
        <v>5992</v>
      </c>
      <c r="AG1030" t="s">
        <v>5992</v>
      </c>
      <c r="AH1030">
        <v>238425</v>
      </c>
      <c r="AI1030">
        <v>6671109</v>
      </c>
      <c r="AJ1030" s="4">
        <v>239000</v>
      </c>
      <c r="AK1030" s="4">
        <v>6671000</v>
      </c>
      <c r="AL1030">
        <v>1803</v>
      </c>
      <c r="AN1030">
        <v>8</v>
      </c>
      <c r="AO1030" t="s">
        <v>47</v>
      </c>
      <c r="AP1030" t="s">
        <v>6008</v>
      </c>
      <c r="AQ1030">
        <v>102495</v>
      </c>
      <c r="AS1030" s="6" t="s">
        <v>13</v>
      </c>
      <c r="AT1030">
        <v>1</v>
      </c>
      <c r="AU1030" t="s">
        <v>14</v>
      </c>
      <c r="AV1030" t="s">
        <v>6009</v>
      </c>
      <c r="AW1030" t="s">
        <v>6010</v>
      </c>
      <c r="AX1030">
        <v>8</v>
      </c>
      <c r="AY1030" t="s">
        <v>41</v>
      </c>
      <c r="AZ1030" t="s">
        <v>51</v>
      </c>
      <c r="BA1030">
        <v>1</v>
      </c>
      <c r="BB1030" s="5">
        <v>37992</v>
      </c>
      <c r="BC1030" s="7" t="s">
        <v>19</v>
      </c>
      <c r="BE1030">
        <v>3</v>
      </c>
      <c r="BF1030">
        <v>487908</v>
      </c>
      <c r="BG1030">
        <v>46523</v>
      </c>
      <c r="BH1030" t="s">
        <v>6011</v>
      </c>
      <c r="BJ1030" t="s">
        <v>6012</v>
      </c>
      <c r="BT1030">
        <v>258574</v>
      </c>
    </row>
    <row r="1031" spans="1:72" x14ac:dyDescent="0.3">
      <c r="A1031">
        <v>174300</v>
      </c>
      <c r="B1031">
        <v>61054</v>
      </c>
      <c r="F1031" t="s">
        <v>0</v>
      </c>
      <c r="G1031" t="s">
        <v>1</v>
      </c>
      <c r="H1031" t="s">
        <v>6020</v>
      </c>
      <c r="I1031" t="s">
        <v>3</v>
      </c>
      <c r="K1031">
        <v>1</v>
      </c>
      <c r="L1031" t="s">
        <v>4</v>
      </c>
      <c r="M1031">
        <v>102495</v>
      </c>
      <c r="N1031" t="s">
        <v>5</v>
      </c>
      <c r="T1031" t="s">
        <v>6021</v>
      </c>
      <c r="U1031" s="1">
        <v>1</v>
      </c>
      <c r="V1031" t="s">
        <v>7</v>
      </c>
      <c r="W1031" t="s">
        <v>6022</v>
      </c>
      <c r="X1031" t="s">
        <v>5528</v>
      </c>
      <c r="Y1031" s="3">
        <v>6</v>
      </c>
      <c r="Z1031" s="4">
        <v>619</v>
      </c>
      <c r="AA1031" s="4" t="s">
        <v>6022</v>
      </c>
      <c r="AB1031" t="s">
        <v>6023</v>
      </c>
      <c r="AC1031">
        <v>2014</v>
      </c>
      <c r="AD1031">
        <v>9</v>
      </c>
      <c r="AE1031">
        <v>7</v>
      </c>
      <c r="AF1031" t="s">
        <v>4611</v>
      </c>
      <c r="AG1031" t="s">
        <v>1769</v>
      </c>
      <c r="AH1031">
        <v>156843</v>
      </c>
      <c r="AI1031">
        <v>6741318</v>
      </c>
      <c r="AJ1031" s="4">
        <v>157000</v>
      </c>
      <c r="AK1031" s="4">
        <v>6741000</v>
      </c>
      <c r="AL1031">
        <v>25</v>
      </c>
      <c r="AN1031">
        <v>1010</v>
      </c>
      <c r="AO1031" t="s">
        <v>6024</v>
      </c>
      <c r="AP1031" s="5" t="s">
        <v>6025</v>
      </c>
      <c r="AQ1031">
        <v>102495</v>
      </c>
      <c r="AS1031" s="6" t="s">
        <v>13</v>
      </c>
      <c r="AT1031">
        <v>1</v>
      </c>
      <c r="AU1031" t="s">
        <v>14</v>
      </c>
      <c r="AV1031" t="s">
        <v>6026</v>
      </c>
      <c r="AW1031" t="s">
        <v>6027</v>
      </c>
      <c r="AX1031">
        <v>1010</v>
      </c>
      <c r="AY1031" t="s">
        <v>17</v>
      </c>
      <c r="AZ1031" t="s">
        <v>18</v>
      </c>
      <c r="BB1031" s="5">
        <v>43899.4628240741</v>
      </c>
      <c r="BC1031" s="7" t="s">
        <v>19</v>
      </c>
      <c r="BE1031">
        <v>6</v>
      </c>
      <c r="BF1031">
        <v>57628</v>
      </c>
      <c r="BG1031">
        <v>46532</v>
      </c>
      <c r="BH1031" t="s">
        <v>6028</v>
      </c>
      <c r="BT1031">
        <v>174300</v>
      </c>
    </row>
    <row r="1032" spans="1:72" x14ac:dyDescent="0.3">
      <c r="A1032">
        <v>216450</v>
      </c>
      <c r="B1032">
        <v>316161</v>
      </c>
      <c r="F1032" t="s">
        <v>0</v>
      </c>
      <c r="G1032" t="s">
        <v>33</v>
      </c>
      <c r="H1032" t="s">
        <v>6029</v>
      </c>
      <c r="I1032" s="8" t="str">
        <f>HYPERLINK(AP1032,"Hb")</f>
        <v>Hb</v>
      </c>
      <c r="K1032">
        <v>1</v>
      </c>
      <c r="L1032" t="s">
        <v>4</v>
      </c>
      <c r="M1032">
        <v>102495</v>
      </c>
      <c r="N1032" t="s">
        <v>5</v>
      </c>
      <c r="T1032" t="s">
        <v>6030</v>
      </c>
      <c r="U1032" s="9">
        <v>3</v>
      </c>
      <c r="V1032" t="s">
        <v>7</v>
      </c>
      <c r="W1032" t="s">
        <v>6031</v>
      </c>
      <c r="X1032" t="s">
        <v>5528</v>
      </c>
      <c r="Y1032" s="3">
        <v>6</v>
      </c>
      <c r="Z1032" s="4">
        <v>623</v>
      </c>
      <c r="AA1032" s="4" t="s">
        <v>6031</v>
      </c>
      <c r="AB1032" t="s">
        <v>6032</v>
      </c>
      <c r="AC1032">
        <v>1940</v>
      </c>
      <c r="AD1032">
        <v>8</v>
      </c>
      <c r="AE1032">
        <v>19</v>
      </c>
      <c r="AF1032" t="s">
        <v>1954</v>
      </c>
      <c r="AG1032" t="s">
        <v>1954</v>
      </c>
      <c r="AH1032">
        <v>219041</v>
      </c>
      <c r="AI1032">
        <v>6660421</v>
      </c>
      <c r="AJ1032" s="4">
        <v>219000</v>
      </c>
      <c r="AK1032" s="4">
        <v>6661000</v>
      </c>
      <c r="AL1032">
        <v>24189</v>
      </c>
      <c r="AN1032">
        <v>8</v>
      </c>
      <c r="AO1032" t="s">
        <v>6033</v>
      </c>
      <c r="AP1032" t="s">
        <v>6034</v>
      </c>
      <c r="AQ1032">
        <v>102495</v>
      </c>
      <c r="AS1032" s="6" t="s">
        <v>13</v>
      </c>
      <c r="AT1032">
        <v>1</v>
      </c>
      <c r="AU1032" t="s">
        <v>14</v>
      </c>
      <c r="AV1032" t="s">
        <v>6035</v>
      </c>
      <c r="AW1032" t="s">
        <v>6036</v>
      </c>
      <c r="AX1032">
        <v>8</v>
      </c>
      <c r="AY1032" t="s">
        <v>41</v>
      </c>
      <c r="AZ1032" t="s">
        <v>51</v>
      </c>
      <c r="BA1032">
        <v>1</v>
      </c>
      <c r="BB1032" s="5">
        <v>37992</v>
      </c>
      <c r="BC1032" s="7" t="s">
        <v>19</v>
      </c>
      <c r="BE1032">
        <v>3</v>
      </c>
      <c r="BF1032">
        <v>487906</v>
      </c>
      <c r="BG1032">
        <v>46533</v>
      </c>
      <c r="BH1032" t="s">
        <v>6037</v>
      </c>
      <c r="BJ1032" t="s">
        <v>6038</v>
      </c>
      <c r="BT1032">
        <v>216450</v>
      </c>
    </row>
    <row r="1033" spans="1:72" x14ac:dyDescent="0.3">
      <c r="A1033">
        <v>211911</v>
      </c>
      <c r="B1033">
        <v>282499</v>
      </c>
      <c r="F1033" t="s">
        <v>0</v>
      </c>
      <c r="G1033" t="s">
        <v>33</v>
      </c>
      <c r="H1033" t="s">
        <v>6045</v>
      </c>
      <c r="I1033" s="8" t="str">
        <f>HYPERLINK(AP1033,"Hb")</f>
        <v>Hb</v>
      </c>
      <c r="K1033">
        <v>1</v>
      </c>
      <c r="L1033" t="s">
        <v>4</v>
      </c>
      <c r="M1033">
        <v>102495</v>
      </c>
      <c r="N1033" t="s">
        <v>5</v>
      </c>
      <c r="T1033" t="s">
        <v>6046</v>
      </c>
      <c r="U1033" s="1">
        <v>1</v>
      </c>
      <c r="V1033" t="s">
        <v>7</v>
      </c>
      <c r="W1033" t="s">
        <v>6047</v>
      </c>
      <c r="X1033" t="s">
        <v>5528</v>
      </c>
      <c r="Y1033" s="3">
        <v>6</v>
      </c>
      <c r="Z1033" s="4">
        <v>624</v>
      </c>
      <c r="AA1033" t="s">
        <v>6047</v>
      </c>
      <c r="AB1033" t="s">
        <v>6048</v>
      </c>
      <c r="AC1033">
        <v>1985</v>
      </c>
      <c r="AD1033">
        <v>7</v>
      </c>
      <c r="AE1033">
        <v>13</v>
      </c>
      <c r="AF1033" t="s">
        <v>6049</v>
      </c>
      <c r="AG1033" t="s">
        <v>6049</v>
      </c>
      <c r="AH1033">
        <v>214853</v>
      </c>
      <c r="AI1033">
        <v>6638825</v>
      </c>
      <c r="AJ1033" s="4">
        <v>215000</v>
      </c>
      <c r="AK1033" s="4">
        <v>6639000</v>
      </c>
      <c r="AL1033">
        <v>71</v>
      </c>
      <c r="AN1033">
        <v>8</v>
      </c>
      <c r="AO1033" t="s">
        <v>63</v>
      </c>
      <c r="AP1033" t="s">
        <v>6050</v>
      </c>
      <c r="AQ1033">
        <v>102495</v>
      </c>
      <c r="AS1033" s="6" t="s">
        <v>13</v>
      </c>
      <c r="AT1033">
        <v>1</v>
      </c>
      <c r="AU1033" t="s">
        <v>14</v>
      </c>
      <c r="AV1033" t="s">
        <v>6051</v>
      </c>
      <c r="AW1033" t="s">
        <v>6052</v>
      </c>
      <c r="AX1033">
        <v>8</v>
      </c>
      <c r="AY1033" t="s">
        <v>41</v>
      </c>
      <c r="AZ1033" t="s">
        <v>51</v>
      </c>
      <c r="BA1033">
        <v>1</v>
      </c>
      <c r="BB1033" s="5">
        <v>33528</v>
      </c>
      <c r="BC1033" s="7" t="s">
        <v>19</v>
      </c>
      <c r="BE1033">
        <v>3</v>
      </c>
      <c r="BF1033">
        <v>455744</v>
      </c>
      <c r="BG1033">
        <v>46534</v>
      </c>
      <c r="BH1033" t="s">
        <v>6053</v>
      </c>
      <c r="BJ1033" t="s">
        <v>6054</v>
      </c>
      <c r="BT1033">
        <v>211911</v>
      </c>
    </row>
    <row r="1034" spans="1:72" x14ac:dyDescent="0.3">
      <c r="A1034">
        <v>216143</v>
      </c>
      <c r="B1034">
        <v>176373</v>
      </c>
      <c r="F1034" t="s">
        <v>0</v>
      </c>
      <c r="G1034" t="s">
        <v>33</v>
      </c>
      <c r="H1034" t="s">
        <v>6063</v>
      </c>
      <c r="I1034" t="s">
        <v>35</v>
      </c>
      <c r="K1034">
        <v>1</v>
      </c>
      <c r="L1034" t="s">
        <v>4</v>
      </c>
      <c r="M1034">
        <v>102495</v>
      </c>
      <c r="N1034" t="s">
        <v>5</v>
      </c>
      <c r="T1034" t="s">
        <v>6064</v>
      </c>
      <c r="U1034" s="1">
        <v>1</v>
      </c>
      <c r="V1034" t="s">
        <v>7</v>
      </c>
      <c r="W1034" t="s">
        <v>5527</v>
      </c>
      <c r="X1034" t="s">
        <v>5528</v>
      </c>
      <c r="Y1034" s="3">
        <v>6</v>
      </c>
      <c r="Z1034" s="4">
        <v>625</v>
      </c>
      <c r="AA1034" t="s">
        <v>6065</v>
      </c>
      <c r="AB1034" t="s">
        <v>6066</v>
      </c>
      <c r="AC1034">
        <v>1999</v>
      </c>
      <c r="AD1034">
        <v>1</v>
      </c>
      <c r="AE1034">
        <v>1</v>
      </c>
      <c r="AF1034" t="s">
        <v>6067</v>
      </c>
      <c r="AG1034" t="s">
        <v>6067</v>
      </c>
      <c r="AH1034">
        <v>218628</v>
      </c>
      <c r="AI1034">
        <v>6635729</v>
      </c>
      <c r="AJ1034" s="4">
        <v>219000</v>
      </c>
      <c r="AK1034" s="4">
        <v>6635000</v>
      </c>
      <c r="AL1034">
        <v>707</v>
      </c>
      <c r="AN1034">
        <v>23</v>
      </c>
      <c r="AP1034" s="5"/>
      <c r="AQ1034">
        <v>102495</v>
      </c>
      <c r="AS1034" s="6" t="s">
        <v>13</v>
      </c>
      <c r="AT1034">
        <v>1</v>
      </c>
      <c r="AU1034" t="s">
        <v>14</v>
      </c>
      <c r="AV1034" t="s">
        <v>6068</v>
      </c>
      <c r="AW1034" t="s">
        <v>6069</v>
      </c>
      <c r="AX1034">
        <v>23</v>
      </c>
      <c r="AY1034" t="s">
        <v>41</v>
      </c>
      <c r="AZ1034" t="s">
        <v>42</v>
      </c>
      <c r="BB1034" s="5">
        <v>39055</v>
      </c>
      <c r="BC1034" s="7" t="s">
        <v>19</v>
      </c>
      <c r="BE1034">
        <v>4</v>
      </c>
      <c r="BF1034">
        <v>323890</v>
      </c>
      <c r="BG1034">
        <v>46535</v>
      </c>
      <c r="BH1034" t="s">
        <v>6070</v>
      </c>
      <c r="BT1034">
        <v>216143</v>
      </c>
    </row>
    <row r="1035" spans="1:72" x14ac:dyDescent="0.3">
      <c r="A1035">
        <v>227647</v>
      </c>
      <c r="B1035">
        <v>355023</v>
      </c>
      <c r="F1035" t="s">
        <v>2233</v>
      </c>
      <c r="G1035" t="s">
        <v>33</v>
      </c>
      <c r="H1035" s="12" t="s">
        <v>6113</v>
      </c>
      <c r="I1035" t="s">
        <v>35</v>
      </c>
      <c r="K1035">
        <v>1</v>
      </c>
      <c r="L1035" t="s">
        <v>4</v>
      </c>
      <c r="M1035">
        <v>102495</v>
      </c>
      <c r="N1035" t="s">
        <v>5</v>
      </c>
      <c r="T1035" t="s">
        <v>6114</v>
      </c>
      <c r="U1035" s="1">
        <v>1</v>
      </c>
      <c r="V1035" t="s">
        <v>7</v>
      </c>
      <c r="W1035" t="s">
        <v>6115</v>
      </c>
      <c r="X1035" s="2" t="s">
        <v>5528</v>
      </c>
      <c r="Y1035" s="3">
        <v>6</v>
      </c>
      <c r="Z1035">
        <v>626</v>
      </c>
      <c r="AA1035" t="s">
        <v>6115</v>
      </c>
      <c r="AB1035" t="s">
        <v>6116</v>
      </c>
      <c r="AC1035">
        <v>1993</v>
      </c>
      <c r="AD1035">
        <v>5</v>
      </c>
      <c r="AE1035">
        <v>29</v>
      </c>
      <c r="AF1035" t="s">
        <v>6117</v>
      </c>
      <c r="AH1035" s="4">
        <v>228492.80717099999</v>
      </c>
      <c r="AI1035" s="4">
        <v>6645679.9139400003</v>
      </c>
      <c r="AJ1035" s="4">
        <v>229000</v>
      </c>
      <c r="AK1035" s="4">
        <v>6645000</v>
      </c>
      <c r="AL1035">
        <v>707</v>
      </c>
      <c r="AM1035" s="4"/>
      <c r="AN1035" t="s">
        <v>2292</v>
      </c>
      <c r="AO1035" s="13"/>
      <c r="AZ1035" t="s">
        <v>2293</v>
      </c>
      <c r="BC1035" s="10" t="s">
        <v>2156</v>
      </c>
      <c r="BD1035" t="s">
        <v>2234</v>
      </c>
      <c r="BE1035">
        <v>6</v>
      </c>
      <c r="BF1035">
        <v>7837</v>
      </c>
      <c r="BG1035">
        <v>46567</v>
      </c>
      <c r="BH1035" t="s">
        <v>6118</v>
      </c>
      <c r="BI1035">
        <v>99</v>
      </c>
      <c r="BT1035">
        <v>227647</v>
      </c>
    </row>
    <row r="1036" spans="1:72" x14ac:dyDescent="0.3">
      <c r="A1036">
        <v>235152</v>
      </c>
      <c r="B1036">
        <v>316157</v>
      </c>
      <c r="F1036" t="s">
        <v>0</v>
      </c>
      <c r="G1036" t="s">
        <v>33</v>
      </c>
      <c r="H1036" t="s">
        <v>6119</v>
      </c>
      <c r="I1036" s="8" t="str">
        <f>HYPERLINK(AP1036,"Hb")</f>
        <v>Hb</v>
      </c>
      <c r="K1036">
        <v>1</v>
      </c>
      <c r="L1036" t="s">
        <v>4</v>
      </c>
      <c r="M1036">
        <v>102495</v>
      </c>
      <c r="N1036" t="s">
        <v>5</v>
      </c>
      <c r="Q1036" t="s">
        <v>1903</v>
      </c>
      <c r="T1036" t="s">
        <v>5717</v>
      </c>
      <c r="U1036" s="1">
        <v>1</v>
      </c>
      <c r="V1036" t="s">
        <v>7</v>
      </c>
      <c r="W1036" t="s">
        <v>6115</v>
      </c>
      <c r="X1036" t="s">
        <v>5528</v>
      </c>
      <c r="Y1036" s="3">
        <v>6</v>
      </c>
      <c r="Z1036" s="4">
        <v>626</v>
      </c>
      <c r="AA1036" s="4" t="s">
        <v>6115</v>
      </c>
      <c r="AB1036" t="s">
        <v>6120</v>
      </c>
      <c r="AC1036">
        <v>1915</v>
      </c>
      <c r="AD1036">
        <v>9</v>
      </c>
      <c r="AE1036">
        <v>4</v>
      </c>
      <c r="AF1036" t="s">
        <v>6121</v>
      </c>
      <c r="AG1036" t="s">
        <v>6121</v>
      </c>
      <c r="AH1036">
        <v>231991</v>
      </c>
      <c r="AI1036">
        <v>6633509</v>
      </c>
      <c r="AJ1036" s="4">
        <v>231000</v>
      </c>
      <c r="AK1036" s="4">
        <v>6633000</v>
      </c>
      <c r="AL1036">
        <v>1118</v>
      </c>
      <c r="AN1036">
        <v>8</v>
      </c>
      <c r="AO1036" t="s">
        <v>47</v>
      </c>
      <c r="AP1036" t="s">
        <v>6122</v>
      </c>
      <c r="AQ1036">
        <v>102495</v>
      </c>
      <c r="AS1036" s="6" t="s">
        <v>13</v>
      </c>
      <c r="AT1036">
        <v>1</v>
      </c>
      <c r="AU1036" t="s">
        <v>14</v>
      </c>
      <c r="AV1036" t="s">
        <v>6123</v>
      </c>
      <c r="AW1036" t="s">
        <v>6124</v>
      </c>
      <c r="AX1036">
        <v>8</v>
      </c>
      <c r="AY1036" t="s">
        <v>41</v>
      </c>
      <c r="AZ1036" t="s">
        <v>51</v>
      </c>
      <c r="BA1036">
        <v>1</v>
      </c>
      <c r="BB1036" s="5">
        <v>37992</v>
      </c>
      <c r="BC1036" s="7" t="s">
        <v>19</v>
      </c>
      <c r="BE1036">
        <v>3</v>
      </c>
      <c r="BF1036">
        <v>487902</v>
      </c>
      <c r="BG1036">
        <v>46485</v>
      </c>
      <c r="BH1036" t="s">
        <v>6125</v>
      </c>
      <c r="BJ1036" t="s">
        <v>6126</v>
      </c>
      <c r="BT1036">
        <v>235152</v>
      </c>
    </row>
    <row r="1037" spans="1:72" x14ac:dyDescent="0.3">
      <c r="A1037">
        <v>233895</v>
      </c>
      <c r="B1037">
        <v>355696</v>
      </c>
      <c r="F1037" t="s">
        <v>2233</v>
      </c>
      <c r="G1037" t="s">
        <v>33</v>
      </c>
      <c r="H1037" s="12" t="s">
        <v>6127</v>
      </c>
      <c r="I1037" t="s">
        <v>35</v>
      </c>
      <c r="K1037">
        <v>1</v>
      </c>
      <c r="L1037" t="s">
        <v>4</v>
      </c>
      <c r="M1037">
        <v>102495</v>
      </c>
      <c r="N1037" t="s">
        <v>5</v>
      </c>
      <c r="T1037" t="s">
        <v>5788</v>
      </c>
      <c r="U1037" s="1">
        <v>1</v>
      </c>
      <c r="V1037" t="s">
        <v>7</v>
      </c>
      <c r="W1037" t="s">
        <v>6115</v>
      </c>
      <c r="X1037" s="2" t="s">
        <v>5528</v>
      </c>
      <c r="Y1037" s="3">
        <v>6</v>
      </c>
      <c r="Z1037">
        <v>626</v>
      </c>
      <c r="AA1037" t="s">
        <v>6115</v>
      </c>
      <c r="AB1037" t="s">
        <v>6128</v>
      </c>
      <c r="AC1037">
        <v>1994</v>
      </c>
      <c r="AD1037">
        <v>8</v>
      </c>
      <c r="AE1037">
        <v>19</v>
      </c>
      <c r="AF1037" t="s">
        <v>6117</v>
      </c>
      <c r="AH1037" s="4">
        <v>231574.58699899999</v>
      </c>
      <c r="AI1037" s="4">
        <v>6635350.51461</v>
      </c>
      <c r="AJ1037" s="4">
        <v>231000</v>
      </c>
      <c r="AK1037" s="4">
        <v>6635000</v>
      </c>
      <c r="AL1037">
        <v>707</v>
      </c>
      <c r="AM1037" s="4"/>
      <c r="AN1037" t="s">
        <v>2292</v>
      </c>
      <c r="AO1037" s="13"/>
      <c r="AZ1037" t="s">
        <v>2293</v>
      </c>
      <c r="BC1037" s="10" t="s">
        <v>2156</v>
      </c>
      <c r="BD1037" t="s">
        <v>2234</v>
      </c>
      <c r="BE1037">
        <v>6</v>
      </c>
      <c r="BF1037">
        <v>8225</v>
      </c>
      <c r="BG1037">
        <v>46584</v>
      </c>
      <c r="BH1037" t="s">
        <v>6129</v>
      </c>
      <c r="BI1037">
        <v>99</v>
      </c>
      <c r="BT1037">
        <v>233895</v>
      </c>
    </row>
    <row r="1038" spans="1:72" x14ac:dyDescent="0.3">
      <c r="A1038">
        <v>231815</v>
      </c>
      <c r="B1038">
        <v>324008</v>
      </c>
      <c r="F1038" t="s">
        <v>0</v>
      </c>
      <c r="G1038" t="s">
        <v>33</v>
      </c>
      <c r="H1038" t="s">
        <v>6130</v>
      </c>
      <c r="I1038" s="8" t="str">
        <f>HYPERLINK(AP1038,"Hb")</f>
        <v>Hb</v>
      </c>
      <c r="K1038">
        <v>1</v>
      </c>
      <c r="L1038" t="s">
        <v>4</v>
      </c>
      <c r="M1038">
        <v>102495</v>
      </c>
      <c r="N1038" t="s">
        <v>5</v>
      </c>
      <c r="T1038" t="s">
        <v>6131</v>
      </c>
      <c r="U1038" s="1">
        <v>1</v>
      </c>
      <c r="V1038" t="s">
        <v>7</v>
      </c>
      <c r="W1038" t="s">
        <v>6115</v>
      </c>
      <c r="X1038" t="s">
        <v>5528</v>
      </c>
      <c r="Y1038" s="3">
        <v>6</v>
      </c>
      <c r="Z1038" s="4">
        <v>626</v>
      </c>
      <c r="AA1038" s="4" t="s">
        <v>6115</v>
      </c>
      <c r="AB1038" t="s">
        <v>6132</v>
      </c>
      <c r="AC1038">
        <v>2013</v>
      </c>
      <c r="AD1038">
        <v>8</v>
      </c>
      <c r="AE1038">
        <v>19</v>
      </c>
      <c r="AF1038" t="s">
        <v>1555</v>
      </c>
      <c r="AG1038" t="s">
        <v>1555</v>
      </c>
      <c r="AH1038">
        <v>230769</v>
      </c>
      <c r="AI1038">
        <v>6636637</v>
      </c>
      <c r="AJ1038" s="4">
        <v>231000</v>
      </c>
      <c r="AK1038" s="4">
        <v>6637000</v>
      </c>
      <c r="AL1038">
        <v>566</v>
      </c>
      <c r="AN1038">
        <v>8</v>
      </c>
      <c r="AO1038" t="s">
        <v>63</v>
      </c>
      <c r="AP1038" t="s">
        <v>6133</v>
      </c>
      <c r="AQ1038">
        <v>102495</v>
      </c>
      <c r="AS1038" s="6" t="s">
        <v>13</v>
      </c>
      <c r="AT1038">
        <v>1</v>
      </c>
      <c r="AU1038" t="s">
        <v>14</v>
      </c>
      <c r="AV1038" t="s">
        <v>6134</v>
      </c>
      <c r="AW1038" t="s">
        <v>6135</v>
      </c>
      <c r="AX1038">
        <v>8</v>
      </c>
      <c r="AY1038" t="s">
        <v>41</v>
      </c>
      <c r="AZ1038" t="s">
        <v>51</v>
      </c>
      <c r="BA1038">
        <v>1</v>
      </c>
      <c r="BB1038" s="5">
        <v>42151</v>
      </c>
      <c r="BC1038" s="7" t="s">
        <v>19</v>
      </c>
      <c r="BE1038">
        <v>3</v>
      </c>
      <c r="BF1038">
        <v>495532</v>
      </c>
      <c r="BG1038">
        <v>46590</v>
      </c>
      <c r="BH1038" t="s">
        <v>6136</v>
      </c>
      <c r="BJ1038" t="s">
        <v>6137</v>
      </c>
      <c r="BT1038">
        <v>231815</v>
      </c>
    </row>
    <row r="1039" spans="1:72" x14ac:dyDescent="0.3">
      <c r="A1039">
        <v>232245</v>
      </c>
      <c r="B1039">
        <v>355323</v>
      </c>
      <c r="F1039" t="s">
        <v>2233</v>
      </c>
      <c r="G1039" t="s">
        <v>33</v>
      </c>
      <c r="H1039" s="12" t="s">
        <v>6138</v>
      </c>
      <c r="I1039" t="s">
        <v>35</v>
      </c>
      <c r="K1039">
        <v>1</v>
      </c>
      <c r="L1039" t="s">
        <v>4</v>
      </c>
      <c r="M1039">
        <v>102495</v>
      </c>
      <c r="N1039" t="s">
        <v>5</v>
      </c>
      <c r="T1039" t="s">
        <v>6139</v>
      </c>
      <c r="U1039" s="1">
        <v>1</v>
      </c>
      <c r="V1039" t="s">
        <v>7</v>
      </c>
      <c r="W1039" t="s">
        <v>6115</v>
      </c>
      <c r="X1039" s="2" t="s">
        <v>5528</v>
      </c>
      <c r="Y1039" s="3">
        <v>6</v>
      </c>
      <c r="Z1039">
        <v>626</v>
      </c>
      <c r="AA1039" t="s">
        <v>6115</v>
      </c>
      <c r="AB1039" t="s">
        <v>6140</v>
      </c>
      <c r="AC1039">
        <v>1993</v>
      </c>
      <c r="AD1039">
        <v>6</v>
      </c>
      <c r="AE1039">
        <v>18</v>
      </c>
      <c r="AF1039" t="s">
        <v>6117</v>
      </c>
      <c r="AH1039" s="4">
        <v>230939.817751</v>
      </c>
      <c r="AI1039" s="4">
        <v>6639427.9058299996</v>
      </c>
      <c r="AJ1039" s="4">
        <v>231000</v>
      </c>
      <c r="AK1039" s="4">
        <v>6639000</v>
      </c>
      <c r="AL1039">
        <v>707</v>
      </c>
      <c r="AM1039" s="4"/>
      <c r="AN1039" t="s">
        <v>2292</v>
      </c>
      <c r="AO1039" s="13"/>
      <c r="AZ1039" t="s">
        <v>2293</v>
      </c>
      <c r="BC1039" s="10" t="s">
        <v>2156</v>
      </c>
      <c r="BD1039" t="s">
        <v>2234</v>
      </c>
      <c r="BE1039">
        <v>6</v>
      </c>
      <c r="BF1039">
        <v>7971</v>
      </c>
      <c r="BG1039">
        <v>46563</v>
      </c>
      <c r="BH1039" t="s">
        <v>6141</v>
      </c>
      <c r="BI1039">
        <v>99</v>
      </c>
      <c r="BT1039">
        <v>232245</v>
      </c>
    </row>
    <row r="1040" spans="1:72" x14ac:dyDescent="0.3">
      <c r="A1040">
        <v>232063</v>
      </c>
      <c r="B1040">
        <v>355287</v>
      </c>
      <c r="F1040" t="s">
        <v>2233</v>
      </c>
      <c r="G1040" t="s">
        <v>33</v>
      </c>
      <c r="H1040" s="12" t="s">
        <v>6142</v>
      </c>
      <c r="I1040" t="s">
        <v>35</v>
      </c>
      <c r="K1040">
        <v>1</v>
      </c>
      <c r="L1040" t="s">
        <v>4</v>
      </c>
      <c r="M1040">
        <v>102495</v>
      </c>
      <c r="N1040" t="s">
        <v>5</v>
      </c>
      <c r="T1040" t="s">
        <v>6139</v>
      </c>
      <c r="U1040" s="1">
        <v>1</v>
      </c>
      <c r="V1040" t="s">
        <v>7</v>
      </c>
      <c r="W1040" t="s">
        <v>6115</v>
      </c>
      <c r="X1040" s="2" t="s">
        <v>5528</v>
      </c>
      <c r="Y1040" s="3">
        <v>6</v>
      </c>
      <c r="Z1040">
        <v>626</v>
      </c>
      <c r="AA1040" t="s">
        <v>6115</v>
      </c>
      <c r="AB1040" t="s">
        <v>6143</v>
      </c>
      <c r="AC1040">
        <v>1994</v>
      </c>
      <c r="AD1040">
        <v>8</v>
      </c>
      <c r="AE1040">
        <v>31</v>
      </c>
      <c r="AF1040" t="s">
        <v>6117</v>
      </c>
      <c r="AH1040" s="4">
        <v>230849.31578800001</v>
      </c>
      <c r="AI1040" s="4">
        <v>6638431.1782299997</v>
      </c>
      <c r="AJ1040" s="4">
        <v>231000</v>
      </c>
      <c r="AK1040" s="4">
        <v>6639000</v>
      </c>
      <c r="AL1040">
        <v>707</v>
      </c>
      <c r="AM1040" s="4"/>
      <c r="AN1040" t="s">
        <v>2292</v>
      </c>
      <c r="AO1040" s="13"/>
      <c r="AZ1040" t="s">
        <v>2293</v>
      </c>
      <c r="BC1040" s="10" t="s">
        <v>2156</v>
      </c>
      <c r="BD1040" t="s">
        <v>2234</v>
      </c>
      <c r="BE1040">
        <v>6</v>
      </c>
      <c r="BF1040">
        <v>7949</v>
      </c>
      <c r="BG1040">
        <v>46587</v>
      </c>
      <c r="BH1040" t="s">
        <v>6144</v>
      </c>
      <c r="BI1040">
        <v>99</v>
      </c>
      <c r="BT1040">
        <v>232063</v>
      </c>
    </row>
    <row r="1041" spans="1:72" x14ac:dyDescent="0.3">
      <c r="A1041">
        <v>232650</v>
      </c>
      <c r="B1041">
        <v>330432</v>
      </c>
      <c r="F1041" t="s">
        <v>0</v>
      </c>
      <c r="G1041" t="s">
        <v>33</v>
      </c>
      <c r="H1041" t="s">
        <v>6145</v>
      </c>
      <c r="I1041" s="8" t="str">
        <f>HYPERLINK(AP1041,"Hb")</f>
        <v>Hb</v>
      </c>
      <c r="K1041">
        <v>1</v>
      </c>
      <c r="L1041" t="s">
        <v>4</v>
      </c>
      <c r="M1041">
        <v>102495</v>
      </c>
      <c r="N1041" t="s">
        <v>5</v>
      </c>
      <c r="T1041" t="s">
        <v>6146</v>
      </c>
      <c r="U1041" s="1">
        <v>1</v>
      </c>
      <c r="V1041" t="s">
        <v>7</v>
      </c>
      <c r="W1041" t="s">
        <v>6115</v>
      </c>
      <c r="X1041" t="s">
        <v>5528</v>
      </c>
      <c r="Y1041" s="3">
        <v>6</v>
      </c>
      <c r="Z1041" s="4">
        <v>626</v>
      </c>
      <c r="AA1041" s="4" t="s">
        <v>6115</v>
      </c>
      <c r="AB1041" t="s">
        <v>6147</v>
      </c>
      <c r="AC1041">
        <v>1993</v>
      </c>
      <c r="AD1041">
        <v>8</v>
      </c>
      <c r="AE1041">
        <v>28</v>
      </c>
      <c r="AF1041" t="s">
        <v>2630</v>
      </c>
      <c r="AG1041" t="s">
        <v>2630</v>
      </c>
      <c r="AH1041">
        <v>231119</v>
      </c>
      <c r="AI1041">
        <v>6652475</v>
      </c>
      <c r="AJ1041" s="4">
        <v>231000</v>
      </c>
      <c r="AK1041" s="4">
        <v>6653000</v>
      </c>
      <c r="AL1041">
        <v>707</v>
      </c>
      <c r="AN1041">
        <v>8</v>
      </c>
      <c r="AO1041" t="s">
        <v>63</v>
      </c>
      <c r="AP1041" t="s">
        <v>6148</v>
      </c>
      <c r="AQ1041">
        <v>102495</v>
      </c>
      <c r="AS1041" s="6" t="s">
        <v>13</v>
      </c>
      <c r="AT1041">
        <v>1</v>
      </c>
      <c r="AU1041" t="s">
        <v>14</v>
      </c>
      <c r="AV1041" t="s">
        <v>6149</v>
      </c>
      <c r="AW1041" t="s">
        <v>6150</v>
      </c>
      <c r="AX1041">
        <v>8</v>
      </c>
      <c r="AY1041" t="s">
        <v>41</v>
      </c>
      <c r="AZ1041" t="s">
        <v>51</v>
      </c>
      <c r="BA1041">
        <v>1</v>
      </c>
      <c r="BB1041" s="5">
        <v>34230</v>
      </c>
      <c r="BC1041" s="7" t="s">
        <v>19</v>
      </c>
      <c r="BE1041">
        <v>3</v>
      </c>
      <c r="BF1041">
        <v>500645</v>
      </c>
      <c r="BG1041">
        <v>46573</v>
      </c>
      <c r="BH1041" t="s">
        <v>6151</v>
      </c>
      <c r="BJ1041" t="s">
        <v>6152</v>
      </c>
      <c r="BT1041">
        <v>232650</v>
      </c>
    </row>
    <row r="1042" spans="1:72" x14ac:dyDescent="0.3">
      <c r="A1042">
        <v>241672</v>
      </c>
      <c r="B1042">
        <v>319842</v>
      </c>
      <c r="F1042" t="s">
        <v>0</v>
      </c>
      <c r="G1042" t="s">
        <v>33</v>
      </c>
      <c r="H1042" t="s">
        <v>6156</v>
      </c>
      <c r="I1042" s="8" t="str">
        <f>HYPERLINK(AP1042,"Hb")</f>
        <v>Hb</v>
      </c>
      <c r="K1042">
        <v>1</v>
      </c>
      <c r="L1042" t="s">
        <v>4</v>
      </c>
      <c r="M1042">
        <v>102495</v>
      </c>
      <c r="N1042" t="s">
        <v>5</v>
      </c>
      <c r="T1042" t="s">
        <v>5821</v>
      </c>
      <c r="U1042" s="1">
        <v>1</v>
      </c>
      <c r="V1042" t="s">
        <v>7</v>
      </c>
      <c r="W1042" t="s">
        <v>6115</v>
      </c>
      <c r="X1042" t="s">
        <v>5528</v>
      </c>
      <c r="Y1042" s="3">
        <v>6</v>
      </c>
      <c r="Z1042" s="4">
        <v>626</v>
      </c>
      <c r="AA1042" s="4" t="s">
        <v>6115</v>
      </c>
      <c r="AB1042" t="s">
        <v>6157</v>
      </c>
      <c r="AC1042">
        <v>1992</v>
      </c>
      <c r="AD1042">
        <v>6</v>
      </c>
      <c r="AE1042">
        <v>18</v>
      </c>
      <c r="AF1042" t="s">
        <v>4945</v>
      </c>
      <c r="AG1042" t="s">
        <v>4945</v>
      </c>
      <c r="AH1042">
        <v>233386</v>
      </c>
      <c r="AI1042">
        <v>6633178</v>
      </c>
      <c r="AJ1042" s="4">
        <v>233000</v>
      </c>
      <c r="AK1042" s="4">
        <v>6633000</v>
      </c>
      <c r="AL1042">
        <v>707</v>
      </c>
      <c r="AN1042">
        <v>8</v>
      </c>
      <c r="AO1042" t="s">
        <v>63</v>
      </c>
      <c r="AP1042" t="s">
        <v>6158</v>
      </c>
      <c r="AQ1042">
        <v>102495</v>
      </c>
      <c r="AS1042" s="6" t="s">
        <v>13</v>
      </c>
      <c r="AT1042">
        <v>1</v>
      </c>
      <c r="AU1042" t="s">
        <v>14</v>
      </c>
      <c r="AV1042" t="s">
        <v>6159</v>
      </c>
      <c r="AW1042" t="s">
        <v>6160</v>
      </c>
      <c r="AX1042">
        <v>8</v>
      </c>
      <c r="AY1042" t="s">
        <v>41</v>
      </c>
      <c r="AZ1042" t="s">
        <v>51</v>
      </c>
      <c r="BA1042">
        <v>1</v>
      </c>
      <c r="BB1042" s="5">
        <v>33901</v>
      </c>
      <c r="BC1042" s="7" t="s">
        <v>19</v>
      </c>
      <c r="BE1042">
        <v>3</v>
      </c>
      <c r="BF1042">
        <v>491055</v>
      </c>
      <c r="BG1042">
        <v>46542</v>
      </c>
      <c r="BH1042" t="s">
        <v>6161</v>
      </c>
      <c r="BJ1042" t="s">
        <v>6162</v>
      </c>
      <c r="BT1042">
        <v>241672</v>
      </c>
    </row>
    <row r="1043" spans="1:72" x14ac:dyDescent="0.3">
      <c r="A1043">
        <v>241713</v>
      </c>
      <c r="B1043">
        <v>356730</v>
      </c>
      <c r="F1043" t="s">
        <v>2233</v>
      </c>
      <c r="G1043" t="s">
        <v>33</v>
      </c>
      <c r="H1043" s="12" t="s">
        <v>6163</v>
      </c>
      <c r="I1043" t="s">
        <v>35</v>
      </c>
      <c r="K1043">
        <v>1</v>
      </c>
      <c r="L1043" t="s">
        <v>4</v>
      </c>
      <c r="M1043">
        <v>102495</v>
      </c>
      <c r="N1043" t="s">
        <v>5</v>
      </c>
      <c r="T1043" t="s">
        <v>5821</v>
      </c>
      <c r="U1043" s="1">
        <v>1</v>
      </c>
      <c r="V1043" t="s">
        <v>7</v>
      </c>
      <c r="W1043" t="s">
        <v>6115</v>
      </c>
      <c r="X1043" s="2" t="s">
        <v>5528</v>
      </c>
      <c r="Y1043" s="3">
        <v>6</v>
      </c>
      <c r="Z1043">
        <v>626</v>
      </c>
      <c r="AA1043" t="s">
        <v>6115</v>
      </c>
      <c r="AB1043" t="s">
        <v>6164</v>
      </c>
      <c r="AC1043">
        <v>1992</v>
      </c>
      <c r="AD1043">
        <v>6</v>
      </c>
      <c r="AE1043">
        <v>18</v>
      </c>
      <c r="AF1043" t="s">
        <v>5823</v>
      </c>
      <c r="AH1043" s="4">
        <v>233387.09643000001</v>
      </c>
      <c r="AI1043" s="4">
        <v>6633176.1547299996</v>
      </c>
      <c r="AJ1043" s="4">
        <v>233000</v>
      </c>
      <c r="AK1043" s="4">
        <v>6633000</v>
      </c>
      <c r="AL1043">
        <v>707</v>
      </c>
      <c r="AM1043" s="4"/>
      <c r="AN1043" t="s">
        <v>2292</v>
      </c>
      <c r="AO1043" s="13"/>
      <c r="AZ1043" t="s">
        <v>2293</v>
      </c>
      <c r="BC1043" s="10" t="s">
        <v>2156</v>
      </c>
      <c r="BD1043" t="s">
        <v>2234</v>
      </c>
      <c r="BE1043">
        <v>6</v>
      </c>
      <c r="BF1043">
        <v>8970</v>
      </c>
      <c r="BG1043">
        <v>46545</v>
      </c>
      <c r="BH1043" t="s">
        <v>6165</v>
      </c>
      <c r="BI1043">
        <v>99</v>
      </c>
      <c r="BT1043">
        <v>241713</v>
      </c>
    </row>
    <row r="1044" spans="1:72" x14ac:dyDescent="0.3">
      <c r="A1044">
        <v>237211</v>
      </c>
      <c r="B1044">
        <v>356218</v>
      </c>
      <c r="F1044" t="s">
        <v>2233</v>
      </c>
      <c r="G1044" t="s">
        <v>33</v>
      </c>
      <c r="H1044" s="12" t="s">
        <v>6166</v>
      </c>
      <c r="I1044" t="s">
        <v>35</v>
      </c>
      <c r="K1044">
        <v>1</v>
      </c>
      <c r="L1044" t="s">
        <v>4</v>
      </c>
      <c r="M1044">
        <v>102495</v>
      </c>
      <c r="N1044" t="s">
        <v>5</v>
      </c>
      <c r="T1044" t="s">
        <v>5821</v>
      </c>
      <c r="U1044" s="1">
        <v>1</v>
      </c>
      <c r="V1044" t="s">
        <v>7</v>
      </c>
      <c r="W1044" t="s">
        <v>6115</v>
      </c>
      <c r="X1044" s="2" t="s">
        <v>5528</v>
      </c>
      <c r="Y1044" s="3">
        <v>6</v>
      </c>
      <c r="Z1044">
        <v>626</v>
      </c>
      <c r="AA1044" t="s">
        <v>6115</v>
      </c>
      <c r="AB1044" t="s">
        <v>6167</v>
      </c>
      <c r="AC1044">
        <v>1992</v>
      </c>
      <c r="AD1044">
        <v>8</v>
      </c>
      <c r="AE1044">
        <v>19</v>
      </c>
      <c r="AF1044" t="s">
        <v>6117</v>
      </c>
      <c r="AH1044" s="4">
        <v>232390.381842</v>
      </c>
      <c r="AI1044" s="4">
        <v>6633266.6085200002</v>
      </c>
      <c r="AJ1044" s="4">
        <v>233000</v>
      </c>
      <c r="AK1044" s="4">
        <v>6633000</v>
      </c>
      <c r="AL1044">
        <v>707</v>
      </c>
      <c r="AM1044" s="4"/>
      <c r="AN1044" t="s">
        <v>2292</v>
      </c>
      <c r="AO1044" s="13"/>
      <c r="AZ1044" t="s">
        <v>2293</v>
      </c>
      <c r="BC1044" s="10" t="s">
        <v>2156</v>
      </c>
      <c r="BD1044" t="s">
        <v>2234</v>
      </c>
      <c r="BE1044">
        <v>6</v>
      </c>
      <c r="BF1044">
        <v>8618</v>
      </c>
      <c r="BG1044">
        <v>46543</v>
      </c>
      <c r="BH1044" t="s">
        <v>6168</v>
      </c>
      <c r="BI1044">
        <v>99</v>
      </c>
      <c r="BT1044">
        <v>237211</v>
      </c>
    </row>
    <row r="1045" spans="1:72" x14ac:dyDescent="0.3">
      <c r="A1045">
        <v>241703</v>
      </c>
      <c r="B1045">
        <v>356718</v>
      </c>
      <c r="F1045" t="s">
        <v>2233</v>
      </c>
      <c r="G1045" t="s">
        <v>33</v>
      </c>
      <c r="H1045" s="12" t="s">
        <v>6169</v>
      </c>
      <c r="I1045" t="s">
        <v>35</v>
      </c>
      <c r="K1045">
        <v>1</v>
      </c>
      <c r="L1045" t="s">
        <v>4</v>
      </c>
      <c r="M1045">
        <v>102495</v>
      </c>
      <c r="N1045" t="s">
        <v>5</v>
      </c>
      <c r="T1045" t="s">
        <v>5821</v>
      </c>
      <c r="U1045" s="1">
        <v>1</v>
      </c>
      <c r="V1045" t="s">
        <v>7</v>
      </c>
      <c r="W1045" t="s">
        <v>6115</v>
      </c>
      <c r="X1045" s="2" t="s">
        <v>5528</v>
      </c>
      <c r="Y1045" s="3">
        <v>6</v>
      </c>
      <c r="Z1045">
        <v>626</v>
      </c>
      <c r="AA1045" t="s">
        <v>6115</v>
      </c>
      <c r="AB1045" t="s">
        <v>6170</v>
      </c>
      <c r="AC1045">
        <v>1992</v>
      </c>
      <c r="AD1045">
        <v>8</v>
      </c>
      <c r="AE1045">
        <v>19</v>
      </c>
      <c r="AF1045" t="s">
        <v>6117</v>
      </c>
      <c r="AH1045" s="4">
        <v>233387.09643000001</v>
      </c>
      <c r="AI1045" s="4">
        <v>6633176.1547299996</v>
      </c>
      <c r="AJ1045" s="4">
        <v>233000</v>
      </c>
      <c r="AK1045" s="4">
        <v>6633000</v>
      </c>
      <c r="AL1045">
        <v>707</v>
      </c>
      <c r="AM1045" s="4"/>
      <c r="AN1045" t="s">
        <v>2292</v>
      </c>
      <c r="AO1045" s="13"/>
      <c r="AZ1045" t="s">
        <v>2293</v>
      </c>
      <c r="BC1045" s="10" t="s">
        <v>2156</v>
      </c>
      <c r="BD1045" t="s">
        <v>2234</v>
      </c>
      <c r="BE1045">
        <v>6</v>
      </c>
      <c r="BF1045">
        <v>8960</v>
      </c>
      <c r="BG1045">
        <v>46544</v>
      </c>
      <c r="BH1045" t="s">
        <v>6171</v>
      </c>
      <c r="BI1045">
        <v>99</v>
      </c>
      <c r="BT1045">
        <v>241703</v>
      </c>
    </row>
    <row r="1046" spans="1:72" x14ac:dyDescent="0.3">
      <c r="A1046">
        <v>237179</v>
      </c>
      <c r="B1046">
        <v>356180</v>
      </c>
      <c r="F1046" t="s">
        <v>2233</v>
      </c>
      <c r="G1046" t="s">
        <v>33</v>
      </c>
      <c r="H1046" s="12" t="s">
        <v>6172</v>
      </c>
      <c r="I1046" t="s">
        <v>35</v>
      </c>
      <c r="K1046">
        <v>1</v>
      </c>
      <c r="L1046" t="s">
        <v>4</v>
      </c>
      <c r="M1046">
        <v>102495</v>
      </c>
      <c r="N1046" t="s">
        <v>5</v>
      </c>
      <c r="T1046" t="s">
        <v>5821</v>
      </c>
      <c r="U1046" s="1">
        <v>1</v>
      </c>
      <c r="V1046" t="s">
        <v>7</v>
      </c>
      <c r="W1046" t="s">
        <v>6115</v>
      </c>
      <c r="X1046" s="2" t="s">
        <v>5528</v>
      </c>
      <c r="Y1046" s="3">
        <v>6</v>
      </c>
      <c r="Z1046">
        <v>626</v>
      </c>
      <c r="AA1046" t="s">
        <v>6115</v>
      </c>
      <c r="AB1046" t="s">
        <v>6173</v>
      </c>
      <c r="AC1046">
        <v>1994</v>
      </c>
      <c r="AD1046">
        <v>5</v>
      </c>
      <c r="AE1046">
        <v>18</v>
      </c>
      <c r="AF1046" t="s">
        <v>5823</v>
      </c>
      <c r="AH1046" s="4">
        <v>232390.381842</v>
      </c>
      <c r="AI1046" s="4">
        <v>6633266.6085200002</v>
      </c>
      <c r="AJ1046" s="4">
        <v>233000</v>
      </c>
      <c r="AK1046" s="4">
        <v>6633000</v>
      </c>
      <c r="AL1046">
        <v>707</v>
      </c>
      <c r="AM1046" s="4"/>
      <c r="AN1046" t="s">
        <v>2292</v>
      </c>
      <c r="AO1046" s="13"/>
      <c r="AZ1046" t="s">
        <v>2293</v>
      </c>
      <c r="BC1046" s="10" t="s">
        <v>2156</v>
      </c>
      <c r="BD1046" t="s">
        <v>2234</v>
      </c>
      <c r="BE1046">
        <v>6</v>
      </c>
      <c r="BF1046">
        <v>8586</v>
      </c>
      <c r="BG1046">
        <v>46582</v>
      </c>
      <c r="BH1046" t="s">
        <v>6174</v>
      </c>
      <c r="BI1046">
        <v>99</v>
      </c>
      <c r="BT1046">
        <v>237179</v>
      </c>
    </row>
    <row r="1047" spans="1:72" x14ac:dyDescent="0.3">
      <c r="A1047">
        <v>241684</v>
      </c>
      <c r="B1047">
        <v>333489</v>
      </c>
      <c r="F1047" t="s">
        <v>0</v>
      </c>
      <c r="G1047" t="s">
        <v>33</v>
      </c>
      <c r="H1047" t="s">
        <v>6175</v>
      </c>
      <c r="I1047" s="8" t="str">
        <f>HYPERLINK(AP1047,"Hb")</f>
        <v>Hb</v>
      </c>
      <c r="K1047">
        <v>1</v>
      </c>
      <c r="L1047" t="s">
        <v>4</v>
      </c>
      <c r="M1047">
        <v>102495</v>
      </c>
      <c r="N1047" t="s">
        <v>5</v>
      </c>
      <c r="T1047" t="s">
        <v>5821</v>
      </c>
      <c r="U1047" s="1">
        <v>1</v>
      </c>
      <c r="V1047" t="s">
        <v>7</v>
      </c>
      <c r="W1047" t="s">
        <v>6115</v>
      </c>
      <c r="X1047" t="s">
        <v>5528</v>
      </c>
      <c r="Y1047" s="3">
        <v>6</v>
      </c>
      <c r="Z1047" s="4">
        <v>626</v>
      </c>
      <c r="AA1047" s="4" t="s">
        <v>6115</v>
      </c>
      <c r="AB1047" t="s">
        <v>6176</v>
      </c>
      <c r="AC1047">
        <v>1994</v>
      </c>
      <c r="AD1047">
        <v>8</v>
      </c>
      <c r="AE1047">
        <v>14</v>
      </c>
      <c r="AF1047" t="s">
        <v>1555</v>
      </c>
      <c r="AG1047" t="s">
        <v>1555</v>
      </c>
      <c r="AH1047">
        <v>233386</v>
      </c>
      <c r="AI1047">
        <v>6633178</v>
      </c>
      <c r="AJ1047" s="4">
        <v>233000</v>
      </c>
      <c r="AK1047" s="4">
        <v>6633000</v>
      </c>
      <c r="AL1047">
        <v>707</v>
      </c>
      <c r="AN1047">
        <v>8</v>
      </c>
      <c r="AO1047" t="s">
        <v>63</v>
      </c>
      <c r="AP1047" t="s">
        <v>6177</v>
      </c>
      <c r="AQ1047">
        <v>102495</v>
      </c>
      <c r="AS1047" s="6" t="s">
        <v>13</v>
      </c>
      <c r="AT1047">
        <v>1</v>
      </c>
      <c r="AU1047" t="s">
        <v>14</v>
      </c>
      <c r="AV1047" t="s">
        <v>6159</v>
      </c>
      <c r="AW1047" t="s">
        <v>6178</v>
      </c>
      <c r="AX1047">
        <v>8</v>
      </c>
      <c r="AY1047" t="s">
        <v>41</v>
      </c>
      <c r="AZ1047" t="s">
        <v>51</v>
      </c>
      <c r="BA1047">
        <v>1</v>
      </c>
      <c r="BB1047" s="5">
        <v>34649</v>
      </c>
      <c r="BC1047" s="7" t="s">
        <v>19</v>
      </c>
      <c r="BE1047">
        <v>3</v>
      </c>
      <c r="BF1047">
        <v>504789</v>
      </c>
      <c r="BG1047">
        <v>46581</v>
      </c>
      <c r="BH1047" t="s">
        <v>6179</v>
      </c>
      <c r="BJ1047" t="s">
        <v>6180</v>
      </c>
      <c r="BT1047">
        <v>241684</v>
      </c>
    </row>
    <row r="1048" spans="1:72" x14ac:dyDescent="0.3">
      <c r="A1048">
        <v>241739</v>
      </c>
      <c r="B1048">
        <v>357257</v>
      </c>
      <c r="F1048" t="s">
        <v>2233</v>
      </c>
      <c r="G1048" t="s">
        <v>33</v>
      </c>
      <c r="H1048" s="12" t="s">
        <v>6181</v>
      </c>
      <c r="I1048" t="s">
        <v>35</v>
      </c>
      <c r="K1048">
        <v>1</v>
      </c>
      <c r="L1048" t="s">
        <v>4</v>
      </c>
      <c r="M1048">
        <v>102495</v>
      </c>
      <c r="N1048" t="s">
        <v>5</v>
      </c>
      <c r="T1048" t="s">
        <v>5821</v>
      </c>
      <c r="U1048" s="1">
        <v>1</v>
      </c>
      <c r="V1048" t="s">
        <v>7</v>
      </c>
      <c r="W1048" t="s">
        <v>6115</v>
      </c>
      <c r="X1048" s="2" t="s">
        <v>5528</v>
      </c>
      <c r="Y1048" s="3">
        <v>6</v>
      </c>
      <c r="Z1048">
        <v>626</v>
      </c>
      <c r="AA1048" t="s">
        <v>6115</v>
      </c>
      <c r="AB1048" t="s">
        <v>6182</v>
      </c>
      <c r="AC1048">
        <v>1994</v>
      </c>
      <c r="AD1048">
        <v>8</v>
      </c>
      <c r="AE1048">
        <v>14</v>
      </c>
      <c r="AF1048" t="s">
        <v>2291</v>
      </c>
      <c r="AH1048" s="4">
        <v>233387.09643000001</v>
      </c>
      <c r="AI1048" s="4">
        <v>6633176.1547299996</v>
      </c>
      <c r="AJ1048" s="4">
        <v>233000</v>
      </c>
      <c r="AK1048" s="4">
        <v>6633000</v>
      </c>
      <c r="AL1048">
        <v>707</v>
      </c>
      <c r="AM1048" s="4"/>
      <c r="AN1048" t="s">
        <v>2292</v>
      </c>
      <c r="AO1048" s="13"/>
      <c r="AZ1048" t="s">
        <v>2293</v>
      </c>
      <c r="BC1048" s="10" t="s">
        <v>2156</v>
      </c>
      <c r="BD1048" t="s">
        <v>2234</v>
      </c>
      <c r="BE1048">
        <v>6</v>
      </c>
      <c r="BF1048">
        <v>9344</v>
      </c>
      <c r="BG1048">
        <v>46583</v>
      </c>
      <c r="BH1048" t="s">
        <v>6183</v>
      </c>
      <c r="BI1048">
        <v>99</v>
      </c>
      <c r="BT1048">
        <v>241739</v>
      </c>
    </row>
    <row r="1049" spans="1:72" x14ac:dyDescent="0.3">
      <c r="A1049">
        <v>242408</v>
      </c>
      <c r="B1049">
        <v>356814</v>
      </c>
      <c r="F1049" t="s">
        <v>2233</v>
      </c>
      <c r="G1049" t="s">
        <v>33</v>
      </c>
      <c r="H1049" s="12" t="s">
        <v>6189</v>
      </c>
      <c r="I1049" t="s">
        <v>35</v>
      </c>
      <c r="K1049">
        <v>1</v>
      </c>
      <c r="L1049" t="s">
        <v>4</v>
      </c>
      <c r="M1049">
        <v>102495</v>
      </c>
      <c r="N1049" t="s">
        <v>5</v>
      </c>
      <c r="T1049" t="s">
        <v>6190</v>
      </c>
      <c r="U1049" s="1">
        <v>1</v>
      </c>
      <c r="V1049" t="s">
        <v>7</v>
      </c>
      <c r="W1049" t="s">
        <v>6115</v>
      </c>
      <c r="X1049" s="2" t="s">
        <v>5528</v>
      </c>
      <c r="Y1049" s="3">
        <v>6</v>
      </c>
      <c r="Z1049">
        <v>626</v>
      </c>
      <c r="AA1049" t="s">
        <v>6115</v>
      </c>
      <c r="AB1049" t="s">
        <v>6191</v>
      </c>
      <c r="AC1049">
        <v>1992</v>
      </c>
      <c r="AD1049">
        <v>9</v>
      </c>
      <c r="AE1049">
        <v>29</v>
      </c>
      <c r="AF1049" t="s">
        <v>6117</v>
      </c>
      <c r="AH1049" s="4">
        <v>233568.01898699999</v>
      </c>
      <c r="AI1049" s="4">
        <v>6635169.5730699999</v>
      </c>
      <c r="AJ1049" s="4">
        <v>233000</v>
      </c>
      <c r="AK1049" s="4">
        <v>6635000</v>
      </c>
      <c r="AL1049">
        <v>707</v>
      </c>
      <c r="AM1049" s="4"/>
      <c r="AN1049" t="s">
        <v>2292</v>
      </c>
      <c r="AO1049" s="13"/>
      <c r="AZ1049" t="s">
        <v>2293</v>
      </c>
      <c r="BC1049" s="10" t="s">
        <v>2156</v>
      </c>
      <c r="BD1049" t="s">
        <v>2234</v>
      </c>
      <c r="BE1049">
        <v>6</v>
      </c>
      <c r="BF1049">
        <v>9043</v>
      </c>
      <c r="BG1049">
        <v>46546</v>
      </c>
      <c r="BH1049" t="s">
        <v>6192</v>
      </c>
      <c r="BI1049">
        <v>99</v>
      </c>
      <c r="BT1049">
        <v>242408</v>
      </c>
    </row>
    <row r="1050" spans="1:72" x14ac:dyDescent="0.3">
      <c r="A1050">
        <v>242067</v>
      </c>
      <c r="B1050">
        <v>356758</v>
      </c>
      <c r="F1050" t="s">
        <v>2233</v>
      </c>
      <c r="G1050" t="s">
        <v>33</v>
      </c>
      <c r="H1050" s="12" t="s">
        <v>6193</v>
      </c>
      <c r="I1050" t="s">
        <v>35</v>
      </c>
      <c r="K1050">
        <v>1</v>
      </c>
      <c r="L1050" t="s">
        <v>4</v>
      </c>
      <c r="M1050">
        <v>102495</v>
      </c>
      <c r="N1050" t="s">
        <v>5</v>
      </c>
      <c r="T1050" t="s">
        <v>6190</v>
      </c>
      <c r="U1050" s="1">
        <v>1</v>
      </c>
      <c r="V1050" t="s">
        <v>7</v>
      </c>
      <c r="W1050" t="s">
        <v>6115</v>
      </c>
      <c r="X1050" s="2" t="s">
        <v>5528</v>
      </c>
      <c r="Y1050" s="3">
        <v>6</v>
      </c>
      <c r="Z1050">
        <v>626</v>
      </c>
      <c r="AA1050" t="s">
        <v>6115</v>
      </c>
      <c r="AB1050" t="s">
        <v>6194</v>
      </c>
      <c r="AC1050">
        <v>1993</v>
      </c>
      <c r="AD1050">
        <v>9</v>
      </c>
      <c r="AE1050">
        <v>23</v>
      </c>
      <c r="AF1050" t="s">
        <v>6117</v>
      </c>
      <c r="AH1050" s="4">
        <v>233477.55363000001</v>
      </c>
      <c r="AI1050" s="4">
        <v>6634172.8645599997</v>
      </c>
      <c r="AJ1050" s="4">
        <v>233000</v>
      </c>
      <c r="AK1050" s="4">
        <v>6635000</v>
      </c>
      <c r="AL1050">
        <v>707</v>
      </c>
      <c r="AM1050" s="4"/>
      <c r="AN1050" t="s">
        <v>2292</v>
      </c>
      <c r="AO1050" s="13"/>
      <c r="AZ1050" t="s">
        <v>2293</v>
      </c>
      <c r="BC1050" s="10" t="s">
        <v>2156</v>
      </c>
      <c r="BD1050" t="s">
        <v>2234</v>
      </c>
      <c r="BE1050">
        <v>6</v>
      </c>
      <c r="BF1050">
        <v>8995</v>
      </c>
      <c r="BG1050">
        <v>46558</v>
      </c>
      <c r="BH1050" t="s">
        <v>6195</v>
      </c>
      <c r="BI1050">
        <v>99</v>
      </c>
      <c r="BT1050">
        <v>242067</v>
      </c>
    </row>
    <row r="1051" spans="1:72" x14ac:dyDescent="0.3">
      <c r="A1051">
        <v>242419</v>
      </c>
      <c r="B1051">
        <v>356830</v>
      </c>
      <c r="F1051" t="s">
        <v>2233</v>
      </c>
      <c r="G1051" t="s">
        <v>33</v>
      </c>
      <c r="H1051" s="12" t="s">
        <v>6196</v>
      </c>
      <c r="I1051" t="s">
        <v>35</v>
      </c>
      <c r="K1051">
        <v>1</v>
      </c>
      <c r="L1051" t="s">
        <v>4</v>
      </c>
      <c r="M1051">
        <v>102495</v>
      </c>
      <c r="N1051" t="s">
        <v>5</v>
      </c>
      <c r="T1051" t="s">
        <v>6190</v>
      </c>
      <c r="U1051" s="1">
        <v>1</v>
      </c>
      <c r="V1051" t="s">
        <v>7</v>
      </c>
      <c r="W1051" t="s">
        <v>6115</v>
      </c>
      <c r="X1051" s="2" t="s">
        <v>5528</v>
      </c>
      <c r="Y1051" s="3">
        <v>6</v>
      </c>
      <c r="Z1051">
        <v>626</v>
      </c>
      <c r="AA1051" t="s">
        <v>6115</v>
      </c>
      <c r="AB1051" t="s">
        <v>6197</v>
      </c>
      <c r="AC1051">
        <v>1993</v>
      </c>
      <c r="AD1051">
        <v>9</v>
      </c>
      <c r="AE1051">
        <v>30</v>
      </c>
      <c r="AF1051" t="s">
        <v>6117</v>
      </c>
      <c r="AH1051" s="4">
        <v>233568.01898699999</v>
      </c>
      <c r="AI1051" s="4">
        <v>6635169.5730699999</v>
      </c>
      <c r="AJ1051" s="4">
        <v>233000</v>
      </c>
      <c r="AK1051" s="4">
        <v>6635000</v>
      </c>
      <c r="AL1051">
        <v>707</v>
      </c>
      <c r="AM1051" s="4"/>
      <c r="AN1051" t="s">
        <v>2292</v>
      </c>
      <c r="AO1051" s="13"/>
      <c r="AZ1051" t="s">
        <v>2293</v>
      </c>
      <c r="BC1051" s="10" t="s">
        <v>2156</v>
      </c>
      <c r="BD1051" t="s">
        <v>2234</v>
      </c>
      <c r="BE1051">
        <v>6</v>
      </c>
      <c r="BF1051">
        <v>9054</v>
      </c>
      <c r="BG1051">
        <v>46559</v>
      </c>
      <c r="BH1051" t="s">
        <v>6198</v>
      </c>
      <c r="BI1051">
        <v>99</v>
      </c>
      <c r="BT1051">
        <v>242419</v>
      </c>
    </row>
    <row r="1052" spans="1:72" x14ac:dyDescent="0.3">
      <c r="A1052">
        <v>238015</v>
      </c>
      <c r="B1052">
        <v>356281</v>
      </c>
      <c r="F1052" t="s">
        <v>2233</v>
      </c>
      <c r="G1052" t="s">
        <v>33</v>
      </c>
      <c r="H1052" s="12" t="s">
        <v>6199</v>
      </c>
      <c r="I1052" t="s">
        <v>35</v>
      </c>
      <c r="K1052">
        <v>1</v>
      </c>
      <c r="L1052" t="s">
        <v>4</v>
      </c>
      <c r="M1052">
        <v>102495</v>
      </c>
      <c r="N1052" t="s">
        <v>5</v>
      </c>
      <c r="T1052" t="s">
        <v>6190</v>
      </c>
      <c r="U1052" s="1">
        <v>1</v>
      </c>
      <c r="V1052" t="s">
        <v>7</v>
      </c>
      <c r="W1052" t="s">
        <v>6115</v>
      </c>
      <c r="X1052" s="2" t="s">
        <v>5528</v>
      </c>
      <c r="Y1052" s="3">
        <v>6</v>
      </c>
      <c r="Z1052">
        <v>626</v>
      </c>
      <c r="AA1052" t="s">
        <v>6115</v>
      </c>
      <c r="AB1052" t="s">
        <v>6200</v>
      </c>
      <c r="AC1052">
        <v>1994</v>
      </c>
      <c r="AD1052">
        <v>9</v>
      </c>
      <c r="AE1052">
        <v>20</v>
      </c>
      <c r="AF1052" t="s">
        <v>6117</v>
      </c>
      <c r="AH1052" s="4">
        <v>232571.30707000001</v>
      </c>
      <c r="AI1052" s="4">
        <v>6635260.0431700004</v>
      </c>
      <c r="AJ1052" s="4">
        <v>233000</v>
      </c>
      <c r="AK1052" s="4">
        <v>6635000</v>
      </c>
      <c r="AL1052">
        <v>707</v>
      </c>
      <c r="AM1052" s="4"/>
      <c r="AN1052" t="s">
        <v>2292</v>
      </c>
      <c r="AO1052" s="13"/>
      <c r="AZ1052" t="s">
        <v>2293</v>
      </c>
      <c r="BC1052" s="10" t="s">
        <v>2156</v>
      </c>
      <c r="BD1052" t="s">
        <v>2234</v>
      </c>
      <c r="BE1052">
        <v>6</v>
      </c>
      <c r="BF1052">
        <v>8668</v>
      </c>
      <c r="BG1052">
        <v>46585</v>
      </c>
      <c r="BH1052" t="s">
        <v>6201</v>
      </c>
      <c r="BI1052">
        <v>99</v>
      </c>
      <c r="BT1052">
        <v>238015</v>
      </c>
    </row>
    <row r="1053" spans="1:72" x14ac:dyDescent="0.3">
      <c r="A1053">
        <v>238391</v>
      </c>
      <c r="B1053">
        <v>356325</v>
      </c>
      <c r="F1053" t="s">
        <v>2233</v>
      </c>
      <c r="G1053" t="s">
        <v>33</v>
      </c>
      <c r="H1053" s="12" t="s">
        <v>6202</v>
      </c>
      <c r="I1053" t="s">
        <v>35</v>
      </c>
      <c r="K1053">
        <v>1</v>
      </c>
      <c r="L1053" t="s">
        <v>4</v>
      </c>
      <c r="M1053">
        <v>102495</v>
      </c>
      <c r="N1053" t="s">
        <v>5</v>
      </c>
      <c r="T1053" t="s">
        <v>6203</v>
      </c>
      <c r="U1053" s="1">
        <v>1</v>
      </c>
      <c r="V1053" t="s">
        <v>7</v>
      </c>
      <c r="W1053" t="s">
        <v>6115</v>
      </c>
      <c r="X1053" s="2" t="s">
        <v>5528</v>
      </c>
      <c r="Y1053" s="3">
        <v>6</v>
      </c>
      <c r="Z1053">
        <v>626</v>
      </c>
      <c r="AA1053" t="s">
        <v>6115</v>
      </c>
      <c r="AB1053" t="s">
        <v>6204</v>
      </c>
      <c r="AC1053">
        <v>1992</v>
      </c>
      <c r="AD1053">
        <v>9</v>
      </c>
      <c r="AE1053">
        <v>10</v>
      </c>
      <c r="AF1053" t="s">
        <v>6117</v>
      </c>
      <c r="AH1053" s="4">
        <v>232661.78191399999</v>
      </c>
      <c r="AI1053" s="4">
        <v>6636256.7584899999</v>
      </c>
      <c r="AJ1053" s="4">
        <v>233000</v>
      </c>
      <c r="AK1053" s="4">
        <v>6637000</v>
      </c>
      <c r="AL1053">
        <v>707</v>
      </c>
      <c r="AM1053" s="4"/>
      <c r="AN1053" t="s">
        <v>2292</v>
      </c>
      <c r="AO1053" s="13"/>
      <c r="AZ1053" t="s">
        <v>2293</v>
      </c>
      <c r="BC1053" s="10" t="s">
        <v>2156</v>
      </c>
      <c r="BD1053" t="s">
        <v>2234</v>
      </c>
      <c r="BE1053">
        <v>6</v>
      </c>
      <c r="BF1053">
        <v>8702</v>
      </c>
      <c r="BG1053">
        <v>46547</v>
      </c>
      <c r="BH1053" t="s">
        <v>6205</v>
      </c>
      <c r="BI1053">
        <v>99</v>
      </c>
      <c r="BT1053">
        <v>238391</v>
      </c>
    </row>
    <row r="1054" spans="1:72" x14ac:dyDescent="0.3">
      <c r="A1054">
        <v>238899</v>
      </c>
      <c r="B1054">
        <v>330704</v>
      </c>
      <c r="F1054" t="s">
        <v>0</v>
      </c>
      <c r="G1054" t="s">
        <v>33</v>
      </c>
      <c r="H1054" t="s">
        <v>6206</v>
      </c>
      <c r="I1054" s="8" t="str">
        <f>HYPERLINK(AP1054,"Hb")</f>
        <v>Hb</v>
      </c>
      <c r="K1054">
        <v>1</v>
      </c>
      <c r="L1054" t="s">
        <v>4</v>
      </c>
      <c r="M1054">
        <v>102495</v>
      </c>
      <c r="N1054" t="s">
        <v>5</v>
      </c>
      <c r="T1054" t="s">
        <v>6203</v>
      </c>
      <c r="U1054" s="1">
        <v>1</v>
      </c>
      <c r="V1054" t="s">
        <v>7</v>
      </c>
      <c r="W1054" t="s">
        <v>6115</v>
      </c>
      <c r="X1054" t="s">
        <v>5528</v>
      </c>
      <c r="Y1054" s="3">
        <v>6</v>
      </c>
      <c r="Z1054" s="4">
        <v>626</v>
      </c>
      <c r="AA1054" s="4" t="s">
        <v>6115</v>
      </c>
      <c r="AB1054" t="s">
        <v>6207</v>
      </c>
      <c r="AC1054">
        <v>1993</v>
      </c>
      <c r="AD1054">
        <v>9</v>
      </c>
      <c r="AE1054">
        <v>11</v>
      </c>
      <c r="AF1054" t="s">
        <v>2630</v>
      </c>
      <c r="AG1054" t="s">
        <v>2630</v>
      </c>
      <c r="AH1054">
        <v>232755</v>
      </c>
      <c r="AI1054">
        <v>6637258</v>
      </c>
      <c r="AJ1054" s="4">
        <v>233000</v>
      </c>
      <c r="AK1054" s="4">
        <v>6637000</v>
      </c>
      <c r="AL1054">
        <v>707</v>
      </c>
      <c r="AN1054">
        <v>8</v>
      </c>
      <c r="AO1054" t="s">
        <v>63</v>
      </c>
      <c r="AP1054" t="s">
        <v>6208</v>
      </c>
      <c r="AQ1054">
        <v>102495</v>
      </c>
      <c r="AS1054" s="6" t="s">
        <v>13</v>
      </c>
      <c r="AT1054">
        <v>1</v>
      </c>
      <c r="AU1054" t="s">
        <v>14</v>
      </c>
      <c r="AV1054" t="s">
        <v>6209</v>
      </c>
      <c r="AW1054" t="s">
        <v>6210</v>
      </c>
      <c r="AX1054">
        <v>8</v>
      </c>
      <c r="AY1054" t="s">
        <v>41</v>
      </c>
      <c r="AZ1054" t="s">
        <v>51</v>
      </c>
      <c r="BA1054">
        <v>1</v>
      </c>
      <c r="BB1054" s="5">
        <v>34237</v>
      </c>
      <c r="BC1054" s="7" t="s">
        <v>19</v>
      </c>
      <c r="BE1054">
        <v>3</v>
      </c>
      <c r="BF1054">
        <v>500789</v>
      </c>
      <c r="BG1054">
        <v>46561</v>
      </c>
      <c r="BH1054" t="s">
        <v>6211</v>
      </c>
      <c r="BJ1054" t="s">
        <v>6212</v>
      </c>
      <c r="BT1054">
        <v>238899</v>
      </c>
    </row>
    <row r="1055" spans="1:72" x14ac:dyDescent="0.3">
      <c r="A1055">
        <v>242756</v>
      </c>
      <c r="B1055">
        <v>356845</v>
      </c>
      <c r="F1055" t="s">
        <v>2233</v>
      </c>
      <c r="G1055" t="s">
        <v>33</v>
      </c>
      <c r="H1055" s="12" t="s">
        <v>6213</v>
      </c>
      <c r="I1055" t="s">
        <v>35</v>
      </c>
      <c r="K1055">
        <v>1</v>
      </c>
      <c r="L1055" t="s">
        <v>4</v>
      </c>
      <c r="M1055">
        <v>102495</v>
      </c>
      <c r="N1055" t="s">
        <v>5</v>
      </c>
      <c r="T1055" t="s">
        <v>6203</v>
      </c>
      <c r="U1055" s="1">
        <v>1</v>
      </c>
      <c r="V1055" t="s">
        <v>7</v>
      </c>
      <c r="W1055" t="s">
        <v>6115</v>
      </c>
      <c r="X1055" s="2" t="s">
        <v>5528</v>
      </c>
      <c r="Y1055" s="3">
        <v>6</v>
      </c>
      <c r="Z1055">
        <v>626</v>
      </c>
      <c r="AA1055" t="s">
        <v>6115</v>
      </c>
      <c r="AB1055" t="s">
        <v>6214</v>
      </c>
      <c r="AC1055">
        <v>1993</v>
      </c>
      <c r="AF1055" t="s">
        <v>5823</v>
      </c>
      <c r="AH1055" s="4">
        <v>233658.492497</v>
      </c>
      <c r="AI1055" s="4">
        <v>6636166.2802400002</v>
      </c>
      <c r="AJ1055" s="4">
        <v>233000</v>
      </c>
      <c r="AK1055" s="4">
        <v>6637000</v>
      </c>
      <c r="AL1055">
        <v>707</v>
      </c>
      <c r="AM1055" s="4"/>
      <c r="AN1055" t="s">
        <v>2292</v>
      </c>
      <c r="AO1055" s="13"/>
      <c r="AZ1055" t="s">
        <v>2293</v>
      </c>
      <c r="BC1055" s="10" t="s">
        <v>2156</v>
      </c>
      <c r="BD1055" t="s">
        <v>2234</v>
      </c>
      <c r="BE1055">
        <v>6</v>
      </c>
      <c r="BF1055">
        <v>9068</v>
      </c>
      <c r="BG1055">
        <v>46562</v>
      </c>
      <c r="BH1055" t="s">
        <v>6215</v>
      </c>
      <c r="BI1055">
        <v>99</v>
      </c>
      <c r="BT1055">
        <v>242756</v>
      </c>
    </row>
    <row r="1056" spans="1:72" x14ac:dyDescent="0.3">
      <c r="A1056">
        <v>238832</v>
      </c>
      <c r="B1056">
        <v>356374</v>
      </c>
      <c r="F1056" t="s">
        <v>2233</v>
      </c>
      <c r="G1056" t="s">
        <v>33</v>
      </c>
      <c r="H1056" s="12" t="s">
        <v>6216</v>
      </c>
      <c r="I1056" t="s">
        <v>35</v>
      </c>
      <c r="K1056">
        <v>1</v>
      </c>
      <c r="L1056" t="s">
        <v>4</v>
      </c>
      <c r="M1056">
        <v>102495</v>
      </c>
      <c r="N1056" t="s">
        <v>5</v>
      </c>
      <c r="T1056" t="s">
        <v>6203</v>
      </c>
      <c r="U1056" s="1">
        <v>1</v>
      </c>
      <c r="V1056" t="s">
        <v>7</v>
      </c>
      <c r="W1056" t="s">
        <v>6115</v>
      </c>
      <c r="X1056" s="2" t="s">
        <v>5528</v>
      </c>
      <c r="Y1056" s="3">
        <v>6</v>
      </c>
      <c r="Z1056">
        <v>626</v>
      </c>
      <c r="AA1056" t="s">
        <v>6115</v>
      </c>
      <c r="AB1056" t="s">
        <v>6217</v>
      </c>
      <c r="AC1056">
        <v>1994</v>
      </c>
      <c r="AD1056">
        <v>8</v>
      </c>
      <c r="AE1056">
        <v>16</v>
      </c>
      <c r="AF1056" t="s">
        <v>6117</v>
      </c>
      <c r="AH1056" s="4">
        <v>232752.26490899999</v>
      </c>
      <c r="AI1056" s="4">
        <v>6637253.4724700004</v>
      </c>
      <c r="AJ1056" s="4">
        <v>233000</v>
      </c>
      <c r="AK1056" s="4">
        <v>6637000</v>
      </c>
      <c r="AL1056">
        <v>707</v>
      </c>
      <c r="AM1056" s="4"/>
      <c r="AN1056" t="s">
        <v>2292</v>
      </c>
      <c r="AO1056" s="13"/>
      <c r="AZ1056" t="s">
        <v>2293</v>
      </c>
      <c r="BC1056" s="10" t="s">
        <v>2156</v>
      </c>
      <c r="BD1056" t="s">
        <v>2234</v>
      </c>
      <c r="BE1056">
        <v>6</v>
      </c>
      <c r="BF1056">
        <v>8742</v>
      </c>
      <c r="BG1056">
        <v>46586</v>
      </c>
      <c r="BH1056" t="s">
        <v>6218</v>
      </c>
      <c r="BI1056">
        <v>99</v>
      </c>
      <c r="BT1056">
        <v>238832</v>
      </c>
    </row>
    <row r="1057" spans="1:72" x14ac:dyDescent="0.3">
      <c r="A1057">
        <v>239719</v>
      </c>
      <c r="B1057">
        <v>321480</v>
      </c>
      <c r="F1057" t="s">
        <v>0</v>
      </c>
      <c r="G1057" t="s">
        <v>33</v>
      </c>
      <c r="H1057" t="s">
        <v>6219</v>
      </c>
      <c r="I1057" s="8" t="str">
        <f>HYPERLINK(AP1057,"Hb")</f>
        <v>Hb</v>
      </c>
      <c r="K1057">
        <v>1</v>
      </c>
      <c r="L1057" t="s">
        <v>4</v>
      </c>
      <c r="M1057">
        <v>102495</v>
      </c>
      <c r="N1057" t="s">
        <v>5</v>
      </c>
      <c r="T1057" t="s">
        <v>6220</v>
      </c>
      <c r="U1057" s="1">
        <v>1</v>
      </c>
      <c r="V1057" t="s">
        <v>7</v>
      </c>
      <c r="W1057" t="s">
        <v>6115</v>
      </c>
      <c r="X1057" t="s">
        <v>5528</v>
      </c>
      <c r="Y1057" s="3">
        <v>6</v>
      </c>
      <c r="Z1057" s="4">
        <v>626</v>
      </c>
      <c r="AA1057" s="4" t="s">
        <v>6115</v>
      </c>
      <c r="AB1057" t="s">
        <v>6221</v>
      </c>
      <c r="AC1057">
        <v>1992</v>
      </c>
      <c r="AD1057">
        <v>8</v>
      </c>
      <c r="AE1057">
        <v>2</v>
      </c>
      <c r="AF1057" t="s">
        <v>2630</v>
      </c>
      <c r="AG1057" t="s">
        <v>2630</v>
      </c>
      <c r="AH1057">
        <v>232932</v>
      </c>
      <c r="AI1057">
        <v>6639246</v>
      </c>
      <c r="AJ1057" s="4">
        <v>233000</v>
      </c>
      <c r="AK1057" s="4">
        <v>6639000</v>
      </c>
      <c r="AL1057">
        <v>707</v>
      </c>
      <c r="AN1057">
        <v>8</v>
      </c>
      <c r="AO1057" t="s">
        <v>63</v>
      </c>
      <c r="AP1057" t="s">
        <v>6222</v>
      </c>
      <c r="AQ1057">
        <v>102495</v>
      </c>
      <c r="AS1057" s="6" t="s">
        <v>13</v>
      </c>
      <c r="AT1057">
        <v>1</v>
      </c>
      <c r="AU1057" t="s">
        <v>14</v>
      </c>
      <c r="AV1057" t="s">
        <v>6223</v>
      </c>
      <c r="AW1057" t="s">
        <v>6224</v>
      </c>
      <c r="AX1057">
        <v>8</v>
      </c>
      <c r="AY1057" t="s">
        <v>41</v>
      </c>
      <c r="AZ1057" t="s">
        <v>51</v>
      </c>
      <c r="BA1057">
        <v>1</v>
      </c>
      <c r="BB1057" s="5">
        <v>33905</v>
      </c>
      <c r="BC1057" s="7" t="s">
        <v>19</v>
      </c>
      <c r="BE1057">
        <v>3</v>
      </c>
      <c r="BF1057">
        <v>492602</v>
      </c>
      <c r="BG1057">
        <v>46549</v>
      </c>
      <c r="BH1057" t="s">
        <v>6225</v>
      </c>
      <c r="BJ1057" t="s">
        <v>6226</v>
      </c>
      <c r="BT1057">
        <v>239719</v>
      </c>
    </row>
    <row r="1058" spans="1:72" x14ac:dyDescent="0.3">
      <c r="A1058">
        <v>235309</v>
      </c>
      <c r="B1058">
        <v>320216</v>
      </c>
      <c r="F1058" t="s">
        <v>0</v>
      </c>
      <c r="G1058" t="s">
        <v>33</v>
      </c>
      <c r="H1058" t="s">
        <v>6227</v>
      </c>
      <c r="I1058" s="8" t="str">
        <f>HYPERLINK(AP1058,"Hb")</f>
        <v>Hb</v>
      </c>
      <c r="K1058">
        <v>1</v>
      </c>
      <c r="L1058" t="s">
        <v>4</v>
      </c>
      <c r="M1058">
        <v>102495</v>
      </c>
      <c r="N1058" t="s">
        <v>5</v>
      </c>
      <c r="T1058" t="s">
        <v>6228</v>
      </c>
      <c r="U1058" s="1">
        <v>1</v>
      </c>
      <c r="V1058" t="s">
        <v>7</v>
      </c>
      <c r="W1058" t="s">
        <v>6115</v>
      </c>
      <c r="X1058" t="s">
        <v>5528</v>
      </c>
      <c r="Y1058" s="3">
        <v>6</v>
      </c>
      <c r="Z1058" s="4">
        <v>626</v>
      </c>
      <c r="AA1058" s="4" t="s">
        <v>6115</v>
      </c>
      <c r="AB1058" t="s">
        <v>6229</v>
      </c>
      <c r="AC1058">
        <v>1992</v>
      </c>
      <c r="AD1058">
        <v>6</v>
      </c>
      <c r="AE1058">
        <v>27</v>
      </c>
      <c r="AF1058" t="s">
        <v>2630</v>
      </c>
      <c r="AG1058" t="s">
        <v>2630</v>
      </c>
      <c r="AH1058">
        <v>232026</v>
      </c>
      <c r="AI1058">
        <v>6640339</v>
      </c>
      <c r="AJ1058" s="4">
        <v>233000</v>
      </c>
      <c r="AK1058" s="4">
        <v>6641000</v>
      </c>
      <c r="AL1058">
        <v>707</v>
      </c>
      <c r="AN1058">
        <v>8</v>
      </c>
      <c r="AO1058" t="s">
        <v>63</v>
      </c>
      <c r="AP1058" t="s">
        <v>6230</v>
      </c>
      <c r="AQ1058">
        <v>102495</v>
      </c>
      <c r="AS1058" s="6" t="s">
        <v>13</v>
      </c>
      <c r="AT1058">
        <v>1</v>
      </c>
      <c r="AU1058" t="s">
        <v>14</v>
      </c>
      <c r="AV1058" t="s">
        <v>6231</v>
      </c>
      <c r="AW1058" t="s">
        <v>6232</v>
      </c>
      <c r="AX1058">
        <v>8</v>
      </c>
      <c r="AY1058" t="s">
        <v>41</v>
      </c>
      <c r="AZ1058" t="s">
        <v>51</v>
      </c>
      <c r="BA1058">
        <v>1</v>
      </c>
      <c r="BB1058" s="5">
        <v>33903</v>
      </c>
      <c r="BC1058" s="7" t="s">
        <v>19</v>
      </c>
      <c r="BE1058">
        <v>3</v>
      </c>
      <c r="BF1058">
        <v>491349</v>
      </c>
      <c r="BG1058">
        <v>46550</v>
      </c>
      <c r="BH1058" t="s">
        <v>6233</v>
      </c>
      <c r="BJ1058" t="s">
        <v>6234</v>
      </c>
      <c r="BT1058">
        <v>235309</v>
      </c>
    </row>
    <row r="1059" spans="1:72" x14ac:dyDescent="0.3">
      <c r="A1059">
        <v>235318</v>
      </c>
      <c r="B1059">
        <v>355845</v>
      </c>
      <c r="F1059" t="s">
        <v>2233</v>
      </c>
      <c r="G1059" t="s">
        <v>33</v>
      </c>
      <c r="H1059" s="12" t="s">
        <v>6235</v>
      </c>
      <c r="I1059" t="s">
        <v>35</v>
      </c>
      <c r="K1059">
        <v>1</v>
      </c>
      <c r="L1059" t="s">
        <v>4</v>
      </c>
      <c r="M1059">
        <v>102495</v>
      </c>
      <c r="N1059" t="s">
        <v>5</v>
      </c>
      <c r="T1059" t="s">
        <v>6228</v>
      </c>
      <c r="U1059" s="1">
        <v>1</v>
      </c>
      <c r="V1059" t="s">
        <v>7</v>
      </c>
      <c r="W1059" t="s">
        <v>6115</v>
      </c>
      <c r="X1059" s="2" t="s">
        <v>5528</v>
      </c>
      <c r="Y1059" s="3">
        <v>6</v>
      </c>
      <c r="Z1059">
        <v>626</v>
      </c>
      <c r="AA1059" t="s">
        <v>6115</v>
      </c>
      <c r="AB1059" t="s">
        <v>6236</v>
      </c>
      <c r="AC1059">
        <v>1992</v>
      </c>
      <c r="AD1059">
        <v>6</v>
      </c>
      <c r="AE1059">
        <v>27</v>
      </c>
      <c r="AF1059" t="s">
        <v>6117</v>
      </c>
      <c r="AH1059" s="4">
        <v>232027.04939</v>
      </c>
      <c r="AI1059" s="4">
        <v>6640334.1185799995</v>
      </c>
      <c r="AJ1059" s="4">
        <v>233000</v>
      </c>
      <c r="AK1059" s="4">
        <v>6641000</v>
      </c>
      <c r="AL1059">
        <v>707</v>
      </c>
      <c r="AM1059" s="4"/>
      <c r="AN1059" t="s">
        <v>2292</v>
      </c>
      <c r="AO1059" s="13"/>
      <c r="AZ1059" t="s">
        <v>2293</v>
      </c>
      <c r="BC1059" s="10" t="s">
        <v>2156</v>
      </c>
      <c r="BD1059" t="s">
        <v>2234</v>
      </c>
      <c r="BE1059">
        <v>6</v>
      </c>
      <c r="BF1059">
        <v>8341</v>
      </c>
      <c r="BG1059">
        <v>46551</v>
      </c>
      <c r="BH1059" t="s">
        <v>6237</v>
      </c>
      <c r="BI1059">
        <v>99</v>
      </c>
      <c r="BT1059">
        <v>235318</v>
      </c>
    </row>
    <row r="1060" spans="1:72" x14ac:dyDescent="0.3">
      <c r="A1060">
        <v>240181</v>
      </c>
      <c r="B1060">
        <v>356508</v>
      </c>
      <c r="F1060" t="s">
        <v>2233</v>
      </c>
      <c r="G1060" t="s">
        <v>33</v>
      </c>
      <c r="H1060" s="12" t="s">
        <v>6238</v>
      </c>
      <c r="I1060" t="s">
        <v>35</v>
      </c>
      <c r="K1060">
        <v>1</v>
      </c>
      <c r="L1060" t="s">
        <v>4</v>
      </c>
      <c r="M1060">
        <v>102495</v>
      </c>
      <c r="N1060" t="s">
        <v>5</v>
      </c>
      <c r="T1060" t="s">
        <v>6228</v>
      </c>
      <c r="U1060" s="1">
        <v>1</v>
      </c>
      <c r="V1060" t="s">
        <v>7</v>
      </c>
      <c r="W1060" t="s">
        <v>6115</v>
      </c>
      <c r="X1060" s="2" t="s">
        <v>5528</v>
      </c>
      <c r="Y1060" s="3">
        <v>6</v>
      </c>
      <c r="Z1060">
        <v>626</v>
      </c>
      <c r="AA1060" t="s">
        <v>6115</v>
      </c>
      <c r="AB1060" t="s">
        <v>6239</v>
      </c>
      <c r="AC1060">
        <v>1992</v>
      </c>
      <c r="AD1060">
        <v>8</v>
      </c>
      <c r="AE1060">
        <v>4</v>
      </c>
      <c r="AF1060" t="s">
        <v>6117</v>
      </c>
      <c r="AH1060" s="4">
        <v>233023.762778</v>
      </c>
      <c r="AI1060" s="4">
        <v>6640243.6063999999</v>
      </c>
      <c r="AJ1060" s="4">
        <v>233000</v>
      </c>
      <c r="AK1060" s="4">
        <v>6641000</v>
      </c>
      <c r="AL1060">
        <v>707</v>
      </c>
      <c r="AM1060" s="4"/>
      <c r="AN1060" t="s">
        <v>2292</v>
      </c>
      <c r="AO1060" s="13"/>
      <c r="AZ1060" t="s">
        <v>2293</v>
      </c>
      <c r="BC1060" s="10" t="s">
        <v>2156</v>
      </c>
      <c r="BD1060" t="s">
        <v>2234</v>
      </c>
      <c r="BE1060">
        <v>6</v>
      </c>
      <c r="BF1060">
        <v>8833</v>
      </c>
      <c r="BG1060">
        <v>46552</v>
      </c>
      <c r="BH1060" t="s">
        <v>6240</v>
      </c>
      <c r="BI1060">
        <v>99</v>
      </c>
      <c r="BT1060">
        <v>240181</v>
      </c>
    </row>
    <row r="1061" spans="1:72" x14ac:dyDescent="0.3">
      <c r="A1061">
        <v>240171</v>
      </c>
      <c r="B1061">
        <v>356495</v>
      </c>
      <c r="F1061" t="s">
        <v>2233</v>
      </c>
      <c r="G1061" t="s">
        <v>33</v>
      </c>
      <c r="H1061" s="12" t="s">
        <v>6241</v>
      </c>
      <c r="I1061" t="s">
        <v>35</v>
      </c>
      <c r="K1061">
        <v>1</v>
      </c>
      <c r="L1061" t="s">
        <v>4</v>
      </c>
      <c r="M1061">
        <v>102495</v>
      </c>
      <c r="N1061" t="s">
        <v>5</v>
      </c>
      <c r="T1061" t="s">
        <v>6228</v>
      </c>
      <c r="U1061" s="1">
        <v>1</v>
      </c>
      <c r="V1061" t="s">
        <v>7</v>
      </c>
      <c r="W1061" t="s">
        <v>6115</v>
      </c>
      <c r="X1061" s="2" t="s">
        <v>5528</v>
      </c>
      <c r="Y1061" s="3">
        <v>6</v>
      </c>
      <c r="Z1061">
        <v>626</v>
      </c>
      <c r="AA1061" t="s">
        <v>6115</v>
      </c>
      <c r="AB1061" t="s">
        <v>6242</v>
      </c>
      <c r="AC1061">
        <v>1993</v>
      </c>
      <c r="AD1061">
        <v>6</v>
      </c>
      <c r="AE1061">
        <v>26</v>
      </c>
      <c r="AF1061" t="s">
        <v>6117</v>
      </c>
      <c r="AH1061" s="4">
        <v>233023.762778</v>
      </c>
      <c r="AI1061" s="4">
        <v>6640243.6063999999</v>
      </c>
      <c r="AJ1061" s="4">
        <v>233000</v>
      </c>
      <c r="AK1061" s="4">
        <v>6641000</v>
      </c>
      <c r="AL1061">
        <v>707</v>
      </c>
      <c r="AM1061" s="4"/>
      <c r="AN1061" t="s">
        <v>2292</v>
      </c>
      <c r="AO1061" s="13"/>
      <c r="AZ1061" t="s">
        <v>2293</v>
      </c>
      <c r="BC1061" s="10" t="s">
        <v>2156</v>
      </c>
      <c r="BD1061" t="s">
        <v>2234</v>
      </c>
      <c r="BE1061">
        <v>6</v>
      </c>
      <c r="BF1061">
        <v>8823</v>
      </c>
      <c r="BG1061">
        <v>46564</v>
      </c>
      <c r="BH1061" t="s">
        <v>6243</v>
      </c>
      <c r="BI1061">
        <v>99</v>
      </c>
      <c r="BT1061">
        <v>240171</v>
      </c>
    </row>
    <row r="1062" spans="1:72" x14ac:dyDescent="0.3">
      <c r="A1062">
        <v>241542</v>
      </c>
      <c r="B1062">
        <v>316160</v>
      </c>
      <c r="F1062" t="s">
        <v>0</v>
      </c>
      <c r="G1062" t="s">
        <v>33</v>
      </c>
      <c r="H1062" t="s">
        <v>6244</v>
      </c>
      <c r="I1062" s="8" t="str">
        <f>HYPERLINK(AP1062,"Hb")</f>
        <v>Hb</v>
      </c>
      <c r="K1062">
        <v>1</v>
      </c>
      <c r="L1062" t="s">
        <v>4</v>
      </c>
      <c r="M1062">
        <v>102495</v>
      </c>
      <c r="N1062" t="s">
        <v>5</v>
      </c>
      <c r="T1062" t="s">
        <v>6245</v>
      </c>
      <c r="U1062" s="1">
        <v>1</v>
      </c>
      <c r="V1062" t="s">
        <v>7</v>
      </c>
      <c r="W1062" t="s">
        <v>6115</v>
      </c>
      <c r="X1062" t="s">
        <v>5528</v>
      </c>
      <c r="Y1062" s="3">
        <v>6</v>
      </c>
      <c r="Z1062" s="4">
        <v>626</v>
      </c>
      <c r="AA1062" s="4" t="s">
        <v>6115</v>
      </c>
      <c r="AB1062" t="s">
        <v>6246</v>
      </c>
      <c r="AC1062">
        <v>1944</v>
      </c>
      <c r="AD1062">
        <v>7</v>
      </c>
      <c r="AE1062">
        <v>25</v>
      </c>
      <c r="AF1062" t="s">
        <v>1954</v>
      </c>
      <c r="AG1062" t="s">
        <v>1954</v>
      </c>
      <c r="AH1062">
        <v>233352</v>
      </c>
      <c r="AI1062">
        <v>6642932</v>
      </c>
      <c r="AJ1062" s="4">
        <v>233000</v>
      </c>
      <c r="AK1062" s="4">
        <v>6643000</v>
      </c>
      <c r="AL1062">
        <v>1118</v>
      </c>
      <c r="AN1062">
        <v>8</v>
      </c>
      <c r="AO1062" t="s">
        <v>47</v>
      </c>
      <c r="AP1062" t="s">
        <v>6247</v>
      </c>
      <c r="AQ1062">
        <v>102495</v>
      </c>
      <c r="AS1062" s="6" t="s">
        <v>13</v>
      </c>
      <c r="AT1062">
        <v>1</v>
      </c>
      <c r="AU1062" t="s">
        <v>14</v>
      </c>
      <c r="AV1062" t="s">
        <v>6248</v>
      </c>
      <c r="AW1062" t="s">
        <v>6249</v>
      </c>
      <c r="AX1062">
        <v>8</v>
      </c>
      <c r="AY1062" t="s">
        <v>41</v>
      </c>
      <c r="AZ1062" t="s">
        <v>51</v>
      </c>
      <c r="BA1062">
        <v>1</v>
      </c>
      <c r="BB1062" s="5">
        <v>37992</v>
      </c>
      <c r="BC1062" s="7" t="s">
        <v>19</v>
      </c>
      <c r="BE1062">
        <v>3</v>
      </c>
      <c r="BF1062">
        <v>487905</v>
      </c>
      <c r="BG1062">
        <v>46537</v>
      </c>
      <c r="BH1062" t="s">
        <v>6250</v>
      </c>
      <c r="BJ1062" t="s">
        <v>6251</v>
      </c>
      <c r="BT1062">
        <v>241542</v>
      </c>
    </row>
    <row r="1063" spans="1:72" x14ac:dyDescent="0.3">
      <c r="A1063">
        <v>241224</v>
      </c>
      <c r="B1063">
        <v>316158</v>
      </c>
      <c r="F1063" t="s">
        <v>0</v>
      </c>
      <c r="G1063" t="s">
        <v>33</v>
      </c>
      <c r="H1063" t="s">
        <v>6252</v>
      </c>
      <c r="I1063" s="8" t="str">
        <f>HYPERLINK(AP1063,"Hb")</f>
        <v>Hb</v>
      </c>
      <c r="K1063">
        <v>1</v>
      </c>
      <c r="L1063" t="s">
        <v>4</v>
      </c>
      <c r="M1063">
        <v>102495</v>
      </c>
      <c r="N1063" t="s">
        <v>5</v>
      </c>
      <c r="T1063" t="s">
        <v>6253</v>
      </c>
      <c r="U1063" s="9">
        <v>3</v>
      </c>
      <c r="V1063" t="s">
        <v>7</v>
      </c>
      <c r="W1063" t="s">
        <v>6115</v>
      </c>
      <c r="X1063" t="s">
        <v>5528</v>
      </c>
      <c r="Y1063" s="3">
        <v>6</v>
      </c>
      <c r="Z1063" s="4">
        <v>626</v>
      </c>
      <c r="AA1063" s="4" t="s">
        <v>6115</v>
      </c>
      <c r="AB1063" t="s">
        <v>6254</v>
      </c>
      <c r="AC1063">
        <v>1937</v>
      </c>
      <c r="AD1063">
        <v>8</v>
      </c>
      <c r="AE1063">
        <v>1</v>
      </c>
      <c r="AF1063" t="s">
        <v>6255</v>
      </c>
      <c r="AG1063" t="s">
        <v>6255</v>
      </c>
      <c r="AH1063">
        <v>233226</v>
      </c>
      <c r="AI1063">
        <v>6645418</v>
      </c>
      <c r="AJ1063" s="4">
        <v>233000</v>
      </c>
      <c r="AK1063" s="4">
        <v>6645000</v>
      </c>
      <c r="AL1063">
        <v>16951</v>
      </c>
      <c r="AN1063">
        <v>8</v>
      </c>
      <c r="AO1063" t="s">
        <v>6256</v>
      </c>
      <c r="AP1063" t="s">
        <v>6257</v>
      </c>
      <c r="AQ1063">
        <v>102495</v>
      </c>
      <c r="AS1063" s="6" t="s">
        <v>13</v>
      </c>
      <c r="AT1063">
        <v>1</v>
      </c>
      <c r="AU1063" t="s">
        <v>14</v>
      </c>
      <c r="AV1063" t="s">
        <v>6258</v>
      </c>
      <c r="AW1063" t="s">
        <v>6259</v>
      </c>
      <c r="AX1063">
        <v>8</v>
      </c>
      <c r="AY1063" t="s">
        <v>41</v>
      </c>
      <c r="AZ1063" t="s">
        <v>51</v>
      </c>
      <c r="BA1063">
        <v>1</v>
      </c>
      <c r="BB1063" s="5">
        <v>37992</v>
      </c>
      <c r="BC1063" s="7" t="s">
        <v>19</v>
      </c>
      <c r="BE1063">
        <v>3</v>
      </c>
      <c r="BF1063">
        <v>487903</v>
      </c>
      <c r="BG1063">
        <v>46536</v>
      </c>
      <c r="BH1063" t="s">
        <v>6260</v>
      </c>
      <c r="BJ1063" t="s">
        <v>6261</v>
      </c>
      <c r="BT1063">
        <v>241224</v>
      </c>
    </row>
    <row r="1064" spans="1:72" x14ac:dyDescent="0.3">
      <c r="A1064">
        <v>242344</v>
      </c>
      <c r="B1064">
        <v>356645</v>
      </c>
      <c r="F1064" t="s">
        <v>2233</v>
      </c>
      <c r="G1064" t="s">
        <v>33</v>
      </c>
      <c r="H1064" s="12" t="s">
        <v>6262</v>
      </c>
      <c r="I1064" t="s">
        <v>35</v>
      </c>
      <c r="K1064">
        <v>1</v>
      </c>
      <c r="L1064" t="s">
        <v>4</v>
      </c>
      <c r="M1064">
        <v>102495</v>
      </c>
      <c r="N1064" t="s">
        <v>5</v>
      </c>
      <c r="T1064" t="s">
        <v>6263</v>
      </c>
      <c r="U1064" s="1">
        <v>1</v>
      </c>
      <c r="V1064" t="s">
        <v>7</v>
      </c>
      <c r="W1064" t="s">
        <v>6115</v>
      </c>
      <c r="X1064" s="2" t="s">
        <v>5528</v>
      </c>
      <c r="Y1064" s="3">
        <v>6</v>
      </c>
      <c r="Z1064">
        <v>626</v>
      </c>
      <c r="AA1064" t="s">
        <v>6115</v>
      </c>
      <c r="AB1064" t="s">
        <v>6264</v>
      </c>
      <c r="AC1064">
        <v>1992</v>
      </c>
      <c r="AD1064">
        <v>9</v>
      </c>
      <c r="AE1064">
        <v>29</v>
      </c>
      <c r="AF1064" t="s">
        <v>6117</v>
      </c>
      <c r="AH1064" s="4">
        <v>233566.97828899999</v>
      </c>
      <c r="AI1064" s="4">
        <v>6646223.83825</v>
      </c>
      <c r="AJ1064" s="4">
        <v>233000</v>
      </c>
      <c r="AK1064" s="4">
        <v>6647000</v>
      </c>
      <c r="AL1064">
        <v>707</v>
      </c>
      <c r="AM1064" s="4"/>
      <c r="AN1064" t="s">
        <v>2292</v>
      </c>
      <c r="AO1064" s="13"/>
      <c r="AZ1064" t="s">
        <v>2293</v>
      </c>
      <c r="BC1064" s="10" t="s">
        <v>2156</v>
      </c>
      <c r="BD1064" t="s">
        <v>2234</v>
      </c>
      <c r="BE1064">
        <v>6</v>
      </c>
      <c r="BF1064">
        <v>8912</v>
      </c>
      <c r="BG1064">
        <v>46553</v>
      </c>
      <c r="BH1064" t="s">
        <v>6265</v>
      </c>
      <c r="BI1064">
        <v>99</v>
      </c>
      <c r="BT1064">
        <v>242344</v>
      </c>
    </row>
    <row r="1065" spans="1:72" x14ac:dyDescent="0.3">
      <c r="A1065">
        <v>242729</v>
      </c>
      <c r="B1065">
        <v>356655</v>
      </c>
      <c r="F1065" t="s">
        <v>2233</v>
      </c>
      <c r="G1065" t="s">
        <v>33</v>
      </c>
      <c r="H1065" s="12" t="s">
        <v>6266</v>
      </c>
      <c r="I1065" t="s">
        <v>35</v>
      </c>
      <c r="K1065">
        <v>1</v>
      </c>
      <c r="L1065" t="s">
        <v>4</v>
      </c>
      <c r="M1065">
        <v>102495</v>
      </c>
      <c r="N1065" t="s">
        <v>5</v>
      </c>
      <c r="T1065" t="s">
        <v>6263</v>
      </c>
      <c r="U1065" s="1">
        <v>1</v>
      </c>
      <c r="V1065" t="s">
        <v>7</v>
      </c>
      <c r="W1065" t="s">
        <v>6115</v>
      </c>
      <c r="X1065" s="2" t="s">
        <v>5528</v>
      </c>
      <c r="Y1065" s="3">
        <v>6</v>
      </c>
      <c r="Z1065">
        <v>626</v>
      </c>
      <c r="AA1065" t="s">
        <v>6115</v>
      </c>
      <c r="AB1065" t="s">
        <v>6267</v>
      </c>
      <c r="AC1065">
        <v>1994</v>
      </c>
      <c r="AF1065" t="s">
        <v>5823</v>
      </c>
      <c r="AH1065" s="4">
        <v>233657.542671</v>
      </c>
      <c r="AI1065" s="4">
        <v>6647220.5389</v>
      </c>
      <c r="AJ1065" s="4">
        <v>233000</v>
      </c>
      <c r="AK1065" s="4">
        <v>6647000</v>
      </c>
      <c r="AL1065">
        <v>707</v>
      </c>
      <c r="AM1065" s="4"/>
      <c r="AN1065" t="s">
        <v>2292</v>
      </c>
      <c r="AO1065" s="13"/>
      <c r="AZ1065" t="s">
        <v>2293</v>
      </c>
      <c r="BC1065" s="10" t="s">
        <v>2156</v>
      </c>
      <c r="BD1065" t="s">
        <v>2234</v>
      </c>
      <c r="BE1065">
        <v>6</v>
      </c>
      <c r="BF1065">
        <v>8919</v>
      </c>
      <c r="BG1065">
        <v>46589</v>
      </c>
      <c r="BH1065" t="s">
        <v>6268</v>
      </c>
      <c r="BI1065">
        <v>99</v>
      </c>
      <c r="BT1065">
        <v>242729</v>
      </c>
    </row>
    <row r="1066" spans="1:72" x14ac:dyDescent="0.3">
      <c r="A1066">
        <v>243050</v>
      </c>
      <c r="B1066">
        <v>300075</v>
      </c>
      <c r="F1066" t="s">
        <v>0</v>
      </c>
      <c r="G1066" t="s">
        <v>33</v>
      </c>
      <c r="H1066" t="s">
        <v>6269</v>
      </c>
      <c r="I1066" s="8" t="str">
        <f>HYPERLINK(AP1066,"Hb")</f>
        <v>Hb</v>
      </c>
      <c r="K1066">
        <v>1</v>
      </c>
      <c r="L1066" t="s">
        <v>4</v>
      </c>
      <c r="M1066">
        <v>102495</v>
      </c>
      <c r="N1066" t="s">
        <v>5</v>
      </c>
      <c r="T1066" t="s">
        <v>6263</v>
      </c>
      <c r="U1066" s="1">
        <v>1</v>
      </c>
      <c r="V1066" t="s">
        <v>7</v>
      </c>
      <c r="W1066" t="s">
        <v>6115</v>
      </c>
      <c r="X1066" t="s">
        <v>5528</v>
      </c>
      <c r="Y1066" s="3">
        <v>6</v>
      </c>
      <c r="Z1066" s="4">
        <v>626</v>
      </c>
      <c r="AA1066" s="4" t="s">
        <v>6115</v>
      </c>
      <c r="AB1066" t="s">
        <v>6270</v>
      </c>
      <c r="AC1066">
        <v>2015</v>
      </c>
      <c r="AD1066">
        <v>8</v>
      </c>
      <c r="AE1066">
        <v>12</v>
      </c>
      <c r="AF1066" t="s">
        <v>2630</v>
      </c>
      <c r="AG1066" t="s">
        <v>2630</v>
      </c>
      <c r="AH1066">
        <v>233759</v>
      </c>
      <c r="AI1066">
        <v>6647418</v>
      </c>
      <c r="AJ1066" s="4">
        <v>233000</v>
      </c>
      <c r="AK1066" s="4">
        <v>6647000</v>
      </c>
      <c r="AL1066">
        <v>707</v>
      </c>
      <c r="AN1066">
        <v>8</v>
      </c>
      <c r="AO1066" t="s">
        <v>63</v>
      </c>
      <c r="AP1066" t="s">
        <v>6271</v>
      </c>
      <c r="AQ1066">
        <v>102495</v>
      </c>
      <c r="AS1066" s="6" t="s">
        <v>13</v>
      </c>
      <c r="AT1066">
        <v>1</v>
      </c>
      <c r="AU1066" t="s">
        <v>14</v>
      </c>
      <c r="AV1066" t="s">
        <v>6272</v>
      </c>
      <c r="AW1066" t="s">
        <v>6273</v>
      </c>
      <c r="AX1066">
        <v>8</v>
      </c>
      <c r="AY1066" t="s">
        <v>41</v>
      </c>
      <c r="AZ1066" t="s">
        <v>51</v>
      </c>
      <c r="BA1066">
        <v>1</v>
      </c>
      <c r="BB1066" s="5">
        <v>42356</v>
      </c>
      <c r="BC1066" s="7" t="s">
        <v>19</v>
      </c>
      <c r="BE1066">
        <v>3</v>
      </c>
      <c r="BF1066">
        <v>473169</v>
      </c>
      <c r="BG1066">
        <v>46592</v>
      </c>
      <c r="BH1066" t="s">
        <v>6274</v>
      </c>
      <c r="BJ1066" t="s">
        <v>6275</v>
      </c>
      <c r="BT1066">
        <v>243050</v>
      </c>
    </row>
    <row r="1067" spans="1:72" x14ac:dyDescent="0.3">
      <c r="A1067">
        <v>239301</v>
      </c>
      <c r="B1067">
        <v>330780</v>
      </c>
      <c r="F1067" t="s">
        <v>0</v>
      </c>
      <c r="G1067" t="s">
        <v>33</v>
      </c>
      <c r="H1067" t="s">
        <v>6280</v>
      </c>
      <c r="I1067" s="8" t="str">
        <f>HYPERLINK(AP1067,"Hb")</f>
        <v>Hb</v>
      </c>
      <c r="K1067">
        <v>1</v>
      </c>
      <c r="L1067" t="s">
        <v>4</v>
      </c>
      <c r="M1067">
        <v>102495</v>
      </c>
      <c r="N1067" t="s">
        <v>5</v>
      </c>
      <c r="T1067" t="s">
        <v>6277</v>
      </c>
      <c r="U1067" s="1">
        <v>1</v>
      </c>
      <c r="V1067" t="s">
        <v>7</v>
      </c>
      <c r="W1067" t="s">
        <v>6115</v>
      </c>
      <c r="X1067" t="s">
        <v>5528</v>
      </c>
      <c r="Y1067" s="3">
        <v>6</v>
      </c>
      <c r="Z1067" s="4">
        <v>626</v>
      </c>
      <c r="AA1067" s="4" t="s">
        <v>6115</v>
      </c>
      <c r="AB1067" t="s">
        <v>6281</v>
      </c>
      <c r="AC1067">
        <v>1993</v>
      </c>
      <c r="AD1067">
        <v>9</v>
      </c>
      <c r="AE1067">
        <v>13</v>
      </c>
      <c r="AF1067" t="s">
        <v>1555</v>
      </c>
      <c r="AG1067" t="s">
        <v>1555</v>
      </c>
      <c r="AH1067">
        <v>232842</v>
      </c>
      <c r="AI1067">
        <v>6649299</v>
      </c>
      <c r="AJ1067" s="4">
        <v>233000</v>
      </c>
      <c r="AK1067" s="4">
        <v>6649000</v>
      </c>
      <c r="AL1067">
        <v>707</v>
      </c>
      <c r="AN1067">
        <v>8</v>
      </c>
      <c r="AO1067" t="s">
        <v>63</v>
      </c>
      <c r="AP1067" t="s">
        <v>6282</v>
      </c>
      <c r="AQ1067">
        <v>102495</v>
      </c>
      <c r="AS1067" s="6" t="s">
        <v>13</v>
      </c>
      <c r="AT1067">
        <v>1</v>
      </c>
      <c r="AU1067" t="s">
        <v>14</v>
      </c>
      <c r="AV1067" t="s">
        <v>6283</v>
      </c>
      <c r="AW1067" t="s">
        <v>6284</v>
      </c>
      <c r="AX1067">
        <v>8</v>
      </c>
      <c r="AY1067" t="s">
        <v>41</v>
      </c>
      <c r="AZ1067" t="s">
        <v>51</v>
      </c>
      <c r="BA1067">
        <v>1</v>
      </c>
      <c r="BB1067" s="5">
        <v>34237</v>
      </c>
      <c r="BC1067" s="7" t="s">
        <v>19</v>
      </c>
      <c r="BE1067">
        <v>3</v>
      </c>
      <c r="BF1067">
        <v>500860</v>
      </c>
      <c r="BG1067">
        <v>46570</v>
      </c>
      <c r="BH1067" t="s">
        <v>6285</v>
      </c>
      <c r="BJ1067" t="s">
        <v>6286</v>
      </c>
      <c r="BT1067">
        <v>239301</v>
      </c>
    </row>
    <row r="1068" spans="1:72" x14ac:dyDescent="0.3">
      <c r="A1068">
        <v>239291</v>
      </c>
      <c r="B1068">
        <v>356137</v>
      </c>
      <c r="F1068" t="s">
        <v>2233</v>
      </c>
      <c r="G1068" t="s">
        <v>33</v>
      </c>
      <c r="H1068" s="12" t="s">
        <v>6287</v>
      </c>
      <c r="I1068" t="s">
        <v>35</v>
      </c>
      <c r="K1068">
        <v>1</v>
      </c>
      <c r="L1068" t="s">
        <v>4</v>
      </c>
      <c r="M1068">
        <v>102495</v>
      </c>
      <c r="N1068" t="s">
        <v>5</v>
      </c>
      <c r="T1068" t="s">
        <v>6277</v>
      </c>
      <c r="U1068" s="1">
        <v>1</v>
      </c>
      <c r="V1068" t="s">
        <v>7</v>
      </c>
      <c r="W1068" t="s">
        <v>6115</v>
      </c>
      <c r="X1068" s="2" t="s">
        <v>5528</v>
      </c>
      <c r="Y1068" s="3">
        <v>6</v>
      </c>
      <c r="Z1068">
        <v>626</v>
      </c>
      <c r="AA1068" t="s">
        <v>6115</v>
      </c>
      <c r="AB1068" t="s">
        <v>6288</v>
      </c>
      <c r="AC1068">
        <v>1993</v>
      </c>
      <c r="AD1068">
        <v>9</v>
      </c>
      <c r="AE1068">
        <v>13</v>
      </c>
      <c r="AF1068" t="s">
        <v>2291</v>
      </c>
      <c r="AH1068" s="4">
        <v>232841.99443399999</v>
      </c>
      <c r="AI1068" s="4">
        <v>6649304.5215400001</v>
      </c>
      <c r="AJ1068" s="4">
        <v>233000</v>
      </c>
      <c r="AK1068" s="4">
        <v>6649000</v>
      </c>
      <c r="AL1068">
        <v>707</v>
      </c>
      <c r="AM1068" s="4"/>
      <c r="AN1068" t="s">
        <v>2292</v>
      </c>
      <c r="AO1068" s="13"/>
      <c r="AZ1068" t="s">
        <v>2293</v>
      </c>
      <c r="BC1068" s="10" t="s">
        <v>2156</v>
      </c>
      <c r="BD1068" t="s">
        <v>2234</v>
      </c>
      <c r="BE1068">
        <v>6</v>
      </c>
      <c r="BF1068">
        <v>8561</v>
      </c>
      <c r="BG1068">
        <v>46571</v>
      </c>
      <c r="BH1068" t="s">
        <v>6289</v>
      </c>
      <c r="BI1068">
        <v>99</v>
      </c>
      <c r="BT1068">
        <v>239291</v>
      </c>
    </row>
    <row r="1069" spans="1:72" x14ac:dyDescent="0.3">
      <c r="A1069">
        <v>240164</v>
      </c>
      <c r="B1069">
        <v>356154</v>
      </c>
      <c r="F1069" t="s">
        <v>2233</v>
      </c>
      <c r="G1069" t="s">
        <v>33</v>
      </c>
      <c r="H1069" s="12" t="s">
        <v>6290</v>
      </c>
      <c r="I1069" t="s">
        <v>35</v>
      </c>
      <c r="K1069">
        <v>1</v>
      </c>
      <c r="L1069" t="s">
        <v>4</v>
      </c>
      <c r="M1069">
        <v>102495</v>
      </c>
      <c r="N1069" t="s">
        <v>5</v>
      </c>
      <c r="T1069" t="s">
        <v>6291</v>
      </c>
      <c r="U1069" s="1">
        <v>1</v>
      </c>
      <c r="V1069" t="s">
        <v>7</v>
      </c>
      <c r="W1069" t="s">
        <v>6115</v>
      </c>
      <c r="X1069" s="2" t="s">
        <v>5528</v>
      </c>
      <c r="Y1069" s="3">
        <v>6</v>
      </c>
      <c r="Z1069">
        <v>626</v>
      </c>
      <c r="AA1069" t="s">
        <v>6115</v>
      </c>
      <c r="AB1069" t="s">
        <v>6292</v>
      </c>
      <c r="AC1069">
        <v>1993</v>
      </c>
      <c r="AD1069">
        <v>6</v>
      </c>
      <c r="AE1069">
        <v>13</v>
      </c>
      <c r="AF1069" t="s">
        <v>6117</v>
      </c>
      <c r="AH1069" s="4">
        <v>233023.18272700001</v>
      </c>
      <c r="AI1069" s="4">
        <v>6651297.9297399996</v>
      </c>
      <c r="AJ1069" s="4">
        <v>233000</v>
      </c>
      <c r="AK1069" s="4">
        <v>6651000</v>
      </c>
      <c r="AL1069">
        <v>707</v>
      </c>
      <c r="AM1069" s="4"/>
      <c r="AN1069" t="s">
        <v>2292</v>
      </c>
      <c r="AO1069" s="13"/>
      <c r="AZ1069" t="s">
        <v>2293</v>
      </c>
      <c r="BC1069" s="10" t="s">
        <v>2156</v>
      </c>
      <c r="BD1069" t="s">
        <v>2234</v>
      </c>
      <c r="BE1069">
        <v>6</v>
      </c>
      <c r="BF1069">
        <v>8571</v>
      </c>
      <c r="BG1069">
        <v>46572</v>
      </c>
      <c r="BH1069" t="s">
        <v>6293</v>
      </c>
      <c r="BI1069">
        <v>99</v>
      </c>
      <c r="BT1069">
        <v>240164</v>
      </c>
    </row>
    <row r="1070" spans="1:72" x14ac:dyDescent="0.3">
      <c r="A1070">
        <v>235627</v>
      </c>
      <c r="B1070">
        <v>330431</v>
      </c>
      <c r="F1070" t="s">
        <v>0</v>
      </c>
      <c r="G1070" t="s">
        <v>33</v>
      </c>
      <c r="H1070" t="s">
        <v>6294</v>
      </c>
      <c r="I1070" s="8" t="str">
        <f>HYPERLINK(AP1070,"Hb")</f>
        <v>Hb</v>
      </c>
      <c r="K1070">
        <v>1</v>
      </c>
      <c r="L1070" t="s">
        <v>4</v>
      </c>
      <c r="M1070">
        <v>102495</v>
      </c>
      <c r="N1070" t="s">
        <v>5</v>
      </c>
      <c r="T1070" t="s">
        <v>6295</v>
      </c>
      <c r="U1070" s="1">
        <v>1</v>
      </c>
      <c r="V1070" t="s">
        <v>7</v>
      </c>
      <c r="W1070" t="s">
        <v>6115</v>
      </c>
      <c r="X1070" t="s">
        <v>5528</v>
      </c>
      <c r="Y1070" s="3">
        <v>6</v>
      </c>
      <c r="Z1070" s="4">
        <v>626</v>
      </c>
      <c r="AA1070" s="4" t="s">
        <v>6115</v>
      </c>
      <c r="AB1070" t="s">
        <v>6296</v>
      </c>
      <c r="AC1070">
        <v>1993</v>
      </c>
      <c r="AD1070">
        <v>8</v>
      </c>
      <c r="AE1070">
        <v>28</v>
      </c>
      <c r="AF1070" t="s">
        <v>2630</v>
      </c>
      <c r="AG1070" t="s">
        <v>2630</v>
      </c>
      <c r="AH1070">
        <v>232116</v>
      </c>
      <c r="AI1070">
        <v>6652380</v>
      </c>
      <c r="AJ1070" s="4">
        <v>233000</v>
      </c>
      <c r="AK1070" s="4">
        <v>6653000</v>
      </c>
      <c r="AL1070">
        <v>707</v>
      </c>
      <c r="AN1070">
        <v>8</v>
      </c>
      <c r="AO1070" t="s">
        <v>63</v>
      </c>
      <c r="AP1070" t="s">
        <v>6297</v>
      </c>
      <c r="AQ1070">
        <v>102495</v>
      </c>
      <c r="AS1070" s="6" t="s">
        <v>13</v>
      </c>
      <c r="AT1070">
        <v>1</v>
      </c>
      <c r="AU1070" t="s">
        <v>14</v>
      </c>
      <c r="AV1070" t="s">
        <v>6298</v>
      </c>
      <c r="AW1070" t="s">
        <v>6299</v>
      </c>
      <c r="AX1070">
        <v>8</v>
      </c>
      <c r="AY1070" t="s">
        <v>41</v>
      </c>
      <c r="AZ1070" t="s">
        <v>51</v>
      </c>
      <c r="BA1070">
        <v>1</v>
      </c>
      <c r="BB1070" s="5">
        <v>34230</v>
      </c>
      <c r="BC1070" s="7" t="s">
        <v>19</v>
      </c>
      <c r="BE1070">
        <v>3</v>
      </c>
      <c r="BF1070">
        <v>500644</v>
      </c>
      <c r="BG1070">
        <v>46576</v>
      </c>
      <c r="BH1070" t="s">
        <v>6300</v>
      </c>
      <c r="BJ1070" t="s">
        <v>6301</v>
      </c>
      <c r="BT1070">
        <v>235627</v>
      </c>
    </row>
    <row r="1071" spans="1:72" x14ac:dyDescent="0.3">
      <c r="A1071">
        <v>240528</v>
      </c>
      <c r="B1071">
        <v>356157</v>
      </c>
      <c r="F1071" t="s">
        <v>2233</v>
      </c>
      <c r="G1071" t="s">
        <v>33</v>
      </c>
      <c r="H1071" s="12" t="s">
        <v>6305</v>
      </c>
      <c r="I1071" t="s">
        <v>35</v>
      </c>
      <c r="K1071">
        <v>1</v>
      </c>
      <c r="L1071" t="s">
        <v>4</v>
      </c>
      <c r="M1071">
        <v>102495</v>
      </c>
      <c r="N1071" t="s">
        <v>5</v>
      </c>
      <c r="T1071" t="s">
        <v>6295</v>
      </c>
      <c r="U1071" s="1">
        <v>1</v>
      </c>
      <c r="V1071" t="s">
        <v>7</v>
      </c>
      <c r="W1071" t="s">
        <v>6115</v>
      </c>
      <c r="X1071" s="2" t="s">
        <v>5528</v>
      </c>
      <c r="Y1071" s="3">
        <v>6</v>
      </c>
      <c r="Z1071">
        <v>626</v>
      </c>
      <c r="AA1071" t="s">
        <v>6115</v>
      </c>
      <c r="AB1071" t="s">
        <v>6306</v>
      </c>
      <c r="AC1071">
        <v>1993</v>
      </c>
      <c r="AD1071">
        <v>8</v>
      </c>
      <c r="AE1071">
        <v>28</v>
      </c>
      <c r="AF1071" t="s">
        <v>6117</v>
      </c>
      <c r="AH1071" s="4">
        <v>233113.78904999999</v>
      </c>
      <c r="AI1071" s="4">
        <v>6652294.6318300003</v>
      </c>
      <c r="AJ1071" s="4">
        <v>233000</v>
      </c>
      <c r="AK1071" s="4">
        <v>6653000</v>
      </c>
      <c r="AL1071">
        <v>707</v>
      </c>
      <c r="AM1071" s="4"/>
      <c r="AN1071" t="s">
        <v>2292</v>
      </c>
      <c r="AO1071" s="13"/>
      <c r="AZ1071" t="s">
        <v>2293</v>
      </c>
      <c r="BC1071" s="10" t="s">
        <v>2156</v>
      </c>
      <c r="BD1071" t="s">
        <v>2234</v>
      </c>
      <c r="BE1071">
        <v>6</v>
      </c>
      <c r="BF1071">
        <v>8573</v>
      </c>
      <c r="BG1071">
        <v>46578</v>
      </c>
      <c r="BH1071" t="s">
        <v>6307</v>
      </c>
      <c r="BI1071">
        <v>99</v>
      </c>
      <c r="BT1071">
        <v>240528</v>
      </c>
    </row>
    <row r="1072" spans="1:72" x14ac:dyDescent="0.3">
      <c r="A1072">
        <v>240552</v>
      </c>
      <c r="B1072">
        <v>330406</v>
      </c>
      <c r="F1072" t="s">
        <v>0</v>
      </c>
      <c r="G1072" t="s">
        <v>33</v>
      </c>
      <c r="H1072" t="s">
        <v>6308</v>
      </c>
      <c r="I1072" s="8" t="str">
        <f>HYPERLINK(AP1072,"Hb")</f>
        <v>Hb</v>
      </c>
      <c r="K1072">
        <v>1</v>
      </c>
      <c r="L1072" t="s">
        <v>4</v>
      </c>
      <c r="M1072">
        <v>102495</v>
      </c>
      <c r="N1072" t="s">
        <v>5</v>
      </c>
      <c r="T1072" t="s">
        <v>6295</v>
      </c>
      <c r="U1072" s="1">
        <v>1</v>
      </c>
      <c r="V1072" t="s">
        <v>7</v>
      </c>
      <c r="W1072" t="s">
        <v>6115</v>
      </c>
      <c r="X1072" t="s">
        <v>5528</v>
      </c>
      <c r="Y1072" s="3">
        <v>6</v>
      </c>
      <c r="Z1072" s="4">
        <v>626</v>
      </c>
      <c r="AA1072" s="4" t="s">
        <v>6115</v>
      </c>
      <c r="AB1072" t="s">
        <v>6309</v>
      </c>
      <c r="AC1072">
        <v>1993</v>
      </c>
      <c r="AD1072">
        <v>9</v>
      </c>
      <c r="AE1072">
        <v>4</v>
      </c>
      <c r="AF1072" t="s">
        <v>4945</v>
      </c>
      <c r="AG1072" t="s">
        <v>4945</v>
      </c>
      <c r="AH1072">
        <v>233115</v>
      </c>
      <c r="AI1072">
        <v>6652297</v>
      </c>
      <c r="AJ1072" s="4">
        <v>233000</v>
      </c>
      <c r="AK1072" s="4">
        <v>6653000</v>
      </c>
      <c r="AL1072">
        <v>707</v>
      </c>
      <c r="AN1072">
        <v>8</v>
      </c>
      <c r="AO1072" t="s">
        <v>63</v>
      </c>
      <c r="AP1072" t="s">
        <v>6310</v>
      </c>
      <c r="AQ1072">
        <v>102495</v>
      </c>
      <c r="AS1072" s="6" t="s">
        <v>13</v>
      </c>
      <c r="AT1072">
        <v>1</v>
      </c>
      <c r="AU1072" t="s">
        <v>14</v>
      </c>
      <c r="AV1072" t="s">
        <v>6311</v>
      </c>
      <c r="AW1072" t="s">
        <v>6312</v>
      </c>
      <c r="AX1072">
        <v>8</v>
      </c>
      <c r="AY1072" t="s">
        <v>41</v>
      </c>
      <c r="AZ1072" t="s">
        <v>51</v>
      </c>
      <c r="BA1072">
        <v>1</v>
      </c>
      <c r="BB1072" s="5">
        <v>34230</v>
      </c>
      <c r="BC1072" s="7" t="s">
        <v>19</v>
      </c>
      <c r="BE1072">
        <v>3</v>
      </c>
      <c r="BF1072">
        <v>500619</v>
      </c>
      <c r="BG1072">
        <v>46575</v>
      </c>
      <c r="BH1072" t="s">
        <v>6313</v>
      </c>
      <c r="BJ1072" t="s">
        <v>6314</v>
      </c>
      <c r="BT1072">
        <v>240552</v>
      </c>
    </row>
    <row r="1073" spans="1:72" x14ac:dyDescent="0.3">
      <c r="A1073">
        <v>240530</v>
      </c>
      <c r="B1073">
        <v>356160</v>
      </c>
      <c r="F1073" t="s">
        <v>2233</v>
      </c>
      <c r="G1073" t="s">
        <v>33</v>
      </c>
      <c r="H1073" s="12" t="s">
        <v>6315</v>
      </c>
      <c r="I1073" t="s">
        <v>35</v>
      </c>
      <c r="K1073">
        <v>1</v>
      </c>
      <c r="L1073" t="s">
        <v>4</v>
      </c>
      <c r="M1073">
        <v>102495</v>
      </c>
      <c r="N1073" t="s">
        <v>5</v>
      </c>
      <c r="T1073" t="s">
        <v>6295</v>
      </c>
      <c r="U1073" s="1">
        <v>1</v>
      </c>
      <c r="V1073" t="s">
        <v>7</v>
      </c>
      <c r="W1073" t="s">
        <v>6115</v>
      </c>
      <c r="X1073" s="2" t="s">
        <v>5528</v>
      </c>
      <c r="Y1073" s="3">
        <v>6</v>
      </c>
      <c r="Z1073">
        <v>626</v>
      </c>
      <c r="AA1073" t="s">
        <v>6115</v>
      </c>
      <c r="AB1073" t="s">
        <v>6316</v>
      </c>
      <c r="AC1073">
        <v>1993</v>
      </c>
      <c r="AD1073">
        <v>9</v>
      </c>
      <c r="AE1073">
        <v>4</v>
      </c>
      <c r="AF1073" t="s">
        <v>5823</v>
      </c>
      <c r="AH1073" s="4">
        <v>233113.78904999999</v>
      </c>
      <c r="AI1073" s="4">
        <v>6652294.6318300003</v>
      </c>
      <c r="AJ1073" s="4">
        <v>233000</v>
      </c>
      <c r="AK1073" s="4">
        <v>6653000</v>
      </c>
      <c r="AL1073">
        <v>707</v>
      </c>
      <c r="AM1073" s="4"/>
      <c r="AN1073" t="s">
        <v>2292</v>
      </c>
      <c r="AO1073" s="13"/>
      <c r="AZ1073" t="s">
        <v>2293</v>
      </c>
      <c r="BC1073" s="10" t="s">
        <v>2156</v>
      </c>
      <c r="BD1073" t="s">
        <v>2234</v>
      </c>
      <c r="BE1073">
        <v>6</v>
      </c>
      <c r="BF1073">
        <v>8575</v>
      </c>
      <c r="BG1073">
        <v>46579</v>
      </c>
      <c r="BH1073" t="s">
        <v>6317</v>
      </c>
      <c r="BI1073">
        <v>99</v>
      </c>
      <c r="BT1073">
        <v>240530</v>
      </c>
    </row>
    <row r="1074" spans="1:72" x14ac:dyDescent="0.3">
      <c r="A1074">
        <v>246117</v>
      </c>
      <c r="B1074">
        <v>329406</v>
      </c>
      <c r="F1074" t="s">
        <v>0</v>
      </c>
      <c r="G1074" t="s">
        <v>33</v>
      </c>
      <c r="H1074" t="s">
        <v>6318</v>
      </c>
      <c r="I1074" s="8" t="str">
        <f>HYPERLINK(AP1074,"Hb")</f>
        <v>Hb</v>
      </c>
      <c r="K1074">
        <v>1</v>
      </c>
      <c r="L1074" t="s">
        <v>4</v>
      </c>
      <c r="M1074">
        <v>102495</v>
      </c>
      <c r="N1074" t="s">
        <v>5</v>
      </c>
      <c r="T1074" t="s">
        <v>6319</v>
      </c>
      <c r="U1074" s="1">
        <v>1</v>
      </c>
      <c r="V1074" t="s">
        <v>7</v>
      </c>
      <c r="W1074" t="s">
        <v>6115</v>
      </c>
      <c r="X1074" t="s">
        <v>5528</v>
      </c>
      <c r="Y1074" s="3">
        <v>6</v>
      </c>
      <c r="Z1074" s="4">
        <v>626</v>
      </c>
      <c r="AA1074" s="4" t="s">
        <v>6115</v>
      </c>
      <c r="AB1074" t="s">
        <v>6320</v>
      </c>
      <c r="AC1074">
        <v>1993</v>
      </c>
      <c r="AD1074">
        <v>7</v>
      </c>
      <c r="AE1074">
        <v>5</v>
      </c>
      <c r="AF1074" t="s">
        <v>1555</v>
      </c>
      <c r="AG1074" t="s">
        <v>1555</v>
      </c>
      <c r="AH1074">
        <v>234566</v>
      </c>
      <c r="AI1074">
        <v>6635083</v>
      </c>
      <c r="AJ1074" s="4">
        <v>235000</v>
      </c>
      <c r="AK1074" s="4">
        <v>6635000</v>
      </c>
      <c r="AL1074">
        <v>707</v>
      </c>
      <c r="AN1074">
        <v>8</v>
      </c>
      <c r="AO1074" t="s">
        <v>63</v>
      </c>
      <c r="AP1074" t="s">
        <v>6321</v>
      </c>
      <c r="AQ1074">
        <v>102495</v>
      </c>
      <c r="AS1074" s="6" t="s">
        <v>13</v>
      </c>
      <c r="AT1074">
        <v>1</v>
      </c>
      <c r="AU1074" t="s">
        <v>14</v>
      </c>
      <c r="AV1074" t="s">
        <v>6322</v>
      </c>
      <c r="AW1074" t="s">
        <v>6323</v>
      </c>
      <c r="AX1074">
        <v>8</v>
      </c>
      <c r="AY1074" t="s">
        <v>41</v>
      </c>
      <c r="AZ1074" t="s">
        <v>51</v>
      </c>
      <c r="BA1074">
        <v>1</v>
      </c>
      <c r="BB1074" s="5">
        <v>34207</v>
      </c>
      <c r="BC1074" s="7" t="s">
        <v>19</v>
      </c>
      <c r="BE1074">
        <v>3</v>
      </c>
      <c r="BF1074">
        <v>499809</v>
      </c>
      <c r="BG1074">
        <v>46560</v>
      </c>
      <c r="BH1074" t="s">
        <v>6324</v>
      </c>
      <c r="BJ1074" t="s">
        <v>6325</v>
      </c>
      <c r="BT1074">
        <v>246117</v>
      </c>
    </row>
    <row r="1075" spans="1:72" x14ac:dyDescent="0.3">
      <c r="A1075">
        <v>246611</v>
      </c>
      <c r="B1075">
        <v>321688</v>
      </c>
      <c r="F1075" t="s">
        <v>0</v>
      </c>
      <c r="G1075" t="s">
        <v>33</v>
      </c>
      <c r="H1075" t="s">
        <v>6326</v>
      </c>
      <c r="I1075" s="8" t="str">
        <f>HYPERLINK(AP1075,"Hb")</f>
        <v>Hb</v>
      </c>
      <c r="K1075">
        <v>1</v>
      </c>
      <c r="L1075" t="s">
        <v>4</v>
      </c>
      <c r="M1075">
        <v>102495</v>
      </c>
      <c r="N1075" t="s">
        <v>5</v>
      </c>
      <c r="T1075" t="s">
        <v>6327</v>
      </c>
      <c r="U1075" s="1">
        <v>1</v>
      </c>
      <c r="V1075" t="s">
        <v>7</v>
      </c>
      <c r="W1075" t="s">
        <v>6115</v>
      </c>
      <c r="X1075" t="s">
        <v>5528</v>
      </c>
      <c r="Y1075" s="3">
        <v>6</v>
      </c>
      <c r="Z1075" s="4">
        <v>626</v>
      </c>
      <c r="AA1075" s="4" t="s">
        <v>6115</v>
      </c>
      <c r="AB1075" t="s">
        <v>6328</v>
      </c>
      <c r="AC1075">
        <v>1992</v>
      </c>
      <c r="AD1075">
        <v>10</v>
      </c>
      <c r="AE1075">
        <v>3</v>
      </c>
      <c r="AF1075" t="s">
        <v>1555</v>
      </c>
      <c r="AG1075" t="s">
        <v>1555</v>
      </c>
      <c r="AH1075">
        <v>234747</v>
      </c>
      <c r="AI1075">
        <v>6637071</v>
      </c>
      <c r="AJ1075" s="4">
        <v>235000</v>
      </c>
      <c r="AK1075" s="4">
        <v>6637000</v>
      </c>
      <c r="AL1075">
        <v>707</v>
      </c>
      <c r="AN1075">
        <v>8</v>
      </c>
      <c r="AO1075" t="s">
        <v>63</v>
      </c>
      <c r="AP1075" t="s">
        <v>6329</v>
      </c>
      <c r="AQ1075">
        <v>102495</v>
      </c>
      <c r="AS1075" s="6" t="s">
        <v>13</v>
      </c>
      <c r="AT1075">
        <v>1</v>
      </c>
      <c r="AU1075" t="s">
        <v>14</v>
      </c>
      <c r="AV1075" t="s">
        <v>6330</v>
      </c>
      <c r="AW1075" t="s">
        <v>6331</v>
      </c>
      <c r="AX1075">
        <v>8</v>
      </c>
      <c r="AY1075" t="s">
        <v>41</v>
      </c>
      <c r="AZ1075" t="s">
        <v>51</v>
      </c>
      <c r="BA1075">
        <v>1</v>
      </c>
      <c r="BB1075" s="5">
        <v>33908</v>
      </c>
      <c r="BC1075" s="7" t="s">
        <v>19</v>
      </c>
      <c r="BE1075">
        <v>3</v>
      </c>
      <c r="BF1075">
        <v>493001</v>
      </c>
      <c r="BG1075">
        <v>46548</v>
      </c>
      <c r="BH1075" t="s">
        <v>6332</v>
      </c>
      <c r="BJ1075" t="s">
        <v>6333</v>
      </c>
      <c r="BT1075">
        <v>246611</v>
      </c>
    </row>
    <row r="1076" spans="1:72" x14ac:dyDescent="0.3">
      <c r="A1076">
        <v>246959</v>
      </c>
      <c r="B1076">
        <v>333551</v>
      </c>
      <c r="F1076" t="s">
        <v>0</v>
      </c>
      <c r="G1076" t="s">
        <v>33</v>
      </c>
      <c r="H1076" t="s">
        <v>6334</v>
      </c>
      <c r="I1076" s="8" t="str">
        <f>HYPERLINK(AP1076,"Hb")</f>
        <v>Hb</v>
      </c>
      <c r="K1076">
        <v>1</v>
      </c>
      <c r="L1076" t="s">
        <v>4</v>
      </c>
      <c r="M1076">
        <v>102495</v>
      </c>
      <c r="N1076" t="s">
        <v>5</v>
      </c>
      <c r="T1076" t="s">
        <v>6335</v>
      </c>
      <c r="U1076" s="1">
        <v>1</v>
      </c>
      <c r="V1076" t="s">
        <v>7</v>
      </c>
      <c r="W1076" t="s">
        <v>6115</v>
      </c>
      <c r="X1076" t="s">
        <v>5528</v>
      </c>
      <c r="Y1076" s="3">
        <v>6</v>
      </c>
      <c r="Z1076" s="4">
        <v>626</v>
      </c>
      <c r="AA1076" s="4" t="s">
        <v>6115</v>
      </c>
      <c r="AB1076" t="s">
        <v>6336</v>
      </c>
      <c r="AC1076">
        <v>1994</v>
      </c>
      <c r="AD1076">
        <v>9</v>
      </c>
      <c r="AE1076">
        <v>18</v>
      </c>
      <c r="AF1076" t="s">
        <v>1555</v>
      </c>
      <c r="AG1076" t="s">
        <v>1555</v>
      </c>
      <c r="AH1076">
        <v>234835</v>
      </c>
      <c r="AI1076">
        <v>6638070</v>
      </c>
      <c r="AJ1076" s="4">
        <v>235000</v>
      </c>
      <c r="AK1076" s="4">
        <v>6639000</v>
      </c>
      <c r="AL1076">
        <v>707</v>
      </c>
      <c r="AN1076">
        <v>8</v>
      </c>
      <c r="AO1076" t="s">
        <v>63</v>
      </c>
      <c r="AP1076" t="s">
        <v>6337</v>
      </c>
      <c r="AQ1076">
        <v>102495</v>
      </c>
      <c r="AS1076" s="6" t="s">
        <v>13</v>
      </c>
      <c r="AT1076">
        <v>1</v>
      </c>
      <c r="AU1076" t="s">
        <v>14</v>
      </c>
      <c r="AV1076" t="s">
        <v>6338</v>
      </c>
      <c r="AW1076" t="s">
        <v>6339</v>
      </c>
      <c r="AX1076">
        <v>8</v>
      </c>
      <c r="AY1076" t="s">
        <v>41</v>
      </c>
      <c r="AZ1076" t="s">
        <v>51</v>
      </c>
      <c r="BA1076">
        <v>1</v>
      </c>
      <c r="BB1076" s="5">
        <v>34649</v>
      </c>
      <c r="BC1076" s="7" t="s">
        <v>19</v>
      </c>
      <c r="BE1076">
        <v>3</v>
      </c>
      <c r="BF1076">
        <v>504845</v>
      </c>
      <c r="BG1076">
        <v>46588</v>
      </c>
      <c r="BH1076" t="s">
        <v>6340</v>
      </c>
      <c r="BJ1076" t="s">
        <v>6341</v>
      </c>
      <c r="BT1076">
        <v>246959</v>
      </c>
    </row>
    <row r="1077" spans="1:72" x14ac:dyDescent="0.3">
      <c r="A1077">
        <v>243953</v>
      </c>
      <c r="B1077">
        <v>356964</v>
      </c>
      <c r="F1077" t="s">
        <v>2233</v>
      </c>
      <c r="G1077" t="s">
        <v>33</v>
      </c>
      <c r="H1077" s="12" t="s">
        <v>6342</v>
      </c>
      <c r="I1077" t="s">
        <v>35</v>
      </c>
      <c r="K1077">
        <v>1</v>
      </c>
      <c r="L1077" t="s">
        <v>4</v>
      </c>
      <c r="M1077">
        <v>102495</v>
      </c>
      <c r="N1077" t="s">
        <v>5</v>
      </c>
      <c r="T1077" t="s">
        <v>6343</v>
      </c>
      <c r="U1077" s="1">
        <v>1</v>
      </c>
      <c r="V1077" t="s">
        <v>7</v>
      </c>
      <c r="W1077" t="s">
        <v>6115</v>
      </c>
      <c r="X1077" s="2" t="s">
        <v>5528</v>
      </c>
      <c r="Y1077" s="3">
        <v>6</v>
      </c>
      <c r="Z1077">
        <v>626</v>
      </c>
      <c r="AA1077" t="s">
        <v>6115</v>
      </c>
      <c r="AB1077" t="s">
        <v>6344</v>
      </c>
      <c r="AC1077">
        <v>1993</v>
      </c>
      <c r="AD1077">
        <v>9</v>
      </c>
      <c r="AE1077">
        <v>29</v>
      </c>
      <c r="AF1077" t="s">
        <v>5823</v>
      </c>
      <c r="AH1077" s="4">
        <v>234020.468024</v>
      </c>
      <c r="AI1077" s="4">
        <v>6640153.0955600003</v>
      </c>
      <c r="AJ1077" s="4">
        <v>235000</v>
      </c>
      <c r="AK1077" s="4">
        <v>6641000</v>
      </c>
      <c r="AL1077">
        <v>707</v>
      </c>
      <c r="AM1077" s="4"/>
      <c r="AN1077" t="s">
        <v>2292</v>
      </c>
      <c r="AO1077" s="13"/>
      <c r="AZ1077" t="s">
        <v>2293</v>
      </c>
      <c r="BC1077" s="10" t="s">
        <v>2156</v>
      </c>
      <c r="BD1077" t="s">
        <v>2234</v>
      </c>
      <c r="BE1077">
        <v>6</v>
      </c>
      <c r="BF1077">
        <v>9161</v>
      </c>
      <c r="BG1077">
        <v>46565</v>
      </c>
      <c r="BH1077" t="s">
        <v>6345</v>
      </c>
      <c r="BI1077">
        <v>99</v>
      </c>
      <c r="BT1077">
        <v>243953</v>
      </c>
    </row>
    <row r="1078" spans="1:72" x14ac:dyDescent="0.3">
      <c r="A1078">
        <v>249452</v>
      </c>
      <c r="B1078">
        <v>329644</v>
      </c>
      <c r="F1078" t="s">
        <v>0</v>
      </c>
      <c r="G1078" t="s">
        <v>33</v>
      </c>
      <c r="H1078" t="s">
        <v>6353</v>
      </c>
      <c r="I1078" s="8" t="str">
        <f>HYPERLINK(AP1078,"Hb")</f>
        <v>Hb</v>
      </c>
      <c r="K1078">
        <v>1</v>
      </c>
      <c r="L1078" t="s">
        <v>4</v>
      </c>
      <c r="M1078">
        <v>102495</v>
      </c>
      <c r="N1078" t="s">
        <v>5</v>
      </c>
      <c r="T1078" t="s">
        <v>6354</v>
      </c>
      <c r="U1078" s="1">
        <v>1</v>
      </c>
      <c r="V1078" t="s">
        <v>7</v>
      </c>
      <c r="W1078" t="s">
        <v>6115</v>
      </c>
      <c r="X1078" t="s">
        <v>5528</v>
      </c>
      <c r="Y1078" s="3">
        <v>6</v>
      </c>
      <c r="Z1078" s="4">
        <v>626</v>
      </c>
      <c r="AA1078" s="4" t="s">
        <v>6115</v>
      </c>
      <c r="AB1078" t="s">
        <v>6355</v>
      </c>
      <c r="AC1078">
        <v>1993</v>
      </c>
      <c r="AD1078">
        <v>8</v>
      </c>
      <c r="AE1078">
        <v>3</v>
      </c>
      <c r="AF1078" t="s">
        <v>2630</v>
      </c>
      <c r="AG1078" t="s">
        <v>2630</v>
      </c>
      <c r="AH1078">
        <v>235469</v>
      </c>
      <c r="AI1078">
        <v>6645043</v>
      </c>
      <c r="AJ1078" s="4">
        <v>235000</v>
      </c>
      <c r="AK1078" s="4">
        <v>6645000</v>
      </c>
      <c r="AL1078">
        <v>707</v>
      </c>
      <c r="AN1078">
        <v>8</v>
      </c>
      <c r="AO1078" t="s">
        <v>63</v>
      </c>
      <c r="AP1078" t="s">
        <v>6356</v>
      </c>
      <c r="AQ1078">
        <v>102495</v>
      </c>
      <c r="AS1078" s="6" t="s">
        <v>13</v>
      </c>
      <c r="AT1078">
        <v>1</v>
      </c>
      <c r="AU1078" t="s">
        <v>14</v>
      </c>
      <c r="AV1078" t="s">
        <v>6357</v>
      </c>
      <c r="AW1078" t="s">
        <v>6358</v>
      </c>
      <c r="AX1078">
        <v>8</v>
      </c>
      <c r="AY1078" t="s">
        <v>41</v>
      </c>
      <c r="AZ1078" t="s">
        <v>51</v>
      </c>
      <c r="BA1078">
        <v>1</v>
      </c>
      <c r="BB1078" s="5">
        <v>34210</v>
      </c>
      <c r="BC1078" s="7" t="s">
        <v>19</v>
      </c>
      <c r="BE1078">
        <v>3</v>
      </c>
      <c r="BF1078">
        <v>500034</v>
      </c>
      <c r="BG1078">
        <v>46568</v>
      </c>
      <c r="BH1078" t="s">
        <v>6359</v>
      </c>
      <c r="BJ1078" t="s">
        <v>6360</v>
      </c>
      <c r="BT1078">
        <v>249452</v>
      </c>
    </row>
    <row r="1079" spans="1:72" x14ac:dyDescent="0.3">
      <c r="A1079">
        <v>246098</v>
      </c>
      <c r="B1079">
        <v>357115</v>
      </c>
      <c r="F1079" t="s">
        <v>2233</v>
      </c>
      <c r="G1079" t="s">
        <v>33</v>
      </c>
      <c r="H1079" s="12" t="s">
        <v>6361</v>
      </c>
      <c r="I1079" t="s">
        <v>35</v>
      </c>
      <c r="K1079">
        <v>1</v>
      </c>
      <c r="L1079" t="s">
        <v>4</v>
      </c>
      <c r="M1079">
        <v>102495</v>
      </c>
      <c r="N1079" t="s">
        <v>5</v>
      </c>
      <c r="T1079" t="s">
        <v>6362</v>
      </c>
      <c r="U1079" s="1">
        <v>1</v>
      </c>
      <c r="V1079" t="s">
        <v>7</v>
      </c>
      <c r="W1079" t="s">
        <v>6115</v>
      </c>
      <c r="X1079" s="2" t="s">
        <v>5528</v>
      </c>
      <c r="Y1079" s="3">
        <v>6</v>
      </c>
      <c r="Z1079">
        <v>626</v>
      </c>
      <c r="AA1079" t="s">
        <v>6115</v>
      </c>
      <c r="AB1079" t="s">
        <v>6363</v>
      </c>
      <c r="AC1079">
        <v>1992</v>
      </c>
      <c r="AD1079">
        <v>8</v>
      </c>
      <c r="AE1079">
        <v>10</v>
      </c>
      <c r="AF1079" t="s">
        <v>6117</v>
      </c>
      <c r="AH1079" s="4">
        <v>234563.67553899999</v>
      </c>
      <c r="AI1079" s="4">
        <v>6646133.2785999998</v>
      </c>
      <c r="AJ1079" s="4">
        <v>235000</v>
      </c>
      <c r="AK1079" s="4">
        <v>6647000</v>
      </c>
      <c r="AL1079">
        <v>707</v>
      </c>
      <c r="AM1079" s="4"/>
      <c r="AN1079" t="s">
        <v>2292</v>
      </c>
      <c r="AO1079" s="13"/>
      <c r="AZ1079" t="s">
        <v>2293</v>
      </c>
      <c r="BC1079" s="10" t="s">
        <v>2156</v>
      </c>
      <c r="BD1079" t="s">
        <v>2234</v>
      </c>
      <c r="BE1079">
        <v>6</v>
      </c>
      <c r="BF1079">
        <v>9260</v>
      </c>
      <c r="BG1079">
        <v>46554</v>
      </c>
      <c r="BH1079" t="s">
        <v>6364</v>
      </c>
      <c r="BI1079">
        <v>99</v>
      </c>
      <c r="BT1079">
        <v>246098</v>
      </c>
    </row>
    <row r="1080" spans="1:72" x14ac:dyDescent="0.3">
      <c r="A1080">
        <v>246950</v>
      </c>
      <c r="B1080">
        <v>278445</v>
      </c>
      <c r="F1080" t="s">
        <v>0</v>
      </c>
      <c r="G1080" t="s">
        <v>33</v>
      </c>
      <c r="H1080" t="s">
        <v>6365</v>
      </c>
      <c r="I1080" s="8" t="str">
        <f>HYPERLINK(AP1080,"Hb")</f>
        <v>Hb</v>
      </c>
      <c r="K1080">
        <v>1</v>
      </c>
      <c r="L1080" t="s">
        <v>4</v>
      </c>
      <c r="M1080">
        <v>102495</v>
      </c>
      <c r="N1080" t="s">
        <v>5</v>
      </c>
      <c r="T1080" t="s">
        <v>6366</v>
      </c>
      <c r="U1080" s="1">
        <v>1</v>
      </c>
      <c r="V1080" t="s">
        <v>7</v>
      </c>
      <c r="W1080" t="s">
        <v>6115</v>
      </c>
      <c r="X1080" t="s">
        <v>5528</v>
      </c>
      <c r="Y1080" s="3">
        <v>6</v>
      </c>
      <c r="Z1080" s="4">
        <v>626</v>
      </c>
      <c r="AA1080" s="4" t="s">
        <v>6115</v>
      </c>
      <c r="AB1080" t="s">
        <v>6367</v>
      </c>
      <c r="AC1080">
        <v>1991</v>
      </c>
      <c r="AD1080">
        <v>6</v>
      </c>
      <c r="AE1080">
        <v>24</v>
      </c>
      <c r="AF1080" t="s">
        <v>2630</v>
      </c>
      <c r="AG1080" t="s">
        <v>2630</v>
      </c>
      <c r="AH1080">
        <v>234834</v>
      </c>
      <c r="AI1080">
        <v>6649122</v>
      </c>
      <c r="AJ1080" s="4">
        <v>235000</v>
      </c>
      <c r="AK1080" s="4">
        <v>6649000</v>
      </c>
      <c r="AL1080">
        <v>707</v>
      </c>
      <c r="AN1080">
        <v>8</v>
      </c>
      <c r="AO1080" t="s">
        <v>63</v>
      </c>
      <c r="AP1080" t="s">
        <v>6368</v>
      </c>
      <c r="AQ1080">
        <v>102495</v>
      </c>
      <c r="AS1080" s="6" t="s">
        <v>13</v>
      </c>
      <c r="AT1080">
        <v>1</v>
      </c>
      <c r="AU1080" t="s">
        <v>14</v>
      </c>
      <c r="AV1080" t="s">
        <v>6369</v>
      </c>
      <c r="AW1080" t="s">
        <v>6370</v>
      </c>
      <c r="AX1080">
        <v>8</v>
      </c>
      <c r="AY1080" t="s">
        <v>41</v>
      </c>
      <c r="AZ1080" t="s">
        <v>51</v>
      </c>
      <c r="BA1080">
        <v>1</v>
      </c>
      <c r="BB1080" s="5">
        <v>33488</v>
      </c>
      <c r="BC1080" s="7" t="s">
        <v>19</v>
      </c>
      <c r="BE1080">
        <v>3</v>
      </c>
      <c r="BF1080">
        <v>451422</v>
      </c>
      <c r="BG1080">
        <v>46539</v>
      </c>
      <c r="BH1080" t="s">
        <v>6371</v>
      </c>
      <c r="BJ1080" t="s">
        <v>6372</v>
      </c>
      <c r="BT1080">
        <v>246950</v>
      </c>
    </row>
    <row r="1081" spans="1:72" x14ac:dyDescent="0.3">
      <c r="A1081">
        <v>246969</v>
      </c>
      <c r="B1081">
        <v>357163</v>
      </c>
      <c r="F1081" t="s">
        <v>2233</v>
      </c>
      <c r="G1081" t="s">
        <v>33</v>
      </c>
      <c r="H1081" s="12" t="s">
        <v>6373</v>
      </c>
      <c r="I1081" t="s">
        <v>35</v>
      </c>
      <c r="K1081">
        <v>1</v>
      </c>
      <c r="L1081" t="s">
        <v>4</v>
      </c>
      <c r="M1081">
        <v>102495</v>
      </c>
      <c r="N1081" t="s">
        <v>5</v>
      </c>
      <c r="T1081" t="s">
        <v>6366</v>
      </c>
      <c r="U1081" s="1">
        <v>1</v>
      </c>
      <c r="V1081" t="s">
        <v>7</v>
      </c>
      <c r="W1081" t="s">
        <v>6115</v>
      </c>
      <c r="X1081" s="2" t="s">
        <v>5528</v>
      </c>
      <c r="Y1081" s="3">
        <v>6</v>
      </c>
      <c r="Z1081">
        <v>626</v>
      </c>
      <c r="AA1081" t="s">
        <v>6115</v>
      </c>
      <c r="AB1081" t="s">
        <v>6374</v>
      </c>
      <c r="AC1081">
        <v>1991</v>
      </c>
      <c r="AD1081">
        <v>6</v>
      </c>
      <c r="AE1081">
        <v>24</v>
      </c>
      <c r="AF1081" t="s">
        <v>6117</v>
      </c>
      <c r="AH1081" s="4">
        <v>234835.38906700001</v>
      </c>
      <c r="AI1081" s="4">
        <v>6649123.3521499997</v>
      </c>
      <c r="AJ1081" s="4">
        <v>235000</v>
      </c>
      <c r="AK1081" s="4">
        <v>6649000</v>
      </c>
      <c r="AL1081">
        <v>707</v>
      </c>
      <c r="AM1081" s="4"/>
      <c r="AN1081" t="s">
        <v>2292</v>
      </c>
      <c r="AO1081" s="13"/>
      <c r="AZ1081" t="s">
        <v>2293</v>
      </c>
      <c r="BC1081" s="10" t="s">
        <v>2156</v>
      </c>
      <c r="BD1081" t="s">
        <v>2234</v>
      </c>
      <c r="BE1081">
        <v>6</v>
      </c>
      <c r="BF1081">
        <v>9288</v>
      </c>
      <c r="BG1081">
        <v>46540</v>
      </c>
      <c r="BH1081" t="s">
        <v>6375</v>
      </c>
      <c r="BI1081">
        <v>99</v>
      </c>
      <c r="BT1081">
        <v>246969</v>
      </c>
    </row>
    <row r="1082" spans="1:72" x14ac:dyDescent="0.3">
      <c r="A1082">
        <v>247292</v>
      </c>
      <c r="B1082">
        <v>326943</v>
      </c>
      <c r="F1082" t="s">
        <v>0</v>
      </c>
      <c r="G1082" t="s">
        <v>33</v>
      </c>
      <c r="H1082" t="s">
        <v>6376</v>
      </c>
      <c r="I1082" s="8" t="str">
        <f>HYPERLINK(AP1082,"Hb")</f>
        <v>Hb</v>
      </c>
      <c r="K1082">
        <v>1</v>
      </c>
      <c r="L1082" t="s">
        <v>4</v>
      </c>
      <c r="M1082">
        <v>102495</v>
      </c>
      <c r="N1082" t="s">
        <v>5</v>
      </c>
      <c r="T1082" t="s">
        <v>6366</v>
      </c>
      <c r="U1082" s="1">
        <v>1</v>
      </c>
      <c r="V1082" t="s">
        <v>7</v>
      </c>
      <c r="W1082" t="s">
        <v>6115</v>
      </c>
      <c r="X1082" t="s">
        <v>5528</v>
      </c>
      <c r="Y1082" s="3">
        <v>6</v>
      </c>
      <c r="Z1082" s="4">
        <v>626</v>
      </c>
      <c r="AA1082" s="4" t="s">
        <v>6115</v>
      </c>
      <c r="AB1082" t="s">
        <v>6377</v>
      </c>
      <c r="AC1082">
        <v>2014</v>
      </c>
      <c r="AD1082">
        <v>9</v>
      </c>
      <c r="AE1082">
        <v>2</v>
      </c>
      <c r="AF1082" t="s">
        <v>1555</v>
      </c>
      <c r="AG1082" t="s">
        <v>1555</v>
      </c>
      <c r="AH1082">
        <v>234935</v>
      </c>
      <c r="AI1082">
        <v>6649323</v>
      </c>
      <c r="AJ1082" s="4">
        <v>235000</v>
      </c>
      <c r="AK1082" s="4">
        <v>6649000</v>
      </c>
      <c r="AL1082">
        <v>707</v>
      </c>
      <c r="AN1082">
        <v>8</v>
      </c>
      <c r="AO1082" t="s">
        <v>63</v>
      </c>
      <c r="AP1082" t="s">
        <v>6378</v>
      </c>
      <c r="AQ1082">
        <v>102495</v>
      </c>
      <c r="AS1082" s="6" t="s">
        <v>13</v>
      </c>
      <c r="AT1082">
        <v>1</v>
      </c>
      <c r="AU1082" t="s">
        <v>14</v>
      </c>
      <c r="AV1082" t="s">
        <v>6379</v>
      </c>
      <c r="AW1082" t="s">
        <v>6380</v>
      </c>
      <c r="AX1082">
        <v>8</v>
      </c>
      <c r="AY1082" t="s">
        <v>41</v>
      </c>
      <c r="AZ1082" t="s">
        <v>51</v>
      </c>
      <c r="BA1082">
        <v>1</v>
      </c>
      <c r="BB1082" s="5">
        <v>42131</v>
      </c>
      <c r="BC1082" s="7" t="s">
        <v>19</v>
      </c>
      <c r="BE1082">
        <v>3</v>
      </c>
      <c r="BF1082">
        <v>497964</v>
      </c>
      <c r="BG1082">
        <v>46591</v>
      </c>
      <c r="BH1082" t="s">
        <v>6381</v>
      </c>
      <c r="BJ1082" t="s">
        <v>6382</v>
      </c>
      <c r="BT1082">
        <v>247292</v>
      </c>
    </row>
    <row r="1083" spans="1:72" x14ac:dyDescent="0.3">
      <c r="A1083">
        <v>251265</v>
      </c>
      <c r="B1083">
        <v>331182</v>
      </c>
      <c r="F1083" t="s">
        <v>0</v>
      </c>
      <c r="G1083" t="s">
        <v>33</v>
      </c>
      <c r="H1083" t="s">
        <v>6383</v>
      </c>
      <c r="I1083" s="8" t="str">
        <f>HYPERLINK(AP1083,"Hb")</f>
        <v>Hb</v>
      </c>
      <c r="K1083">
        <v>1</v>
      </c>
      <c r="L1083" t="s">
        <v>4</v>
      </c>
      <c r="M1083">
        <v>102495</v>
      </c>
      <c r="N1083" t="s">
        <v>5</v>
      </c>
      <c r="T1083" t="s">
        <v>6384</v>
      </c>
      <c r="U1083" s="1">
        <v>1</v>
      </c>
      <c r="V1083" t="s">
        <v>7</v>
      </c>
      <c r="W1083" t="s">
        <v>6115</v>
      </c>
      <c r="X1083" t="s">
        <v>5528</v>
      </c>
      <c r="Y1083" s="3">
        <v>6</v>
      </c>
      <c r="Z1083" s="4">
        <v>626</v>
      </c>
      <c r="AA1083" s="4" t="s">
        <v>6115</v>
      </c>
      <c r="AB1083" t="s">
        <v>6385</v>
      </c>
      <c r="AC1083">
        <v>1993</v>
      </c>
      <c r="AD1083">
        <v>9</v>
      </c>
      <c r="AE1083">
        <v>21</v>
      </c>
      <c r="AF1083" t="s">
        <v>1555</v>
      </c>
      <c r="AG1083" t="s">
        <v>1555</v>
      </c>
      <c r="AH1083">
        <v>236197</v>
      </c>
      <c r="AI1083">
        <v>6630911</v>
      </c>
      <c r="AJ1083" s="4">
        <v>237000</v>
      </c>
      <c r="AK1083" s="4">
        <v>6631000</v>
      </c>
      <c r="AL1083">
        <v>707</v>
      </c>
      <c r="AN1083">
        <v>8</v>
      </c>
      <c r="AO1083" t="s">
        <v>63</v>
      </c>
      <c r="AP1083" t="s">
        <v>6386</v>
      </c>
      <c r="AQ1083">
        <v>102495</v>
      </c>
      <c r="AS1083" s="6" t="s">
        <v>13</v>
      </c>
      <c r="AT1083">
        <v>1</v>
      </c>
      <c r="AU1083" t="s">
        <v>14</v>
      </c>
      <c r="AV1083" t="s">
        <v>6387</v>
      </c>
      <c r="AW1083" t="s">
        <v>6388</v>
      </c>
      <c r="AX1083">
        <v>8</v>
      </c>
      <c r="AY1083" t="s">
        <v>41</v>
      </c>
      <c r="AZ1083" t="s">
        <v>51</v>
      </c>
      <c r="BA1083">
        <v>1</v>
      </c>
      <c r="BB1083" s="5">
        <v>34244</v>
      </c>
      <c r="BC1083" s="7" t="s">
        <v>19</v>
      </c>
      <c r="BE1083">
        <v>3</v>
      </c>
      <c r="BF1083">
        <v>501051</v>
      </c>
      <c r="BG1083">
        <v>46556</v>
      </c>
      <c r="BH1083" t="s">
        <v>6389</v>
      </c>
      <c r="BJ1083" t="s">
        <v>6390</v>
      </c>
      <c r="BT1083">
        <v>251265</v>
      </c>
    </row>
    <row r="1084" spans="1:72" x14ac:dyDescent="0.3">
      <c r="A1084">
        <v>254404</v>
      </c>
      <c r="B1084">
        <v>316153</v>
      </c>
      <c r="F1084" t="s">
        <v>0</v>
      </c>
      <c r="G1084" t="s">
        <v>33</v>
      </c>
      <c r="H1084" t="s">
        <v>6408</v>
      </c>
      <c r="I1084" s="8" t="str">
        <f>HYPERLINK(AP1084,"Hb")</f>
        <v>Hb</v>
      </c>
      <c r="K1084">
        <v>1</v>
      </c>
      <c r="L1084" t="s">
        <v>4</v>
      </c>
      <c r="M1084">
        <v>102495</v>
      </c>
      <c r="N1084" t="s">
        <v>5</v>
      </c>
      <c r="T1084" t="s">
        <v>6409</v>
      </c>
      <c r="U1084" s="1">
        <v>1</v>
      </c>
      <c r="V1084" t="s">
        <v>7</v>
      </c>
      <c r="W1084" t="s">
        <v>6115</v>
      </c>
      <c r="X1084" t="s">
        <v>5528</v>
      </c>
      <c r="Y1084" s="3">
        <v>6</v>
      </c>
      <c r="Z1084" s="4">
        <v>626</v>
      </c>
      <c r="AA1084" s="4" t="s">
        <v>6115</v>
      </c>
      <c r="AB1084" t="s">
        <v>6410</v>
      </c>
      <c r="AC1084">
        <v>1968</v>
      </c>
      <c r="AD1084">
        <v>10</v>
      </c>
      <c r="AE1084">
        <v>12</v>
      </c>
      <c r="AF1084" t="s">
        <v>4363</v>
      </c>
      <c r="AG1084" t="s">
        <v>4363</v>
      </c>
      <c r="AH1084">
        <v>237201</v>
      </c>
      <c r="AI1084">
        <v>6646602</v>
      </c>
      <c r="AJ1084" s="4">
        <v>237000</v>
      </c>
      <c r="AK1084" s="4">
        <v>6647000</v>
      </c>
      <c r="AL1084">
        <v>1414</v>
      </c>
      <c r="AN1084">
        <v>8</v>
      </c>
      <c r="AO1084" t="s">
        <v>47</v>
      </c>
      <c r="AP1084" t="s">
        <v>6411</v>
      </c>
      <c r="AQ1084">
        <v>102495</v>
      </c>
      <c r="AS1084" s="6" t="s">
        <v>13</v>
      </c>
      <c r="AT1084">
        <v>1</v>
      </c>
      <c r="AU1084" t="s">
        <v>14</v>
      </c>
      <c r="AV1084" t="s">
        <v>6412</v>
      </c>
      <c r="AW1084" t="s">
        <v>6413</v>
      </c>
      <c r="AX1084">
        <v>8</v>
      </c>
      <c r="AY1084" t="s">
        <v>41</v>
      </c>
      <c r="AZ1084" t="s">
        <v>51</v>
      </c>
      <c r="BA1084">
        <v>1</v>
      </c>
      <c r="BB1084" s="5">
        <v>37992</v>
      </c>
      <c r="BC1084" s="7" t="s">
        <v>19</v>
      </c>
      <c r="BE1084">
        <v>3</v>
      </c>
      <c r="BF1084">
        <v>487898</v>
      </c>
      <c r="BG1084">
        <v>46538</v>
      </c>
      <c r="BH1084" t="s">
        <v>6414</v>
      </c>
      <c r="BJ1084" t="s">
        <v>6415</v>
      </c>
      <c r="BT1084">
        <v>254404</v>
      </c>
    </row>
    <row r="1085" spans="1:72" x14ac:dyDescent="0.3">
      <c r="A1085">
        <v>255763</v>
      </c>
      <c r="B1085">
        <v>329770</v>
      </c>
      <c r="F1085" t="s">
        <v>0</v>
      </c>
      <c r="G1085" t="s">
        <v>33</v>
      </c>
      <c r="H1085" t="s">
        <v>6416</v>
      </c>
      <c r="I1085" s="8" t="str">
        <f>HYPERLINK(AP1085,"Hb")</f>
        <v>Hb</v>
      </c>
      <c r="K1085">
        <v>1</v>
      </c>
      <c r="L1085" t="s">
        <v>4</v>
      </c>
      <c r="M1085">
        <v>102495</v>
      </c>
      <c r="N1085" t="s">
        <v>5</v>
      </c>
      <c r="T1085" t="s">
        <v>6409</v>
      </c>
      <c r="U1085" s="1">
        <v>1</v>
      </c>
      <c r="V1085" t="s">
        <v>7</v>
      </c>
      <c r="W1085" t="s">
        <v>6115</v>
      </c>
      <c r="X1085" t="s">
        <v>5528</v>
      </c>
      <c r="Y1085" s="3">
        <v>6</v>
      </c>
      <c r="Z1085" s="4">
        <v>626</v>
      </c>
      <c r="AA1085" s="4" t="s">
        <v>6115</v>
      </c>
      <c r="AB1085" t="s">
        <v>6417</v>
      </c>
      <c r="AC1085">
        <v>1993</v>
      </c>
      <c r="AD1085">
        <v>8</v>
      </c>
      <c r="AE1085">
        <v>18</v>
      </c>
      <c r="AF1085" t="s">
        <v>4945</v>
      </c>
      <c r="AG1085" t="s">
        <v>4945</v>
      </c>
      <c r="AH1085">
        <v>237643</v>
      </c>
      <c r="AI1085">
        <v>6646855</v>
      </c>
      <c r="AJ1085" s="4">
        <v>237000</v>
      </c>
      <c r="AK1085" s="4">
        <v>6647000</v>
      </c>
      <c r="AL1085">
        <v>707</v>
      </c>
      <c r="AN1085">
        <v>8</v>
      </c>
      <c r="AO1085" t="s">
        <v>63</v>
      </c>
      <c r="AP1085" t="s">
        <v>6418</v>
      </c>
      <c r="AQ1085">
        <v>102495</v>
      </c>
      <c r="AS1085" s="6" t="s">
        <v>13</v>
      </c>
      <c r="AT1085">
        <v>1</v>
      </c>
      <c r="AU1085" t="s">
        <v>14</v>
      </c>
      <c r="AV1085" t="s">
        <v>6419</v>
      </c>
      <c r="AW1085" t="s">
        <v>6420</v>
      </c>
      <c r="AX1085">
        <v>8</v>
      </c>
      <c r="AY1085" t="s">
        <v>41</v>
      </c>
      <c r="AZ1085" t="s">
        <v>51</v>
      </c>
      <c r="BA1085">
        <v>1</v>
      </c>
      <c r="BB1085" s="5">
        <v>34214</v>
      </c>
      <c r="BC1085" s="7" t="s">
        <v>19</v>
      </c>
      <c r="BE1085">
        <v>3</v>
      </c>
      <c r="BF1085">
        <v>500149</v>
      </c>
      <c r="BG1085">
        <v>46569</v>
      </c>
      <c r="BH1085" t="s">
        <v>6421</v>
      </c>
      <c r="BJ1085" t="s">
        <v>6422</v>
      </c>
      <c r="BT1085">
        <v>255763</v>
      </c>
    </row>
    <row r="1086" spans="1:72" x14ac:dyDescent="0.3">
      <c r="A1086">
        <v>257230</v>
      </c>
      <c r="B1086">
        <v>331299</v>
      </c>
      <c r="F1086" t="s">
        <v>0</v>
      </c>
      <c r="G1086" t="s">
        <v>33</v>
      </c>
      <c r="H1086" t="s">
        <v>6430</v>
      </c>
      <c r="I1086" s="8" t="str">
        <f>HYPERLINK(AP1086,"Hb")</f>
        <v>Hb</v>
      </c>
      <c r="K1086">
        <v>1</v>
      </c>
      <c r="L1086" t="s">
        <v>4</v>
      </c>
      <c r="M1086">
        <v>102495</v>
      </c>
      <c r="N1086" t="s">
        <v>5</v>
      </c>
      <c r="T1086" t="s">
        <v>6431</v>
      </c>
      <c r="U1086" s="1">
        <v>1</v>
      </c>
      <c r="V1086" t="s">
        <v>7</v>
      </c>
      <c r="W1086" t="s">
        <v>6115</v>
      </c>
      <c r="X1086" t="s">
        <v>5528</v>
      </c>
      <c r="Y1086" s="3">
        <v>6</v>
      </c>
      <c r="Z1086" s="4">
        <v>626</v>
      </c>
      <c r="AA1086" s="4" t="s">
        <v>6115</v>
      </c>
      <c r="AB1086" t="s">
        <v>6432</v>
      </c>
      <c r="AC1086">
        <v>1993</v>
      </c>
      <c r="AD1086">
        <v>9</v>
      </c>
      <c r="AE1086">
        <v>26</v>
      </c>
      <c r="AF1086" t="s">
        <v>1555</v>
      </c>
      <c r="AG1086" t="s">
        <v>1555</v>
      </c>
      <c r="AH1086">
        <v>238096</v>
      </c>
      <c r="AI1086">
        <v>6640788</v>
      </c>
      <c r="AJ1086" s="4">
        <v>239000</v>
      </c>
      <c r="AK1086" s="4">
        <v>6641000</v>
      </c>
      <c r="AL1086">
        <v>707</v>
      </c>
      <c r="AN1086">
        <v>8</v>
      </c>
      <c r="AO1086" t="s">
        <v>63</v>
      </c>
      <c r="AP1086" t="s">
        <v>6433</v>
      </c>
      <c r="AQ1086">
        <v>102495</v>
      </c>
      <c r="AS1086" s="6" t="s">
        <v>13</v>
      </c>
      <c r="AT1086">
        <v>1</v>
      </c>
      <c r="AU1086" t="s">
        <v>14</v>
      </c>
      <c r="AV1086" t="s">
        <v>6434</v>
      </c>
      <c r="AW1086" t="s">
        <v>6435</v>
      </c>
      <c r="AX1086">
        <v>8</v>
      </c>
      <c r="AY1086" t="s">
        <v>41</v>
      </c>
      <c r="AZ1086" t="s">
        <v>51</v>
      </c>
      <c r="BA1086">
        <v>1</v>
      </c>
      <c r="BB1086" s="5">
        <v>34263</v>
      </c>
      <c r="BC1086" s="7" t="s">
        <v>19</v>
      </c>
      <c r="BE1086">
        <v>3</v>
      </c>
      <c r="BF1086">
        <v>501154</v>
      </c>
      <c r="BG1086">
        <v>46566</v>
      </c>
      <c r="BH1086" t="s">
        <v>6436</v>
      </c>
      <c r="BJ1086" t="s">
        <v>6437</v>
      </c>
      <c r="BT1086">
        <v>257230</v>
      </c>
    </row>
    <row r="1087" spans="1:72" x14ac:dyDescent="0.3">
      <c r="A1087">
        <v>262985</v>
      </c>
      <c r="B1087">
        <v>283892</v>
      </c>
      <c r="F1087" t="s">
        <v>0</v>
      </c>
      <c r="G1087" t="s">
        <v>33</v>
      </c>
      <c r="H1087" t="s">
        <v>6453</v>
      </c>
      <c r="I1087" s="8" t="str">
        <f>HYPERLINK(AP1087,"Hb")</f>
        <v>Hb</v>
      </c>
      <c r="K1087">
        <v>1</v>
      </c>
      <c r="L1087" t="s">
        <v>4</v>
      </c>
      <c r="M1087">
        <v>102495</v>
      </c>
      <c r="N1087" t="s">
        <v>5</v>
      </c>
      <c r="T1087" t="s">
        <v>6454</v>
      </c>
      <c r="U1087" s="1">
        <v>1</v>
      </c>
      <c r="V1087" t="s">
        <v>7</v>
      </c>
      <c r="W1087" t="s">
        <v>6115</v>
      </c>
      <c r="X1087" t="s">
        <v>5528</v>
      </c>
      <c r="Y1087" s="3">
        <v>6</v>
      </c>
      <c r="Z1087" s="4">
        <v>626</v>
      </c>
      <c r="AA1087" s="4" t="s">
        <v>6115</v>
      </c>
      <c r="AB1087" t="s">
        <v>6455</v>
      </c>
      <c r="AC1087">
        <v>1991</v>
      </c>
      <c r="AD1087">
        <v>9</v>
      </c>
      <c r="AE1087">
        <v>8</v>
      </c>
      <c r="AF1087" t="s">
        <v>2630</v>
      </c>
      <c r="AG1087" t="s">
        <v>2630</v>
      </c>
      <c r="AH1087">
        <v>240094</v>
      </c>
      <c r="AI1087">
        <v>6651665</v>
      </c>
      <c r="AJ1087" s="4">
        <v>241000</v>
      </c>
      <c r="AK1087" s="4">
        <v>6651000</v>
      </c>
      <c r="AL1087">
        <v>707</v>
      </c>
      <c r="AN1087">
        <v>8</v>
      </c>
      <c r="AO1087" t="s">
        <v>63</v>
      </c>
      <c r="AP1087" t="s">
        <v>6456</v>
      </c>
      <c r="AQ1087">
        <v>102495</v>
      </c>
      <c r="AS1087" s="6" t="s">
        <v>13</v>
      </c>
      <c r="AT1087">
        <v>1</v>
      </c>
      <c r="AU1087" t="s">
        <v>14</v>
      </c>
      <c r="AV1087" t="s">
        <v>6457</v>
      </c>
      <c r="AW1087" t="s">
        <v>6458</v>
      </c>
      <c r="AX1087">
        <v>8</v>
      </c>
      <c r="AY1087" t="s">
        <v>41</v>
      </c>
      <c r="AZ1087" t="s">
        <v>51</v>
      </c>
      <c r="BA1087">
        <v>1</v>
      </c>
      <c r="BB1087" s="5">
        <v>33537</v>
      </c>
      <c r="BC1087" s="7" t="s">
        <v>19</v>
      </c>
      <c r="BE1087">
        <v>3</v>
      </c>
      <c r="BF1087">
        <v>457013</v>
      </c>
      <c r="BG1087">
        <v>46541</v>
      </c>
      <c r="BH1087" t="s">
        <v>6459</v>
      </c>
      <c r="BJ1087" t="s">
        <v>6460</v>
      </c>
      <c r="BT1087">
        <v>262985</v>
      </c>
    </row>
    <row r="1088" spans="1:72" x14ac:dyDescent="0.3">
      <c r="A1088">
        <v>263263</v>
      </c>
      <c r="B1088">
        <v>329642</v>
      </c>
      <c r="F1088" t="s">
        <v>0</v>
      </c>
      <c r="G1088" t="s">
        <v>33</v>
      </c>
      <c r="H1088" t="s">
        <v>6461</v>
      </c>
      <c r="I1088" s="8" t="str">
        <f>HYPERLINK(AP1088,"Hb")</f>
        <v>Hb</v>
      </c>
      <c r="K1088">
        <v>1</v>
      </c>
      <c r="L1088" t="s">
        <v>4</v>
      </c>
      <c r="M1088">
        <v>102495</v>
      </c>
      <c r="N1088" t="s">
        <v>5</v>
      </c>
      <c r="T1088" t="s">
        <v>6462</v>
      </c>
      <c r="U1088" s="1">
        <v>1</v>
      </c>
      <c r="V1088" t="s">
        <v>7</v>
      </c>
      <c r="W1088" t="s">
        <v>6115</v>
      </c>
      <c r="X1088" t="s">
        <v>5528</v>
      </c>
      <c r="Y1088" s="3">
        <v>6</v>
      </c>
      <c r="Z1088" s="4">
        <v>626</v>
      </c>
      <c r="AA1088" s="4" t="s">
        <v>6115</v>
      </c>
      <c r="AB1088" t="s">
        <v>6463</v>
      </c>
      <c r="AC1088">
        <v>1993</v>
      </c>
      <c r="AD1088">
        <v>8</v>
      </c>
      <c r="AE1088">
        <v>1</v>
      </c>
      <c r="AF1088" t="s">
        <v>1555</v>
      </c>
      <c r="AG1088" t="s">
        <v>1555</v>
      </c>
      <c r="AH1088">
        <v>240180</v>
      </c>
      <c r="AI1088">
        <v>6652653</v>
      </c>
      <c r="AJ1088" s="4">
        <v>241000</v>
      </c>
      <c r="AK1088" s="4">
        <v>6653000</v>
      </c>
      <c r="AL1088">
        <v>707</v>
      </c>
      <c r="AN1088">
        <v>8</v>
      </c>
      <c r="AO1088" t="s">
        <v>63</v>
      </c>
      <c r="AP1088" t="s">
        <v>6464</v>
      </c>
      <c r="AQ1088">
        <v>102495</v>
      </c>
      <c r="AS1088" s="6" t="s">
        <v>13</v>
      </c>
      <c r="AT1088">
        <v>1</v>
      </c>
      <c r="AU1088" t="s">
        <v>14</v>
      </c>
      <c r="AV1088" t="s">
        <v>6465</v>
      </c>
      <c r="AW1088" t="s">
        <v>6466</v>
      </c>
      <c r="AX1088">
        <v>8</v>
      </c>
      <c r="AY1088" t="s">
        <v>41</v>
      </c>
      <c r="AZ1088" t="s">
        <v>51</v>
      </c>
      <c r="BA1088">
        <v>1</v>
      </c>
      <c r="BB1088" s="5">
        <v>34210</v>
      </c>
      <c r="BC1088" s="7" t="s">
        <v>19</v>
      </c>
      <c r="BE1088">
        <v>3</v>
      </c>
      <c r="BF1088">
        <v>500032</v>
      </c>
      <c r="BG1088">
        <v>46580</v>
      </c>
      <c r="BH1088" t="s">
        <v>6467</v>
      </c>
      <c r="BJ1088" t="s">
        <v>6468</v>
      </c>
      <c r="BT1088">
        <v>263263</v>
      </c>
    </row>
    <row r="1089" spans="1:72" x14ac:dyDescent="0.3">
      <c r="A1089">
        <v>283132</v>
      </c>
      <c r="B1089">
        <v>142335</v>
      </c>
      <c r="F1089" t="s">
        <v>0</v>
      </c>
      <c r="G1089" t="s">
        <v>120</v>
      </c>
      <c r="H1089" t="s">
        <v>6490</v>
      </c>
      <c r="I1089" s="8" t="str">
        <f>HYPERLINK(AP1089,"Hb")</f>
        <v>Hb</v>
      </c>
      <c r="K1089">
        <v>1</v>
      </c>
      <c r="L1089" t="s">
        <v>4</v>
      </c>
      <c r="M1089">
        <v>102495</v>
      </c>
      <c r="N1089" t="s">
        <v>5</v>
      </c>
      <c r="T1089" t="s">
        <v>6491</v>
      </c>
      <c r="U1089" s="9">
        <v>3</v>
      </c>
      <c r="V1089" t="s">
        <v>7</v>
      </c>
      <c r="W1089" t="s">
        <v>2196</v>
      </c>
      <c r="X1089" t="s">
        <v>5528</v>
      </c>
      <c r="Y1089" s="3">
        <v>6</v>
      </c>
      <c r="Z1089" s="4">
        <v>627</v>
      </c>
      <c r="AA1089" t="s">
        <v>6470</v>
      </c>
      <c r="AB1089" t="s">
        <v>6492</v>
      </c>
      <c r="AC1089">
        <v>1900</v>
      </c>
      <c r="AD1089">
        <v>7</v>
      </c>
      <c r="AE1089">
        <v>2</v>
      </c>
      <c r="AF1089" t="s">
        <v>3421</v>
      </c>
      <c r="AG1089" t="s">
        <v>3421</v>
      </c>
      <c r="AH1089">
        <v>245422</v>
      </c>
      <c r="AI1089">
        <v>6624811</v>
      </c>
      <c r="AJ1089" s="4">
        <v>245000</v>
      </c>
      <c r="AK1089" s="4">
        <v>6625000</v>
      </c>
      <c r="AL1089">
        <v>26917</v>
      </c>
      <c r="AN1089">
        <v>105</v>
      </c>
      <c r="AO1089" t="s">
        <v>6493</v>
      </c>
      <c r="AP1089" t="s">
        <v>6494</v>
      </c>
      <c r="AQ1089">
        <v>102495</v>
      </c>
      <c r="AS1089" s="6" t="s">
        <v>13</v>
      </c>
      <c r="AT1089">
        <v>1</v>
      </c>
      <c r="AU1089" t="s">
        <v>14</v>
      </c>
      <c r="AV1089" t="s">
        <v>6495</v>
      </c>
      <c r="AW1089" t="s">
        <v>6496</v>
      </c>
      <c r="AX1089">
        <v>105</v>
      </c>
      <c r="AY1089" t="s">
        <v>1927</v>
      </c>
      <c r="AZ1089" t="s">
        <v>1928</v>
      </c>
      <c r="BA1089">
        <v>1</v>
      </c>
      <c r="BB1089" s="5">
        <v>40689</v>
      </c>
      <c r="BC1089" s="7" t="s">
        <v>19</v>
      </c>
      <c r="BE1089">
        <v>5</v>
      </c>
      <c r="BF1089">
        <v>294183</v>
      </c>
      <c r="BG1089">
        <v>46125</v>
      </c>
      <c r="BH1089" t="s">
        <v>6497</v>
      </c>
      <c r="BJ1089" t="s">
        <v>6498</v>
      </c>
      <c r="BT1089">
        <v>283132</v>
      </c>
    </row>
    <row r="1090" spans="1:72" x14ac:dyDescent="0.3">
      <c r="A1090">
        <v>283962</v>
      </c>
      <c r="B1090">
        <v>326238</v>
      </c>
      <c r="F1090" t="s">
        <v>0</v>
      </c>
      <c r="G1090" t="s">
        <v>33</v>
      </c>
      <c r="H1090" t="s">
        <v>6499</v>
      </c>
      <c r="I1090" s="8" t="str">
        <f>HYPERLINK(AP1090,"Hb")</f>
        <v>Hb</v>
      </c>
      <c r="K1090">
        <v>1</v>
      </c>
      <c r="L1090" t="s">
        <v>4</v>
      </c>
      <c r="M1090">
        <v>102495</v>
      </c>
      <c r="N1090" t="s">
        <v>5</v>
      </c>
      <c r="T1090" t="s">
        <v>6491</v>
      </c>
      <c r="U1090" s="9">
        <v>3</v>
      </c>
      <c r="V1090" t="s">
        <v>7</v>
      </c>
      <c r="W1090" t="s">
        <v>2196</v>
      </c>
      <c r="X1090" t="s">
        <v>5528</v>
      </c>
      <c r="Y1090" s="3">
        <v>6</v>
      </c>
      <c r="Z1090" s="4">
        <v>627</v>
      </c>
      <c r="AA1090" t="s">
        <v>6470</v>
      </c>
      <c r="AB1090" t="s">
        <v>6500</v>
      </c>
      <c r="AC1090">
        <v>1900</v>
      </c>
      <c r="AD1090">
        <v>9</v>
      </c>
      <c r="AE1090">
        <v>23</v>
      </c>
      <c r="AF1090" t="s">
        <v>742</v>
      </c>
      <c r="AG1090" t="s">
        <v>742</v>
      </c>
      <c r="AH1090">
        <v>245422</v>
      </c>
      <c r="AI1090">
        <v>6624811</v>
      </c>
      <c r="AJ1090" s="4">
        <v>245000</v>
      </c>
      <c r="AK1090" s="4">
        <v>6625000</v>
      </c>
      <c r="AL1090">
        <v>26917</v>
      </c>
      <c r="AN1090">
        <v>8</v>
      </c>
      <c r="AO1090" t="s">
        <v>6501</v>
      </c>
      <c r="AP1090" t="s">
        <v>6502</v>
      </c>
      <c r="AQ1090">
        <v>102495</v>
      </c>
      <c r="AS1090" s="6" t="s">
        <v>13</v>
      </c>
      <c r="AT1090">
        <v>1</v>
      </c>
      <c r="AU1090" t="s">
        <v>14</v>
      </c>
      <c r="AV1090" t="s">
        <v>6495</v>
      </c>
      <c r="AW1090" t="s">
        <v>6503</v>
      </c>
      <c r="AX1090">
        <v>8</v>
      </c>
      <c r="AY1090" t="s">
        <v>41</v>
      </c>
      <c r="AZ1090" t="s">
        <v>51</v>
      </c>
      <c r="BA1090">
        <v>1</v>
      </c>
      <c r="BB1090" s="5">
        <v>38007</v>
      </c>
      <c r="BC1090" s="7" t="s">
        <v>19</v>
      </c>
      <c r="BE1090">
        <v>3</v>
      </c>
      <c r="BF1090">
        <v>497307</v>
      </c>
      <c r="BG1090">
        <v>46127</v>
      </c>
      <c r="BH1090" t="s">
        <v>6504</v>
      </c>
      <c r="BJ1090" t="s">
        <v>6505</v>
      </c>
      <c r="BT1090">
        <v>283962</v>
      </c>
    </row>
    <row r="1091" spans="1:72" x14ac:dyDescent="0.3">
      <c r="A1091">
        <v>283237</v>
      </c>
      <c r="B1091">
        <v>152787</v>
      </c>
      <c r="F1091" t="s">
        <v>0</v>
      </c>
      <c r="G1091" t="s">
        <v>2996</v>
      </c>
      <c r="H1091" t="s">
        <v>6506</v>
      </c>
      <c r="I1091" t="s">
        <v>72</v>
      </c>
      <c r="K1091">
        <v>1</v>
      </c>
      <c r="L1091" t="s">
        <v>4</v>
      </c>
      <c r="M1091">
        <v>102495</v>
      </c>
      <c r="N1091" t="s">
        <v>5</v>
      </c>
      <c r="T1091" t="s">
        <v>6491</v>
      </c>
      <c r="U1091" s="9">
        <v>3</v>
      </c>
      <c r="V1091" t="s">
        <v>7</v>
      </c>
      <c r="W1091" t="s">
        <v>2196</v>
      </c>
      <c r="X1091" t="s">
        <v>5528</v>
      </c>
      <c r="Y1091" s="3">
        <v>6</v>
      </c>
      <c r="Z1091" s="4">
        <v>627</v>
      </c>
      <c r="AA1091" t="s">
        <v>6470</v>
      </c>
      <c r="AB1091" t="s">
        <v>6507</v>
      </c>
      <c r="AC1091">
        <v>1915</v>
      </c>
      <c r="AD1091">
        <v>6</v>
      </c>
      <c r="AE1091">
        <v>27</v>
      </c>
      <c r="AF1091" t="s">
        <v>3409</v>
      </c>
      <c r="AG1091" t="s">
        <v>3409</v>
      </c>
      <c r="AH1091">
        <v>245422</v>
      </c>
      <c r="AI1091">
        <v>6624811</v>
      </c>
      <c r="AJ1091" s="4">
        <v>245000</v>
      </c>
      <c r="AK1091" s="4">
        <v>6625000</v>
      </c>
      <c r="AL1091">
        <v>26917</v>
      </c>
      <c r="AN1091">
        <v>117</v>
      </c>
      <c r="AO1091" t="s">
        <v>6501</v>
      </c>
      <c r="AP1091" s="5"/>
      <c r="AQ1091">
        <v>102495</v>
      </c>
      <c r="AS1091" s="6" t="s">
        <v>13</v>
      </c>
      <c r="AT1091">
        <v>1</v>
      </c>
      <c r="AU1091" t="s">
        <v>14</v>
      </c>
      <c r="AV1091" t="s">
        <v>6495</v>
      </c>
      <c r="AW1091" t="s">
        <v>6508</v>
      </c>
      <c r="AX1091">
        <v>117</v>
      </c>
      <c r="AY1091" t="s">
        <v>3003</v>
      </c>
      <c r="AZ1091" t="s">
        <v>3004</v>
      </c>
      <c r="BB1091" s="5">
        <v>39742</v>
      </c>
      <c r="BC1091" s="7" t="s">
        <v>19</v>
      </c>
      <c r="BE1091">
        <v>5</v>
      </c>
      <c r="BF1091">
        <v>302530</v>
      </c>
      <c r="BG1091">
        <v>46130</v>
      </c>
      <c r="BH1091" t="s">
        <v>6509</v>
      </c>
      <c r="BJ1091" t="s">
        <v>6510</v>
      </c>
      <c r="BT1091">
        <v>283237</v>
      </c>
    </row>
    <row r="1092" spans="1:72" x14ac:dyDescent="0.3">
      <c r="A1092">
        <v>283238</v>
      </c>
      <c r="B1092">
        <v>152788</v>
      </c>
      <c r="F1092" t="s">
        <v>0</v>
      </c>
      <c r="G1092" t="s">
        <v>2996</v>
      </c>
      <c r="H1092" t="s">
        <v>6511</v>
      </c>
      <c r="I1092" t="s">
        <v>72</v>
      </c>
      <c r="K1092">
        <v>1</v>
      </c>
      <c r="L1092" t="s">
        <v>4</v>
      </c>
      <c r="M1092">
        <v>102495</v>
      </c>
      <c r="N1092" t="s">
        <v>5</v>
      </c>
      <c r="T1092" t="s">
        <v>6491</v>
      </c>
      <c r="U1092" s="9">
        <v>3</v>
      </c>
      <c r="V1092" t="s">
        <v>7</v>
      </c>
      <c r="W1092" t="s">
        <v>2196</v>
      </c>
      <c r="X1092" t="s">
        <v>5528</v>
      </c>
      <c r="Y1092" s="3">
        <v>6</v>
      </c>
      <c r="Z1092" s="4">
        <v>627</v>
      </c>
      <c r="AA1092" t="s">
        <v>6470</v>
      </c>
      <c r="AB1092" t="s">
        <v>6512</v>
      </c>
      <c r="AC1092">
        <v>1915</v>
      </c>
      <c r="AD1092">
        <v>6</v>
      </c>
      <c r="AE1092">
        <v>27</v>
      </c>
      <c r="AF1092" t="s">
        <v>3409</v>
      </c>
      <c r="AG1092" t="s">
        <v>3409</v>
      </c>
      <c r="AH1092">
        <v>245422</v>
      </c>
      <c r="AI1092">
        <v>6624811</v>
      </c>
      <c r="AJ1092" s="4">
        <v>245000</v>
      </c>
      <c r="AK1092" s="4">
        <v>6625000</v>
      </c>
      <c r="AL1092">
        <v>26917</v>
      </c>
      <c r="AN1092">
        <v>117</v>
      </c>
      <c r="AO1092" t="s">
        <v>6501</v>
      </c>
      <c r="AP1092" s="5"/>
      <c r="AQ1092">
        <v>102495</v>
      </c>
      <c r="AS1092" s="6" t="s">
        <v>13</v>
      </c>
      <c r="AT1092">
        <v>1</v>
      </c>
      <c r="AU1092" t="s">
        <v>14</v>
      </c>
      <c r="AV1092" t="s">
        <v>6495</v>
      </c>
      <c r="AW1092" t="s">
        <v>6513</v>
      </c>
      <c r="AX1092">
        <v>117</v>
      </c>
      <c r="AY1092" t="s">
        <v>3003</v>
      </c>
      <c r="AZ1092" t="s">
        <v>3004</v>
      </c>
      <c r="BB1092" s="5">
        <v>39742</v>
      </c>
      <c r="BC1092" s="7" t="s">
        <v>19</v>
      </c>
      <c r="BE1092">
        <v>5</v>
      </c>
      <c r="BF1092">
        <v>302531</v>
      </c>
      <c r="BG1092">
        <v>46131</v>
      </c>
      <c r="BH1092" t="s">
        <v>6514</v>
      </c>
      <c r="BJ1092" t="s">
        <v>6515</v>
      </c>
      <c r="BT1092">
        <v>283238</v>
      </c>
    </row>
    <row r="1093" spans="1:72" x14ac:dyDescent="0.3">
      <c r="A1093">
        <v>283331</v>
      </c>
      <c r="B1093">
        <v>280133</v>
      </c>
      <c r="F1093" t="s">
        <v>0</v>
      </c>
      <c r="G1093" t="s">
        <v>33</v>
      </c>
      <c r="H1093" t="s">
        <v>6516</v>
      </c>
      <c r="I1093" s="8" t="str">
        <f>HYPERLINK(AP1093,"Hb")</f>
        <v>Hb</v>
      </c>
      <c r="K1093">
        <v>1</v>
      </c>
      <c r="L1093" t="s">
        <v>4</v>
      </c>
      <c r="M1093">
        <v>102495</v>
      </c>
      <c r="N1093" t="s">
        <v>5</v>
      </c>
      <c r="T1093" t="s">
        <v>6491</v>
      </c>
      <c r="U1093" s="9">
        <v>3</v>
      </c>
      <c r="V1093" t="s">
        <v>7</v>
      </c>
      <c r="W1093" t="s">
        <v>2196</v>
      </c>
      <c r="X1093" t="s">
        <v>5528</v>
      </c>
      <c r="Y1093" s="3">
        <v>6</v>
      </c>
      <c r="Z1093" s="4">
        <v>627</v>
      </c>
      <c r="AA1093" t="s">
        <v>6470</v>
      </c>
      <c r="AB1093" t="s">
        <v>6517</v>
      </c>
      <c r="AC1093">
        <v>1975</v>
      </c>
      <c r="AD1093">
        <v>6</v>
      </c>
      <c r="AE1093">
        <v>25</v>
      </c>
      <c r="AF1093" t="s">
        <v>6518</v>
      </c>
      <c r="AG1093" t="s">
        <v>6518</v>
      </c>
      <c r="AH1093">
        <v>245422</v>
      </c>
      <c r="AI1093">
        <v>6624811</v>
      </c>
      <c r="AJ1093" s="4">
        <v>245000</v>
      </c>
      <c r="AK1093" s="4">
        <v>6625000</v>
      </c>
      <c r="AL1093">
        <v>26917</v>
      </c>
      <c r="AN1093">
        <v>8</v>
      </c>
      <c r="AO1093" t="s">
        <v>6501</v>
      </c>
      <c r="AP1093" t="s">
        <v>6519</v>
      </c>
      <c r="AQ1093">
        <v>102495</v>
      </c>
      <c r="AS1093" s="6" t="s">
        <v>13</v>
      </c>
      <c r="AT1093">
        <v>1</v>
      </c>
      <c r="AU1093" t="s">
        <v>14</v>
      </c>
      <c r="AV1093" t="s">
        <v>6495</v>
      </c>
      <c r="AW1093" t="s">
        <v>6520</v>
      </c>
      <c r="AX1093">
        <v>8</v>
      </c>
      <c r="AY1093" t="s">
        <v>41</v>
      </c>
      <c r="AZ1093" t="s">
        <v>51</v>
      </c>
      <c r="BA1093">
        <v>1</v>
      </c>
      <c r="BB1093" s="5">
        <v>41305</v>
      </c>
      <c r="BC1093" s="7" t="s">
        <v>19</v>
      </c>
      <c r="BE1093">
        <v>3</v>
      </c>
      <c r="BF1093">
        <v>452995</v>
      </c>
      <c r="BG1093">
        <v>46140</v>
      </c>
      <c r="BH1093" t="s">
        <v>6521</v>
      </c>
      <c r="BJ1093" t="s">
        <v>6522</v>
      </c>
      <c r="BT1093">
        <v>283331</v>
      </c>
    </row>
    <row r="1094" spans="1:72" x14ac:dyDescent="0.3">
      <c r="A1094">
        <v>289386</v>
      </c>
      <c r="B1094">
        <v>59192</v>
      </c>
      <c r="F1094" t="s">
        <v>0</v>
      </c>
      <c r="G1094" t="s">
        <v>1</v>
      </c>
      <c r="H1094" t="s">
        <v>6538</v>
      </c>
      <c r="I1094" t="s">
        <v>3</v>
      </c>
      <c r="K1094">
        <v>1</v>
      </c>
      <c r="L1094" t="s">
        <v>4</v>
      </c>
      <c r="M1094">
        <v>102495</v>
      </c>
      <c r="N1094" t="s">
        <v>5</v>
      </c>
      <c r="T1094" t="s">
        <v>2312</v>
      </c>
      <c r="U1094" s="1">
        <v>1</v>
      </c>
      <c r="V1094" t="s">
        <v>7</v>
      </c>
      <c r="W1094" t="s">
        <v>2196</v>
      </c>
      <c r="X1094" t="s">
        <v>5528</v>
      </c>
      <c r="Y1094" s="3">
        <v>6</v>
      </c>
      <c r="Z1094" s="4">
        <v>627</v>
      </c>
      <c r="AA1094" t="s">
        <v>6470</v>
      </c>
      <c r="AB1094" t="s">
        <v>6539</v>
      </c>
      <c r="AC1094">
        <v>2006</v>
      </c>
      <c r="AD1094">
        <v>7</v>
      </c>
      <c r="AE1094">
        <v>25</v>
      </c>
      <c r="AF1094" t="s">
        <v>1459</v>
      </c>
      <c r="AH1094">
        <v>246807</v>
      </c>
      <c r="AI1094">
        <v>6636186</v>
      </c>
      <c r="AJ1094" s="4">
        <v>247000</v>
      </c>
      <c r="AK1094" s="4">
        <v>6637000</v>
      </c>
      <c r="AL1094">
        <v>1000</v>
      </c>
      <c r="AN1094">
        <v>1010</v>
      </c>
      <c r="AP1094" s="5" t="s">
        <v>6540</v>
      </c>
      <c r="AQ1094">
        <v>102495</v>
      </c>
      <c r="AS1094" s="6" t="s">
        <v>13</v>
      </c>
      <c r="AT1094">
        <v>1</v>
      </c>
      <c r="AU1094" t="s">
        <v>14</v>
      </c>
      <c r="AV1094" t="s">
        <v>6541</v>
      </c>
      <c r="AW1094" t="s">
        <v>6542</v>
      </c>
      <c r="AX1094">
        <v>1010</v>
      </c>
      <c r="AY1094" t="s">
        <v>17</v>
      </c>
      <c r="AZ1094" t="s">
        <v>18</v>
      </c>
      <c r="BB1094" s="5">
        <v>43709.903472222199</v>
      </c>
      <c r="BC1094" s="7" t="s">
        <v>19</v>
      </c>
      <c r="BE1094">
        <v>6</v>
      </c>
      <c r="BF1094">
        <v>55857</v>
      </c>
      <c r="BG1094">
        <v>46593</v>
      </c>
      <c r="BH1094" t="s">
        <v>6543</v>
      </c>
      <c r="BT1094">
        <v>289386</v>
      </c>
    </row>
    <row r="1095" spans="1:72" x14ac:dyDescent="0.3">
      <c r="A1095">
        <v>271989</v>
      </c>
      <c r="B1095">
        <v>61024</v>
      </c>
      <c r="F1095" t="s">
        <v>0</v>
      </c>
      <c r="G1095" t="s">
        <v>1</v>
      </c>
      <c r="H1095" t="s">
        <v>6544</v>
      </c>
      <c r="I1095" s="8" t="str">
        <f>HYPERLINK(AP1095,"Foto")</f>
        <v>Foto</v>
      </c>
      <c r="K1095">
        <v>1</v>
      </c>
      <c r="L1095" t="s">
        <v>4</v>
      </c>
      <c r="M1095">
        <v>102495</v>
      </c>
      <c r="N1095" t="s">
        <v>5</v>
      </c>
      <c r="T1095" t="s">
        <v>6545</v>
      </c>
      <c r="U1095" s="1">
        <v>1</v>
      </c>
      <c r="V1095" t="s">
        <v>7</v>
      </c>
      <c r="W1095" t="s">
        <v>2196</v>
      </c>
      <c r="X1095" t="s">
        <v>5528</v>
      </c>
      <c r="Y1095" s="3">
        <v>6</v>
      </c>
      <c r="Z1095" s="4">
        <v>628</v>
      </c>
      <c r="AA1095" t="s">
        <v>6546</v>
      </c>
      <c r="AB1095" t="s">
        <v>6547</v>
      </c>
      <c r="AC1095">
        <v>2013</v>
      </c>
      <c r="AD1095">
        <v>7</v>
      </c>
      <c r="AE1095">
        <v>8</v>
      </c>
      <c r="AF1095" t="s">
        <v>6548</v>
      </c>
      <c r="AH1095">
        <v>243078</v>
      </c>
      <c r="AI1095">
        <v>6617801</v>
      </c>
      <c r="AJ1095" s="4">
        <v>243000</v>
      </c>
      <c r="AK1095" s="4">
        <v>6617000</v>
      </c>
      <c r="AL1095">
        <v>250</v>
      </c>
      <c r="AN1095">
        <v>1010</v>
      </c>
      <c r="AP1095" s="5" t="s">
        <v>6549</v>
      </c>
      <c r="AQ1095">
        <v>102495</v>
      </c>
      <c r="AS1095" s="6" t="s">
        <v>13</v>
      </c>
      <c r="AT1095">
        <v>1</v>
      </c>
      <c r="AU1095" t="s">
        <v>14</v>
      </c>
      <c r="AV1095" t="s">
        <v>6550</v>
      </c>
      <c r="AW1095" t="s">
        <v>6551</v>
      </c>
      <c r="AX1095">
        <v>1010</v>
      </c>
      <c r="AY1095" t="s">
        <v>17</v>
      </c>
      <c r="AZ1095" t="s">
        <v>18</v>
      </c>
      <c r="BA1095">
        <v>1</v>
      </c>
      <c r="BB1095" s="5">
        <v>43023.709027777797</v>
      </c>
      <c r="BC1095" s="7" t="s">
        <v>19</v>
      </c>
      <c r="BE1095">
        <v>6</v>
      </c>
      <c r="BF1095">
        <v>57612</v>
      </c>
      <c r="BG1095">
        <v>46601</v>
      </c>
      <c r="BH1095" t="s">
        <v>6552</v>
      </c>
      <c r="BT1095">
        <v>271989</v>
      </c>
    </row>
    <row r="1096" spans="1:72" x14ac:dyDescent="0.3">
      <c r="A1096">
        <v>291679</v>
      </c>
      <c r="B1096">
        <v>319881</v>
      </c>
      <c r="F1096" t="s">
        <v>0</v>
      </c>
      <c r="G1096" t="s">
        <v>33</v>
      </c>
      <c r="H1096" t="s">
        <v>6553</v>
      </c>
      <c r="I1096" s="8" t="str">
        <f>HYPERLINK(AP1096,"Hb")</f>
        <v>Hb</v>
      </c>
      <c r="K1096">
        <v>1</v>
      </c>
      <c r="L1096" t="s">
        <v>4</v>
      </c>
      <c r="M1096">
        <v>102495</v>
      </c>
      <c r="N1096" t="s">
        <v>5</v>
      </c>
      <c r="T1096" t="s">
        <v>6554</v>
      </c>
      <c r="U1096" s="1">
        <v>1</v>
      </c>
      <c r="V1096" t="s">
        <v>7</v>
      </c>
      <c r="W1096" t="s">
        <v>2196</v>
      </c>
      <c r="X1096" t="s">
        <v>5528</v>
      </c>
      <c r="Y1096" s="3">
        <v>6</v>
      </c>
      <c r="Z1096" s="4">
        <v>628</v>
      </c>
      <c r="AA1096" t="s">
        <v>6546</v>
      </c>
      <c r="AB1096" t="s">
        <v>6555</v>
      </c>
      <c r="AC1096">
        <v>1992</v>
      </c>
      <c r="AD1096">
        <v>6</v>
      </c>
      <c r="AE1096">
        <v>7</v>
      </c>
      <c r="AF1096" t="s">
        <v>1555</v>
      </c>
      <c r="AG1096" t="s">
        <v>1555</v>
      </c>
      <c r="AH1096">
        <v>247166</v>
      </c>
      <c r="AI1096">
        <v>6607808</v>
      </c>
      <c r="AJ1096" s="4">
        <v>247000</v>
      </c>
      <c r="AK1096" s="4">
        <v>6607000</v>
      </c>
      <c r="AL1096">
        <v>707</v>
      </c>
      <c r="AN1096">
        <v>8</v>
      </c>
      <c r="AO1096" t="s">
        <v>63</v>
      </c>
      <c r="AP1096" t="s">
        <v>6556</v>
      </c>
      <c r="AQ1096">
        <v>102495</v>
      </c>
      <c r="AS1096" s="6" t="s">
        <v>13</v>
      </c>
      <c r="AT1096">
        <v>1</v>
      </c>
      <c r="AU1096" t="s">
        <v>14</v>
      </c>
      <c r="AV1096" t="s">
        <v>6557</v>
      </c>
      <c r="AW1096" t="s">
        <v>6558</v>
      </c>
      <c r="AX1096">
        <v>8</v>
      </c>
      <c r="AY1096" t="s">
        <v>41</v>
      </c>
      <c r="AZ1096" t="s">
        <v>51</v>
      </c>
      <c r="BA1096">
        <v>1</v>
      </c>
      <c r="BB1096" s="5">
        <v>33902</v>
      </c>
      <c r="BC1096" s="7" t="s">
        <v>19</v>
      </c>
      <c r="BE1096">
        <v>3</v>
      </c>
      <c r="BF1096">
        <v>491090</v>
      </c>
      <c r="BG1096">
        <v>46595</v>
      </c>
      <c r="BH1096" t="s">
        <v>6559</v>
      </c>
      <c r="BJ1096" t="s">
        <v>6560</v>
      </c>
      <c r="BT1096">
        <v>291679</v>
      </c>
    </row>
    <row r="1097" spans="1:72" x14ac:dyDescent="0.3">
      <c r="A1097">
        <v>292707</v>
      </c>
      <c r="B1097">
        <v>292515</v>
      </c>
      <c r="F1097" t="s">
        <v>0</v>
      </c>
      <c r="G1097" t="s">
        <v>33</v>
      </c>
      <c r="H1097" t="s">
        <v>6561</v>
      </c>
      <c r="I1097" s="8" t="str">
        <f>HYPERLINK(AP1097,"Hb")</f>
        <v>Hb</v>
      </c>
      <c r="K1097">
        <v>1</v>
      </c>
      <c r="L1097" t="s">
        <v>4</v>
      </c>
      <c r="M1097">
        <v>102495</v>
      </c>
      <c r="N1097" t="s">
        <v>5</v>
      </c>
      <c r="T1097" t="s">
        <v>6554</v>
      </c>
      <c r="U1097" s="1">
        <v>1</v>
      </c>
      <c r="V1097" t="s">
        <v>7</v>
      </c>
      <c r="W1097" t="s">
        <v>2196</v>
      </c>
      <c r="X1097" t="s">
        <v>5528</v>
      </c>
      <c r="Y1097" s="3">
        <v>6</v>
      </c>
      <c r="Z1097" s="4">
        <v>628</v>
      </c>
      <c r="AA1097" t="s">
        <v>6546</v>
      </c>
      <c r="AB1097" t="s">
        <v>6562</v>
      </c>
      <c r="AC1097">
        <v>2002</v>
      </c>
      <c r="AD1097">
        <v>7</v>
      </c>
      <c r="AE1097">
        <v>24</v>
      </c>
      <c r="AF1097" t="s">
        <v>2349</v>
      </c>
      <c r="AG1097" t="s">
        <v>2349</v>
      </c>
      <c r="AH1097">
        <v>247361</v>
      </c>
      <c r="AI1097">
        <v>6607903</v>
      </c>
      <c r="AJ1097" s="4">
        <v>247000</v>
      </c>
      <c r="AK1097" s="4">
        <v>6607000</v>
      </c>
      <c r="AL1097">
        <v>141</v>
      </c>
      <c r="AN1097">
        <v>8</v>
      </c>
      <c r="AO1097" t="s">
        <v>63</v>
      </c>
      <c r="AP1097" t="s">
        <v>6563</v>
      </c>
      <c r="AQ1097">
        <v>102495</v>
      </c>
      <c r="AS1097" s="6" t="s">
        <v>13</v>
      </c>
      <c r="AT1097">
        <v>1</v>
      </c>
      <c r="AU1097" t="s">
        <v>14</v>
      </c>
      <c r="AV1097" t="s">
        <v>6564</v>
      </c>
      <c r="AW1097" t="s">
        <v>6565</v>
      </c>
      <c r="AX1097">
        <v>8</v>
      </c>
      <c r="AY1097" t="s">
        <v>41</v>
      </c>
      <c r="AZ1097" t="s">
        <v>51</v>
      </c>
      <c r="BA1097">
        <v>1</v>
      </c>
      <c r="BB1097" s="5">
        <v>39197</v>
      </c>
      <c r="BC1097" s="7" t="s">
        <v>19</v>
      </c>
      <c r="BE1097">
        <v>3</v>
      </c>
      <c r="BF1097">
        <v>465141</v>
      </c>
      <c r="BG1097">
        <v>46596</v>
      </c>
      <c r="BH1097" t="s">
        <v>6566</v>
      </c>
      <c r="BJ1097" t="s">
        <v>6567</v>
      </c>
      <c r="BT1097">
        <v>292707</v>
      </c>
    </row>
    <row r="1098" spans="1:72" x14ac:dyDescent="0.3">
      <c r="A1098">
        <v>291945</v>
      </c>
      <c r="B1098">
        <v>292554</v>
      </c>
      <c r="F1098" t="s">
        <v>0</v>
      </c>
      <c r="G1098" t="s">
        <v>33</v>
      </c>
      <c r="H1098" t="s">
        <v>6568</v>
      </c>
      <c r="I1098" s="8" t="str">
        <f>HYPERLINK(AP1098,"Hb")</f>
        <v>Hb</v>
      </c>
      <c r="K1098">
        <v>1</v>
      </c>
      <c r="L1098" t="s">
        <v>4</v>
      </c>
      <c r="M1098">
        <v>102495</v>
      </c>
      <c r="N1098" t="s">
        <v>5</v>
      </c>
      <c r="T1098" t="s">
        <v>6569</v>
      </c>
      <c r="U1098" s="1">
        <v>1</v>
      </c>
      <c r="V1098" t="s">
        <v>7</v>
      </c>
      <c r="W1098" t="s">
        <v>2196</v>
      </c>
      <c r="X1098" t="s">
        <v>5528</v>
      </c>
      <c r="Y1098" s="3">
        <v>6</v>
      </c>
      <c r="Z1098" s="4">
        <v>628</v>
      </c>
      <c r="AA1098" t="s">
        <v>6546</v>
      </c>
      <c r="AB1098" t="s">
        <v>6570</v>
      </c>
      <c r="AC1098">
        <v>2004</v>
      </c>
      <c r="AD1098">
        <v>7</v>
      </c>
      <c r="AE1098">
        <v>8</v>
      </c>
      <c r="AF1098" t="s">
        <v>2349</v>
      </c>
      <c r="AG1098" t="s">
        <v>2349</v>
      </c>
      <c r="AH1098">
        <v>247231</v>
      </c>
      <c r="AI1098">
        <v>6608168</v>
      </c>
      <c r="AJ1098" s="4">
        <v>247000</v>
      </c>
      <c r="AK1098" s="4">
        <v>6609000</v>
      </c>
      <c r="AL1098">
        <v>212</v>
      </c>
      <c r="AN1098">
        <v>8</v>
      </c>
      <c r="AO1098" t="s">
        <v>63</v>
      </c>
      <c r="AP1098" t="s">
        <v>6571</v>
      </c>
      <c r="AQ1098">
        <v>102495</v>
      </c>
      <c r="AS1098" s="6" t="s">
        <v>13</v>
      </c>
      <c r="AT1098">
        <v>1</v>
      </c>
      <c r="AU1098" t="s">
        <v>14</v>
      </c>
      <c r="AV1098" t="s">
        <v>6572</v>
      </c>
      <c r="AW1098" t="s">
        <v>6573</v>
      </c>
      <c r="AX1098">
        <v>8</v>
      </c>
      <c r="AY1098" t="s">
        <v>41</v>
      </c>
      <c r="AZ1098" t="s">
        <v>51</v>
      </c>
      <c r="BA1098">
        <v>1</v>
      </c>
      <c r="BB1098" s="5">
        <v>39197</v>
      </c>
      <c r="BC1098" s="7" t="s">
        <v>19</v>
      </c>
      <c r="BE1098">
        <v>3</v>
      </c>
      <c r="BF1098">
        <v>465180</v>
      </c>
      <c r="BG1098">
        <v>46597</v>
      </c>
      <c r="BH1098" t="s">
        <v>6574</v>
      </c>
      <c r="BJ1098" t="s">
        <v>6575</v>
      </c>
      <c r="BT1098">
        <v>291945</v>
      </c>
    </row>
    <row r="1099" spans="1:72" x14ac:dyDescent="0.3">
      <c r="A1099">
        <v>291948</v>
      </c>
      <c r="B1099">
        <v>294830</v>
      </c>
      <c r="F1099" t="s">
        <v>0</v>
      </c>
      <c r="G1099" t="s">
        <v>33</v>
      </c>
      <c r="H1099" t="s">
        <v>6576</v>
      </c>
      <c r="I1099" t="s">
        <v>72</v>
      </c>
      <c r="K1099">
        <v>1</v>
      </c>
      <c r="L1099" t="s">
        <v>4</v>
      </c>
      <c r="M1099">
        <v>102495</v>
      </c>
      <c r="N1099" t="s">
        <v>5</v>
      </c>
      <c r="T1099" t="s">
        <v>6569</v>
      </c>
      <c r="U1099" s="1">
        <v>1</v>
      </c>
      <c r="V1099" t="s">
        <v>7</v>
      </c>
      <c r="W1099" t="s">
        <v>2196</v>
      </c>
      <c r="X1099" t="s">
        <v>5528</v>
      </c>
      <c r="Y1099" s="3">
        <v>6</v>
      </c>
      <c r="Z1099" s="4">
        <v>628</v>
      </c>
      <c r="AA1099" t="s">
        <v>6546</v>
      </c>
      <c r="AB1099" t="s">
        <v>6577</v>
      </c>
      <c r="AC1099">
        <v>2004</v>
      </c>
      <c r="AD1099">
        <v>7</v>
      </c>
      <c r="AE1099">
        <v>8</v>
      </c>
      <c r="AF1099" t="s">
        <v>2349</v>
      </c>
      <c r="AG1099" t="s">
        <v>2349</v>
      </c>
      <c r="AH1099">
        <v>247231</v>
      </c>
      <c r="AI1099">
        <v>6608168</v>
      </c>
      <c r="AJ1099" s="4">
        <v>247000</v>
      </c>
      <c r="AK1099" s="4">
        <v>6609000</v>
      </c>
      <c r="AL1099">
        <v>212</v>
      </c>
      <c r="AN1099">
        <v>8</v>
      </c>
      <c r="AO1099" t="s">
        <v>63</v>
      </c>
      <c r="AQ1099">
        <v>102495</v>
      </c>
      <c r="AS1099" s="6" t="s">
        <v>13</v>
      </c>
      <c r="AT1099">
        <v>1</v>
      </c>
      <c r="AU1099" t="s">
        <v>14</v>
      </c>
      <c r="AV1099" t="s">
        <v>6572</v>
      </c>
      <c r="AW1099" t="s">
        <v>6578</v>
      </c>
      <c r="AX1099">
        <v>8</v>
      </c>
      <c r="AY1099" t="s">
        <v>41</v>
      </c>
      <c r="AZ1099" t="s">
        <v>51</v>
      </c>
      <c r="BB1099" s="5">
        <v>38743</v>
      </c>
      <c r="BC1099" s="7" t="s">
        <v>19</v>
      </c>
      <c r="BE1099">
        <v>3</v>
      </c>
      <c r="BF1099">
        <v>467323</v>
      </c>
      <c r="BG1099">
        <v>46598</v>
      </c>
      <c r="BH1099" t="s">
        <v>6579</v>
      </c>
      <c r="BJ1099" t="s">
        <v>6580</v>
      </c>
      <c r="BT1099">
        <v>291948</v>
      </c>
    </row>
    <row r="1100" spans="1:72" x14ac:dyDescent="0.3">
      <c r="A1100">
        <v>301393</v>
      </c>
      <c r="B1100">
        <v>279470</v>
      </c>
      <c r="F1100" t="s">
        <v>0</v>
      </c>
      <c r="G1100" t="s">
        <v>33</v>
      </c>
      <c r="H1100" t="s">
        <v>6586</v>
      </c>
      <c r="I1100" s="8" t="str">
        <f>HYPERLINK(AP1100,"Hb")</f>
        <v>Hb</v>
      </c>
      <c r="K1100">
        <v>1</v>
      </c>
      <c r="L1100" t="s">
        <v>4</v>
      </c>
      <c r="M1100">
        <v>102495</v>
      </c>
      <c r="N1100" t="s">
        <v>5</v>
      </c>
      <c r="T1100" t="s">
        <v>6587</v>
      </c>
      <c r="U1100" s="1">
        <v>1</v>
      </c>
      <c r="V1100" t="s">
        <v>7</v>
      </c>
      <c r="W1100" t="s">
        <v>2196</v>
      </c>
      <c r="X1100" t="s">
        <v>5528</v>
      </c>
      <c r="Y1100" s="3">
        <v>6</v>
      </c>
      <c r="Z1100" s="4">
        <v>628</v>
      </c>
      <c r="AA1100" t="s">
        <v>6546</v>
      </c>
      <c r="AB1100" t="s">
        <v>6588</v>
      </c>
      <c r="AC1100">
        <v>1936</v>
      </c>
      <c r="AD1100">
        <v>1</v>
      </c>
      <c r="AE1100">
        <v>1</v>
      </c>
      <c r="AF1100" t="s">
        <v>611</v>
      </c>
      <c r="AG1100" t="s">
        <v>611</v>
      </c>
      <c r="AH1100">
        <v>249793</v>
      </c>
      <c r="AI1100">
        <v>6609084</v>
      </c>
      <c r="AJ1100" s="4">
        <v>249000</v>
      </c>
      <c r="AK1100" s="4">
        <v>6609000</v>
      </c>
      <c r="AL1100">
        <v>1414</v>
      </c>
      <c r="AN1100">
        <v>8</v>
      </c>
      <c r="AO1100" t="s">
        <v>47</v>
      </c>
      <c r="AP1100" t="s">
        <v>6589</v>
      </c>
      <c r="AQ1100">
        <v>102495</v>
      </c>
      <c r="AS1100" s="6" t="s">
        <v>13</v>
      </c>
      <c r="AT1100">
        <v>1</v>
      </c>
      <c r="AU1100" t="s">
        <v>14</v>
      </c>
      <c r="AV1100" t="s">
        <v>6590</v>
      </c>
      <c r="AW1100" t="s">
        <v>6591</v>
      </c>
      <c r="AX1100">
        <v>8</v>
      </c>
      <c r="AY1100" t="s">
        <v>41</v>
      </c>
      <c r="AZ1100" t="s">
        <v>51</v>
      </c>
      <c r="BA1100">
        <v>1</v>
      </c>
      <c r="BB1100" s="5">
        <v>33495</v>
      </c>
      <c r="BC1100" s="7" t="s">
        <v>19</v>
      </c>
      <c r="BE1100">
        <v>3</v>
      </c>
      <c r="BF1100">
        <v>452423</v>
      </c>
      <c r="BG1100">
        <v>46594</v>
      </c>
      <c r="BH1100" t="s">
        <v>6592</v>
      </c>
      <c r="BJ1100" t="s">
        <v>6593</v>
      </c>
      <c r="BT1100">
        <v>301393</v>
      </c>
    </row>
    <row r="1101" spans="1:72" x14ac:dyDescent="0.3">
      <c r="A1101">
        <v>301364</v>
      </c>
      <c r="B1101">
        <v>299506</v>
      </c>
      <c r="F1101" t="s">
        <v>0</v>
      </c>
      <c r="G1101" t="s">
        <v>33</v>
      </c>
      <c r="H1101" t="s">
        <v>6594</v>
      </c>
      <c r="I1101" s="8" t="str">
        <f>HYPERLINK(AP1101,"Hb")</f>
        <v>Hb</v>
      </c>
      <c r="K1101">
        <v>1</v>
      </c>
      <c r="L1101" t="s">
        <v>4</v>
      </c>
      <c r="M1101">
        <v>102495</v>
      </c>
      <c r="N1101" t="s">
        <v>5</v>
      </c>
      <c r="T1101" t="s">
        <v>6587</v>
      </c>
      <c r="U1101" s="1">
        <v>1</v>
      </c>
      <c r="V1101" t="s">
        <v>7</v>
      </c>
      <c r="W1101" t="s">
        <v>2196</v>
      </c>
      <c r="X1101" t="s">
        <v>5528</v>
      </c>
      <c r="Y1101" s="3">
        <v>6</v>
      </c>
      <c r="Z1101" s="4">
        <v>628</v>
      </c>
      <c r="AA1101" t="s">
        <v>6546</v>
      </c>
      <c r="AB1101" t="s">
        <v>6595</v>
      </c>
      <c r="AC1101">
        <v>2008</v>
      </c>
      <c r="AD1101">
        <v>9</v>
      </c>
      <c r="AE1101">
        <v>28</v>
      </c>
      <c r="AF1101" t="s">
        <v>6596</v>
      </c>
      <c r="AG1101" t="s">
        <v>6596</v>
      </c>
      <c r="AH1101">
        <v>249787</v>
      </c>
      <c r="AI1101">
        <v>6609739</v>
      </c>
      <c r="AJ1101" s="4">
        <v>249000</v>
      </c>
      <c r="AK1101" s="4">
        <v>6609000</v>
      </c>
      <c r="AL1101">
        <v>71</v>
      </c>
      <c r="AN1101">
        <v>8</v>
      </c>
      <c r="AO1101" t="s">
        <v>63</v>
      </c>
      <c r="AP1101" t="s">
        <v>6597</v>
      </c>
      <c r="AQ1101">
        <v>102495</v>
      </c>
      <c r="AS1101" s="6" t="s">
        <v>13</v>
      </c>
      <c r="AT1101">
        <v>1</v>
      </c>
      <c r="AU1101" t="s">
        <v>14</v>
      </c>
      <c r="AV1101" t="s">
        <v>6598</v>
      </c>
      <c r="AW1101" t="s">
        <v>6599</v>
      </c>
      <c r="AX1101">
        <v>8</v>
      </c>
      <c r="AY1101" t="s">
        <v>41</v>
      </c>
      <c r="AZ1101" t="s">
        <v>51</v>
      </c>
      <c r="BA1101">
        <v>1</v>
      </c>
      <c r="BB1101" s="5">
        <v>41677</v>
      </c>
      <c r="BC1101" s="7" t="s">
        <v>19</v>
      </c>
      <c r="BE1101">
        <v>3</v>
      </c>
      <c r="BF1101">
        <v>472654</v>
      </c>
      <c r="BG1101">
        <v>46599</v>
      </c>
      <c r="BH1101" t="s">
        <v>6600</v>
      </c>
      <c r="BJ1101" t="s">
        <v>6601</v>
      </c>
      <c r="BT1101">
        <v>301364</v>
      </c>
    </row>
    <row r="1102" spans="1:72" x14ac:dyDescent="0.3">
      <c r="A1102">
        <v>300873</v>
      </c>
      <c r="B1102">
        <v>58924</v>
      </c>
      <c r="F1102" t="s">
        <v>0</v>
      </c>
      <c r="G1102" t="s">
        <v>1</v>
      </c>
      <c r="H1102" t="s">
        <v>6602</v>
      </c>
      <c r="I1102" t="s">
        <v>3</v>
      </c>
      <c r="K1102">
        <v>1</v>
      </c>
      <c r="L1102" t="s">
        <v>4</v>
      </c>
      <c r="M1102">
        <v>102495</v>
      </c>
      <c r="N1102" t="s">
        <v>5</v>
      </c>
      <c r="T1102" t="s">
        <v>6587</v>
      </c>
      <c r="U1102" s="1">
        <v>1</v>
      </c>
      <c r="V1102" t="s">
        <v>7</v>
      </c>
      <c r="W1102" t="s">
        <v>2196</v>
      </c>
      <c r="X1102" t="s">
        <v>5528</v>
      </c>
      <c r="Y1102" s="3">
        <v>6</v>
      </c>
      <c r="Z1102" s="4">
        <v>628</v>
      </c>
      <c r="AA1102" t="s">
        <v>6546</v>
      </c>
      <c r="AB1102" t="s">
        <v>6603</v>
      </c>
      <c r="AC1102">
        <v>2011</v>
      </c>
      <c r="AD1102">
        <v>10</v>
      </c>
      <c r="AE1102">
        <v>9</v>
      </c>
      <c r="AF1102" t="s">
        <v>6604</v>
      </c>
      <c r="AH1102">
        <v>249615</v>
      </c>
      <c r="AI1102">
        <v>6609360</v>
      </c>
      <c r="AJ1102" s="4">
        <v>249000</v>
      </c>
      <c r="AK1102" s="4">
        <v>6609000</v>
      </c>
      <c r="AL1102">
        <v>5</v>
      </c>
      <c r="AN1102">
        <v>1010</v>
      </c>
      <c r="AO1102" t="s">
        <v>6605</v>
      </c>
      <c r="AP1102" s="5" t="s">
        <v>6606</v>
      </c>
      <c r="AQ1102">
        <v>102495</v>
      </c>
      <c r="AS1102" s="6" t="s">
        <v>13</v>
      </c>
      <c r="AT1102">
        <v>1</v>
      </c>
      <c r="AU1102" t="s">
        <v>14</v>
      </c>
      <c r="AV1102" t="s">
        <v>6607</v>
      </c>
      <c r="AW1102" t="s">
        <v>6608</v>
      </c>
      <c r="AX1102">
        <v>1010</v>
      </c>
      <c r="AY1102" t="s">
        <v>17</v>
      </c>
      <c r="AZ1102" t="s">
        <v>18</v>
      </c>
      <c r="BB1102" s="5">
        <v>43709.903472222199</v>
      </c>
      <c r="BC1102" s="7" t="s">
        <v>19</v>
      </c>
      <c r="BE1102">
        <v>6</v>
      </c>
      <c r="BF1102">
        <v>55626</v>
      </c>
      <c r="BG1102">
        <v>46600</v>
      </c>
      <c r="BH1102" t="s">
        <v>6609</v>
      </c>
      <c r="BT1102">
        <v>300873</v>
      </c>
    </row>
    <row r="1103" spans="1:72" x14ac:dyDescent="0.3">
      <c r="A1103">
        <v>295626</v>
      </c>
      <c r="B1103">
        <v>99604</v>
      </c>
      <c r="F1103" t="s">
        <v>0</v>
      </c>
      <c r="G1103" t="s">
        <v>1</v>
      </c>
      <c r="H1103" t="s">
        <v>6610</v>
      </c>
      <c r="I1103" s="8" t="str">
        <f>HYPERLINK(AP1103,"Foto")</f>
        <v>Foto</v>
      </c>
      <c r="K1103">
        <v>1</v>
      </c>
      <c r="L1103" t="s">
        <v>4</v>
      </c>
      <c r="M1103">
        <v>102495</v>
      </c>
      <c r="N1103" t="s">
        <v>5</v>
      </c>
      <c r="T1103" t="s">
        <v>6587</v>
      </c>
      <c r="U1103" s="1">
        <v>1</v>
      </c>
      <c r="V1103" t="s">
        <v>7</v>
      </c>
      <c r="W1103" t="s">
        <v>2196</v>
      </c>
      <c r="X1103" t="s">
        <v>5528</v>
      </c>
      <c r="Y1103" s="3">
        <v>6</v>
      </c>
      <c r="Z1103" s="4">
        <v>628</v>
      </c>
      <c r="AA1103" t="s">
        <v>6546</v>
      </c>
      <c r="AB1103" t="s">
        <v>6611</v>
      </c>
      <c r="AC1103">
        <v>2015</v>
      </c>
      <c r="AD1103">
        <v>8</v>
      </c>
      <c r="AE1103">
        <v>16</v>
      </c>
      <c r="AF1103" t="s">
        <v>6612</v>
      </c>
      <c r="AH1103">
        <v>248015</v>
      </c>
      <c r="AI1103">
        <v>6608818</v>
      </c>
      <c r="AJ1103" s="4">
        <v>249000</v>
      </c>
      <c r="AK1103" s="4">
        <v>6609000</v>
      </c>
      <c r="AL1103">
        <v>75</v>
      </c>
      <c r="AN1103">
        <v>1010</v>
      </c>
      <c r="AO1103" t="s">
        <v>6613</v>
      </c>
      <c r="AP1103" s="5" t="s">
        <v>6614</v>
      </c>
      <c r="AQ1103">
        <v>102495</v>
      </c>
      <c r="AS1103" s="6" t="s">
        <v>13</v>
      </c>
      <c r="AT1103">
        <v>1</v>
      </c>
      <c r="AU1103" t="s">
        <v>14</v>
      </c>
      <c r="AV1103" t="s">
        <v>6615</v>
      </c>
      <c r="AW1103" t="s">
        <v>6616</v>
      </c>
      <c r="AX1103">
        <v>1010</v>
      </c>
      <c r="AY1103" t="s">
        <v>17</v>
      </c>
      <c r="AZ1103" t="s">
        <v>18</v>
      </c>
      <c r="BA1103">
        <v>1</v>
      </c>
      <c r="BB1103" s="5">
        <v>43710.332638888904</v>
      </c>
      <c r="BC1103" s="7" t="s">
        <v>19</v>
      </c>
      <c r="BE1103">
        <v>6</v>
      </c>
      <c r="BF1103">
        <v>86559</v>
      </c>
      <c r="BG1103">
        <v>46602</v>
      </c>
      <c r="BH1103" t="s">
        <v>6617</v>
      </c>
      <c r="BT1103">
        <v>295626</v>
      </c>
    </row>
    <row r="1104" spans="1:72" x14ac:dyDescent="0.3">
      <c r="A1104">
        <v>300991</v>
      </c>
      <c r="B1104">
        <v>124673</v>
      </c>
      <c r="F1104" t="s">
        <v>0</v>
      </c>
      <c r="G1104" t="s">
        <v>1</v>
      </c>
      <c r="H1104" t="s">
        <v>6618</v>
      </c>
      <c r="I1104" t="s">
        <v>3</v>
      </c>
      <c r="K1104">
        <v>1</v>
      </c>
      <c r="L1104" t="s">
        <v>4</v>
      </c>
      <c r="M1104">
        <v>102495</v>
      </c>
      <c r="N1104" t="s">
        <v>5</v>
      </c>
      <c r="T1104" t="s">
        <v>6587</v>
      </c>
      <c r="U1104" s="1">
        <v>1</v>
      </c>
      <c r="V1104" t="s">
        <v>7</v>
      </c>
      <c r="W1104" t="s">
        <v>2196</v>
      </c>
      <c r="X1104" t="s">
        <v>5528</v>
      </c>
      <c r="Y1104" s="3">
        <v>6</v>
      </c>
      <c r="Z1104" s="4">
        <v>628</v>
      </c>
      <c r="AA1104" t="s">
        <v>6546</v>
      </c>
      <c r="AB1104" t="s">
        <v>6619</v>
      </c>
      <c r="AC1104">
        <v>2016</v>
      </c>
      <c r="AD1104">
        <v>7</v>
      </c>
      <c r="AE1104">
        <v>18</v>
      </c>
      <c r="AF1104" t="s">
        <v>290</v>
      </c>
      <c r="AH1104">
        <v>249631</v>
      </c>
      <c r="AI1104">
        <v>6609862</v>
      </c>
      <c r="AJ1104" s="4">
        <v>249000</v>
      </c>
      <c r="AK1104" s="4">
        <v>6609000</v>
      </c>
      <c r="AL1104">
        <v>20</v>
      </c>
      <c r="AN1104">
        <v>1010</v>
      </c>
      <c r="AP1104" s="5" t="s">
        <v>6620</v>
      </c>
      <c r="AQ1104">
        <v>102495</v>
      </c>
      <c r="AS1104" s="6" t="s">
        <v>13</v>
      </c>
      <c r="AT1104">
        <v>1</v>
      </c>
      <c r="AU1104" t="s">
        <v>14</v>
      </c>
      <c r="AV1104" t="s">
        <v>6621</v>
      </c>
      <c r="AW1104" t="s">
        <v>6622</v>
      </c>
      <c r="AX1104">
        <v>1010</v>
      </c>
      <c r="AY1104" t="s">
        <v>17</v>
      </c>
      <c r="AZ1104" t="s">
        <v>18</v>
      </c>
      <c r="BB1104" s="5">
        <v>43710.332638888904</v>
      </c>
      <c r="BC1104" s="7" t="s">
        <v>19</v>
      </c>
      <c r="BE1104">
        <v>6</v>
      </c>
      <c r="BF1104">
        <v>108494</v>
      </c>
      <c r="BG1104">
        <v>46603</v>
      </c>
      <c r="BH1104" t="s">
        <v>6623</v>
      </c>
      <c r="BT1104">
        <v>300991</v>
      </c>
    </row>
    <row r="1105" spans="1:72" x14ac:dyDescent="0.3">
      <c r="A1105">
        <v>183774</v>
      </c>
      <c r="B1105">
        <v>316154</v>
      </c>
      <c r="F1105" t="s">
        <v>0</v>
      </c>
      <c r="G1105" t="s">
        <v>33</v>
      </c>
      <c r="H1105" t="s">
        <v>6665</v>
      </c>
      <c r="I1105" s="8" t="str">
        <f>HYPERLINK(AP1105,"Hb")</f>
        <v>Hb</v>
      </c>
      <c r="K1105">
        <v>1</v>
      </c>
      <c r="L1105" t="s">
        <v>4</v>
      </c>
      <c r="M1105">
        <v>102495</v>
      </c>
      <c r="N1105" t="s">
        <v>5</v>
      </c>
      <c r="T1105" t="s">
        <v>6666</v>
      </c>
      <c r="U1105" s="1">
        <v>1</v>
      </c>
      <c r="V1105" t="s">
        <v>7</v>
      </c>
      <c r="W1105" t="s">
        <v>6667</v>
      </c>
      <c r="X1105" t="s">
        <v>5528</v>
      </c>
      <c r="Y1105" s="3">
        <v>6</v>
      </c>
      <c r="Z1105" s="4">
        <v>632</v>
      </c>
      <c r="AA1105" s="4" t="s">
        <v>6667</v>
      </c>
      <c r="AB1105" t="s">
        <v>6668</v>
      </c>
      <c r="AC1105">
        <v>1965</v>
      </c>
      <c r="AD1105">
        <v>7</v>
      </c>
      <c r="AE1105">
        <v>26</v>
      </c>
      <c r="AF1105" t="s">
        <v>750</v>
      </c>
      <c r="AG1105" t="s">
        <v>750</v>
      </c>
      <c r="AH1105">
        <v>174579</v>
      </c>
      <c r="AI1105">
        <v>6670896</v>
      </c>
      <c r="AJ1105" s="4">
        <v>175000</v>
      </c>
      <c r="AK1105" s="4">
        <v>6671000</v>
      </c>
      <c r="AL1105">
        <v>707</v>
      </c>
      <c r="AN1105">
        <v>8</v>
      </c>
      <c r="AO1105" t="s">
        <v>47</v>
      </c>
      <c r="AP1105" t="s">
        <v>6669</v>
      </c>
      <c r="AQ1105">
        <v>102495</v>
      </c>
      <c r="AS1105" s="6" t="s">
        <v>13</v>
      </c>
      <c r="AT1105">
        <v>1</v>
      </c>
      <c r="AU1105" t="s">
        <v>14</v>
      </c>
      <c r="AV1105" t="s">
        <v>6670</v>
      </c>
      <c r="AW1105" t="s">
        <v>6671</v>
      </c>
      <c r="AX1105">
        <v>8</v>
      </c>
      <c r="AY1105" t="s">
        <v>41</v>
      </c>
      <c r="AZ1105" t="s">
        <v>51</v>
      </c>
      <c r="BA1105">
        <v>1</v>
      </c>
      <c r="BB1105" s="5">
        <v>37992</v>
      </c>
      <c r="BC1105" s="7" t="s">
        <v>19</v>
      </c>
      <c r="BE1105">
        <v>3</v>
      </c>
      <c r="BF1105">
        <v>487899</v>
      </c>
      <c r="BG1105">
        <v>46604</v>
      </c>
      <c r="BH1105" t="s">
        <v>6672</v>
      </c>
      <c r="BJ1105" t="s">
        <v>6673</v>
      </c>
      <c r="BT1105">
        <v>183774</v>
      </c>
    </row>
    <row r="1106" spans="1:72" x14ac:dyDescent="0.3">
      <c r="A1106">
        <v>261794</v>
      </c>
      <c r="B1106">
        <v>287881</v>
      </c>
      <c r="F1106" t="s">
        <v>0</v>
      </c>
      <c r="G1106" t="s">
        <v>33</v>
      </c>
      <c r="H1106" t="s">
        <v>6674</v>
      </c>
      <c r="I1106" s="8" t="str">
        <f>HYPERLINK(AP1106,"Hb")</f>
        <v>Hb</v>
      </c>
      <c r="K1106">
        <v>1</v>
      </c>
      <c r="L1106" t="s">
        <v>4</v>
      </c>
      <c r="M1106">
        <v>102495</v>
      </c>
      <c r="N1106" t="s">
        <v>5</v>
      </c>
      <c r="T1106" t="s">
        <v>6675</v>
      </c>
      <c r="U1106" s="1">
        <v>1</v>
      </c>
      <c r="V1106" t="s">
        <v>6676</v>
      </c>
      <c r="W1106" t="s">
        <v>6677</v>
      </c>
      <c r="X1106" s="2" t="s">
        <v>6678</v>
      </c>
      <c r="Y1106" s="3">
        <v>7</v>
      </c>
      <c r="Z1106" s="4">
        <v>701</v>
      </c>
      <c r="AA1106" s="4" t="s">
        <v>6677</v>
      </c>
      <c r="AB1106" t="s">
        <v>6679</v>
      </c>
      <c r="AC1106">
        <v>2000</v>
      </c>
      <c r="AD1106">
        <v>6</v>
      </c>
      <c r="AE1106">
        <v>16</v>
      </c>
      <c r="AF1106" t="s">
        <v>6680</v>
      </c>
      <c r="AG1106" t="s">
        <v>6680</v>
      </c>
      <c r="AH1106">
        <v>239609</v>
      </c>
      <c r="AI1106">
        <v>6592781</v>
      </c>
      <c r="AJ1106" s="4">
        <v>239000</v>
      </c>
      <c r="AK1106" s="4">
        <v>6593000</v>
      </c>
      <c r="AL1106">
        <v>71</v>
      </c>
      <c r="AN1106">
        <v>8</v>
      </c>
      <c r="AO1106" t="s">
        <v>63</v>
      </c>
      <c r="AP1106" t="s">
        <v>6681</v>
      </c>
      <c r="AQ1106">
        <v>102495</v>
      </c>
      <c r="AS1106" s="6" t="s">
        <v>13</v>
      </c>
      <c r="AT1106">
        <v>1</v>
      </c>
      <c r="AU1106" t="s">
        <v>14</v>
      </c>
      <c r="AV1106" t="s">
        <v>6682</v>
      </c>
      <c r="AW1106" t="s">
        <v>6683</v>
      </c>
      <c r="AX1106">
        <v>8</v>
      </c>
      <c r="AY1106" t="s">
        <v>41</v>
      </c>
      <c r="AZ1106" t="s">
        <v>51</v>
      </c>
      <c r="BA1106">
        <v>1</v>
      </c>
      <c r="BB1106" s="5">
        <v>36864</v>
      </c>
      <c r="BC1106" s="7" t="s">
        <v>19</v>
      </c>
      <c r="BE1106">
        <v>3</v>
      </c>
      <c r="BF1106">
        <v>460694</v>
      </c>
      <c r="BG1106">
        <v>46616</v>
      </c>
      <c r="BH1106" t="s">
        <v>6684</v>
      </c>
      <c r="BJ1106" t="s">
        <v>6685</v>
      </c>
      <c r="BT1106">
        <v>261794</v>
      </c>
    </row>
    <row r="1107" spans="1:72" x14ac:dyDescent="0.3">
      <c r="A1107">
        <v>259750</v>
      </c>
      <c r="B1107">
        <v>283390</v>
      </c>
      <c r="F1107" t="s">
        <v>0</v>
      </c>
      <c r="G1107" t="s">
        <v>33</v>
      </c>
      <c r="H1107" t="s">
        <v>6686</v>
      </c>
      <c r="I1107" s="8" t="str">
        <f>HYPERLINK(AP1107,"Hb")</f>
        <v>Hb</v>
      </c>
      <c r="K1107">
        <v>1</v>
      </c>
      <c r="L1107" t="s">
        <v>4</v>
      </c>
      <c r="M1107">
        <v>102495</v>
      </c>
      <c r="N1107" t="s">
        <v>5</v>
      </c>
      <c r="T1107" t="s">
        <v>6687</v>
      </c>
      <c r="U1107" s="1">
        <v>1</v>
      </c>
      <c r="V1107" t="s">
        <v>6676</v>
      </c>
      <c r="W1107" t="s">
        <v>6677</v>
      </c>
      <c r="X1107" s="2" t="s">
        <v>6678</v>
      </c>
      <c r="Y1107" s="3">
        <v>7</v>
      </c>
      <c r="Z1107" s="4">
        <v>701</v>
      </c>
      <c r="AA1107" s="4" t="s">
        <v>6677</v>
      </c>
      <c r="AB1107" t="s">
        <v>6688</v>
      </c>
      <c r="AC1107">
        <v>2009</v>
      </c>
      <c r="AD1107">
        <v>7</v>
      </c>
      <c r="AE1107">
        <v>12</v>
      </c>
      <c r="AF1107" t="s">
        <v>6680</v>
      </c>
      <c r="AG1107" t="s">
        <v>6680</v>
      </c>
      <c r="AH1107">
        <v>238836</v>
      </c>
      <c r="AI1107">
        <v>6597572</v>
      </c>
      <c r="AJ1107" s="4">
        <v>239000</v>
      </c>
      <c r="AK1107" s="4">
        <v>6597000</v>
      </c>
      <c r="AL1107">
        <v>71</v>
      </c>
      <c r="AN1107">
        <v>8</v>
      </c>
      <c r="AO1107" t="s">
        <v>63</v>
      </c>
      <c r="AP1107" t="s">
        <v>6689</v>
      </c>
      <c r="AQ1107">
        <v>102495</v>
      </c>
      <c r="AS1107" s="6" t="s">
        <v>13</v>
      </c>
      <c r="AT1107">
        <v>1</v>
      </c>
      <c r="AU1107" t="s">
        <v>14</v>
      </c>
      <c r="AV1107" t="s">
        <v>6690</v>
      </c>
      <c r="AW1107" t="s">
        <v>6691</v>
      </c>
      <c r="AX1107">
        <v>8</v>
      </c>
      <c r="AY1107" t="s">
        <v>41</v>
      </c>
      <c r="AZ1107" t="s">
        <v>51</v>
      </c>
      <c r="BA1107">
        <v>1</v>
      </c>
      <c r="BB1107" s="5">
        <v>40182</v>
      </c>
      <c r="BC1107" s="7" t="s">
        <v>19</v>
      </c>
      <c r="BE1107">
        <v>3</v>
      </c>
      <c r="BF1107">
        <v>456562</v>
      </c>
      <c r="BG1107">
        <v>46620</v>
      </c>
      <c r="BH1107" t="s">
        <v>6692</v>
      </c>
      <c r="BJ1107" t="s">
        <v>6693</v>
      </c>
      <c r="BT1107">
        <v>259750</v>
      </c>
    </row>
    <row r="1108" spans="1:72" x14ac:dyDescent="0.3">
      <c r="A1108">
        <v>267954</v>
      </c>
      <c r="B1108">
        <v>288979</v>
      </c>
      <c r="F1108" t="s">
        <v>0</v>
      </c>
      <c r="G1108" t="s">
        <v>33</v>
      </c>
      <c r="H1108" t="s">
        <v>6694</v>
      </c>
      <c r="I1108" s="8" t="str">
        <f>HYPERLINK(AP1108,"Hb")</f>
        <v>Hb</v>
      </c>
      <c r="K1108">
        <v>1</v>
      </c>
      <c r="L1108" t="s">
        <v>4</v>
      </c>
      <c r="M1108">
        <v>102495</v>
      </c>
      <c r="N1108" t="s">
        <v>5</v>
      </c>
      <c r="T1108" t="s">
        <v>6695</v>
      </c>
      <c r="U1108" s="1">
        <v>1</v>
      </c>
      <c r="V1108" t="s">
        <v>6676</v>
      </c>
      <c r="W1108" t="s">
        <v>6677</v>
      </c>
      <c r="X1108" s="2" t="s">
        <v>6678</v>
      </c>
      <c r="Y1108" s="3">
        <v>7</v>
      </c>
      <c r="Z1108" s="4">
        <v>701</v>
      </c>
      <c r="AA1108" s="4" t="s">
        <v>6677</v>
      </c>
      <c r="AB1108" t="s">
        <v>6696</v>
      </c>
      <c r="AC1108">
        <v>2001</v>
      </c>
      <c r="AD1108">
        <v>7</v>
      </c>
      <c r="AE1108">
        <v>26</v>
      </c>
      <c r="AF1108" t="s">
        <v>6680</v>
      </c>
      <c r="AG1108" t="s">
        <v>6680</v>
      </c>
      <c r="AH1108">
        <v>241775</v>
      </c>
      <c r="AI1108">
        <v>6593381</v>
      </c>
      <c r="AJ1108" s="4">
        <v>241000</v>
      </c>
      <c r="AK1108" s="4">
        <v>6593000</v>
      </c>
      <c r="AL1108">
        <v>71</v>
      </c>
      <c r="AN1108">
        <v>8</v>
      </c>
      <c r="AO1108" t="s">
        <v>63</v>
      </c>
      <c r="AP1108" t="s">
        <v>6697</v>
      </c>
      <c r="AQ1108">
        <v>102495</v>
      </c>
      <c r="AS1108" s="6" t="s">
        <v>13</v>
      </c>
      <c r="AT1108">
        <v>1</v>
      </c>
      <c r="AU1108" t="s">
        <v>14</v>
      </c>
      <c r="AV1108" t="s">
        <v>6698</v>
      </c>
      <c r="AW1108" t="s">
        <v>6699</v>
      </c>
      <c r="AX1108">
        <v>8</v>
      </c>
      <c r="AY1108" t="s">
        <v>41</v>
      </c>
      <c r="AZ1108" t="s">
        <v>51</v>
      </c>
      <c r="BA1108">
        <v>1</v>
      </c>
      <c r="BB1108" s="5">
        <v>37205</v>
      </c>
      <c r="BC1108" s="7" t="s">
        <v>19</v>
      </c>
      <c r="BE1108">
        <v>3</v>
      </c>
      <c r="BF1108">
        <v>461741</v>
      </c>
      <c r="BG1108">
        <v>46617</v>
      </c>
      <c r="BH1108" t="s">
        <v>6700</v>
      </c>
      <c r="BJ1108" t="s">
        <v>6701</v>
      </c>
      <c r="BT1108">
        <v>267954</v>
      </c>
    </row>
    <row r="1109" spans="1:72" x14ac:dyDescent="0.3">
      <c r="A1109">
        <v>268868</v>
      </c>
      <c r="B1109">
        <v>286914</v>
      </c>
      <c r="F1109" t="s">
        <v>0</v>
      </c>
      <c r="G1109" t="s">
        <v>33</v>
      </c>
      <c r="H1109" t="s">
        <v>6710</v>
      </c>
      <c r="I1109" s="8" t="str">
        <f>HYPERLINK(AP1109,"Hb")</f>
        <v>Hb</v>
      </c>
      <c r="K1109">
        <v>1</v>
      </c>
      <c r="L1109" t="s">
        <v>4</v>
      </c>
      <c r="M1109">
        <v>102495</v>
      </c>
      <c r="N1109" t="s">
        <v>5</v>
      </c>
      <c r="T1109" t="s">
        <v>6711</v>
      </c>
      <c r="U1109" s="1">
        <v>1</v>
      </c>
      <c r="V1109" t="s">
        <v>6676</v>
      </c>
      <c r="W1109" t="s">
        <v>6677</v>
      </c>
      <c r="X1109" s="2" t="s">
        <v>6678</v>
      </c>
      <c r="Y1109" s="3">
        <v>7</v>
      </c>
      <c r="Z1109" s="4">
        <v>701</v>
      </c>
      <c r="AA1109" s="4" t="s">
        <v>6677</v>
      </c>
      <c r="AB1109" t="s">
        <v>6712</v>
      </c>
      <c r="AC1109">
        <v>2006</v>
      </c>
      <c r="AD1109">
        <v>9</v>
      </c>
      <c r="AE1109">
        <v>12</v>
      </c>
      <c r="AF1109" t="s">
        <v>6680</v>
      </c>
      <c r="AG1109" t="s">
        <v>6680</v>
      </c>
      <c r="AH1109">
        <v>242075</v>
      </c>
      <c r="AI1109">
        <v>6588937</v>
      </c>
      <c r="AJ1109" s="4">
        <v>243000</v>
      </c>
      <c r="AK1109" s="4">
        <v>6589000</v>
      </c>
      <c r="AL1109">
        <v>71</v>
      </c>
      <c r="AN1109">
        <v>8</v>
      </c>
      <c r="AO1109" t="s">
        <v>63</v>
      </c>
      <c r="AP1109" t="s">
        <v>6713</v>
      </c>
      <c r="AQ1109">
        <v>102495</v>
      </c>
      <c r="AS1109" s="6" t="s">
        <v>13</v>
      </c>
      <c r="AT1109">
        <v>1</v>
      </c>
      <c r="AU1109" t="s">
        <v>14</v>
      </c>
      <c r="AV1109" t="s">
        <v>6714</v>
      </c>
      <c r="AW1109" t="s">
        <v>6715</v>
      </c>
      <c r="AX1109">
        <v>8</v>
      </c>
      <c r="AY1109" t="s">
        <v>41</v>
      </c>
      <c r="AZ1109" t="s">
        <v>51</v>
      </c>
      <c r="BA1109">
        <v>1</v>
      </c>
      <c r="BB1109" s="5">
        <v>39094</v>
      </c>
      <c r="BC1109" s="7" t="s">
        <v>19</v>
      </c>
      <c r="BE1109">
        <v>3</v>
      </c>
      <c r="BF1109">
        <v>459769</v>
      </c>
      <c r="BG1109">
        <v>46619</v>
      </c>
      <c r="BH1109" t="s">
        <v>6716</v>
      </c>
      <c r="BJ1109" t="s">
        <v>6717</v>
      </c>
      <c r="BT1109">
        <v>268868</v>
      </c>
    </row>
    <row r="1110" spans="1:72" x14ac:dyDescent="0.3">
      <c r="A1110">
        <v>271763</v>
      </c>
      <c r="B1110">
        <v>279255</v>
      </c>
      <c r="F1110" t="s">
        <v>0</v>
      </c>
      <c r="G1110" t="s">
        <v>33</v>
      </c>
      <c r="H1110" t="s">
        <v>6718</v>
      </c>
      <c r="I1110" s="8" t="str">
        <f>HYPERLINK(AP1110,"Hb")</f>
        <v>Hb</v>
      </c>
      <c r="K1110">
        <v>1</v>
      </c>
      <c r="L1110" t="s">
        <v>4</v>
      </c>
      <c r="M1110">
        <v>102495</v>
      </c>
      <c r="N1110" t="s">
        <v>5</v>
      </c>
      <c r="T1110" t="s">
        <v>6719</v>
      </c>
      <c r="U1110" s="1">
        <v>1</v>
      </c>
      <c r="V1110" t="s">
        <v>6676</v>
      </c>
      <c r="W1110" t="s">
        <v>6677</v>
      </c>
      <c r="X1110" s="2" t="s">
        <v>6678</v>
      </c>
      <c r="Y1110" s="3">
        <v>7</v>
      </c>
      <c r="Z1110" s="4">
        <v>701</v>
      </c>
      <c r="AA1110" s="4" t="s">
        <v>6677</v>
      </c>
      <c r="AB1110" t="s">
        <v>6720</v>
      </c>
      <c r="AC1110">
        <v>1998</v>
      </c>
      <c r="AD1110">
        <v>7</v>
      </c>
      <c r="AE1110">
        <v>27</v>
      </c>
      <c r="AF1110" t="s">
        <v>6680</v>
      </c>
      <c r="AG1110" t="s">
        <v>1555</v>
      </c>
      <c r="AH1110">
        <v>242999</v>
      </c>
      <c r="AI1110">
        <v>6591365</v>
      </c>
      <c r="AJ1110" s="4">
        <v>243000</v>
      </c>
      <c r="AK1110" s="4">
        <v>6591000</v>
      </c>
      <c r="AL1110">
        <v>71</v>
      </c>
      <c r="AN1110">
        <v>8</v>
      </c>
      <c r="AO1110" t="s">
        <v>63</v>
      </c>
      <c r="AP1110" t="s">
        <v>6721</v>
      </c>
      <c r="AQ1110">
        <v>102495</v>
      </c>
      <c r="AS1110" s="6" t="s">
        <v>13</v>
      </c>
      <c r="AT1110">
        <v>1</v>
      </c>
      <c r="AU1110" t="s">
        <v>14</v>
      </c>
      <c r="AV1110" t="s">
        <v>6722</v>
      </c>
      <c r="AW1110" t="s">
        <v>6723</v>
      </c>
      <c r="AX1110">
        <v>8</v>
      </c>
      <c r="AY1110" t="s">
        <v>41</v>
      </c>
      <c r="AZ1110" t="s">
        <v>51</v>
      </c>
      <c r="BA1110">
        <v>1</v>
      </c>
      <c r="BB1110" s="5">
        <v>36146</v>
      </c>
      <c r="BC1110" s="7" t="s">
        <v>19</v>
      </c>
      <c r="BE1110">
        <v>3</v>
      </c>
      <c r="BF1110">
        <v>452231</v>
      </c>
      <c r="BG1110">
        <v>46612</v>
      </c>
      <c r="BH1110" t="s">
        <v>6724</v>
      </c>
      <c r="BJ1110" t="s">
        <v>6725</v>
      </c>
      <c r="BT1110">
        <v>271763</v>
      </c>
    </row>
    <row r="1111" spans="1:72" x14ac:dyDescent="0.3">
      <c r="A1111">
        <v>276781</v>
      </c>
      <c r="B1111">
        <v>272400</v>
      </c>
      <c r="F1111" t="s">
        <v>0</v>
      </c>
      <c r="G1111" t="s">
        <v>33</v>
      </c>
      <c r="H1111" t="s">
        <v>6726</v>
      </c>
      <c r="I1111" s="8" t="str">
        <f>HYPERLINK(AP1111,"Hb")</f>
        <v>Hb</v>
      </c>
      <c r="K1111">
        <v>1</v>
      </c>
      <c r="L1111" t="s">
        <v>4</v>
      </c>
      <c r="M1111">
        <v>102495</v>
      </c>
      <c r="N1111" t="s">
        <v>5</v>
      </c>
      <c r="T1111" t="s">
        <v>6727</v>
      </c>
      <c r="U1111" s="1">
        <v>1</v>
      </c>
      <c r="V1111" t="s">
        <v>6676</v>
      </c>
      <c r="W1111" t="s">
        <v>6677</v>
      </c>
      <c r="X1111" s="2" t="s">
        <v>6678</v>
      </c>
      <c r="Y1111" s="3">
        <v>7</v>
      </c>
      <c r="Z1111" s="4">
        <v>701</v>
      </c>
      <c r="AA1111" s="4" t="s">
        <v>6677</v>
      </c>
      <c r="AB1111" t="s">
        <v>6728</v>
      </c>
      <c r="AC1111">
        <v>1986</v>
      </c>
      <c r="AD1111">
        <v>7</v>
      </c>
      <c r="AE1111">
        <v>10</v>
      </c>
      <c r="AF1111" t="s">
        <v>385</v>
      </c>
      <c r="AG1111" t="s">
        <v>385</v>
      </c>
      <c r="AH1111">
        <v>243999</v>
      </c>
      <c r="AI1111">
        <v>6595031</v>
      </c>
      <c r="AJ1111" s="4">
        <v>243000</v>
      </c>
      <c r="AK1111" s="4">
        <v>6595000</v>
      </c>
      <c r="AL1111">
        <v>707</v>
      </c>
      <c r="AN1111">
        <v>8</v>
      </c>
      <c r="AO1111" t="s">
        <v>47</v>
      </c>
      <c r="AP1111" t="s">
        <v>6729</v>
      </c>
      <c r="AQ1111">
        <v>102495</v>
      </c>
      <c r="AS1111" s="6" t="s">
        <v>13</v>
      </c>
      <c r="AT1111">
        <v>1</v>
      </c>
      <c r="AU1111" t="s">
        <v>14</v>
      </c>
      <c r="AV1111" t="s">
        <v>6730</v>
      </c>
      <c r="AW1111" t="s">
        <v>6731</v>
      </c>
      <c r="AX1111">
        <v>8</v>
      </c>
      <c r="AY1111" t="s">
        <v>41</v>
      </c>
      <c r="AZ1111" t="s">
        <v>51</v>
      </c>
      <c r="BA1111">
        <v>1</v>
      </c>
      <c r="BB1111" s="5">
        <v>35064</v>
      </c>
      <c r="BC1111" s="7" t="s">
        <v>19</v>
      </c>
      <c r="BE1111">
        <v>3</v>
      </c>
      <c r="BF1111">
        <v>443006</v>
      </c>
      <c r="BG1111">
        <v>46606</v>
      </c>
      <c r="BH1111" t="s">
        <v>6732</v>
      </c>
      <c r="BJ1111" t="s">
        <v>6733</v>
      </c>
      <c r="BT1111">
        <v>276781</v>
      </c>
    </row>
    <row r="1112" spans="1:72" x14ac:dyDescent="0.3">
      <c r="A1112">
        <v>270863</v>
      </c>
      <c r="B1112">
        <v>290861</v>
      </c>
      <c r="F1112" t="s">
        <v>0</v>
      </c>
      <c r="G1112" t="s">
        <v>33</v>
      </c>
      <c r="H1112" t="s">
        <v>6734</v>
      </c>
      <c r="I1112" s="8" t="str">
        <f>HYPERLINK(AP1112,"Hb")</f>
        <v>Hb</v>
      </c>
      <c r="K1112">
        <v>1</v>
      </c>
      <c r="L1112" t="s">
        <v>4</v>
      </c>
      <c r="M1112">
        <v>102495</v>
      </c>
      <c r="N1112" t="s">
        <v>5</v>
      </c>
      <c r="T1112" t="s">
        <v>6727</v>
      </c>
      <c r="U1112" s="9">
        <v>3</v>
      </c>
      <c r="V1112" t="s">
        <v>6676</v>
      </c>
      <c r="W1112" t="s">
        <v>6677</v>
      </c>
      <c r="X1112" s="2" t="s">
        <v>6678</v>
      </c>
      <c r="Y1112" s="3">
        <v>7</v>
      </c>
      <c r="Z1112" s="4">
        <v>701</v>
      </c>
      <c r="AA1112" s="4" t="s">
        <v>6677</v>
      </c>
      <c r="AB1112" t="s">
        <v>6735</v>
      </c>
      <c r="AC1112">
        <v>1987</v>
      </c>
      <c r="AD1112">
        <v>7</v>
      </c>
      <c r="AE1112">
        <v>10</v>
      </c>
      <c r="AF1112" t="s">
        <v>385</v>
      </c>
      <c r="AG1112" t="s">
        <v>385</v>
      </c>
      <c r="AH1112">
        <v>242743</v>
      </c>
      <c r="AI1112">
        <v>6594030</v>
      </c>
      <c r="AJ1112" s="4">
        <v>243000</v>
      </c>
      <c r="AK1112" s="4">
        <v>6595000</v>
      </c>
      <c r="AL1112">
        <v>10740</v>
      </c>
      <c r="AN1112">
        <v>8</v>
      </c>
      <c r="AO1112" t="s">
        <v>6736</v>
      </c>
      <c r="AP1112" t="s">
        <v>6737</v>
      </c>
      <c r="AQ1112">
        <v>102495</v>
      </c>
      <c r="AS1112" s="6" t="s">
        <v>13</v>
      </c>
      <c r="AT1112">
        <v>1</v>
      </c>
      <c r="AU1112" t="s">
        <v>14</v>
      </c>
      <c r="AV1112" t="s">
        <v>6738</v>
      </c>
      <c r="AW1112" t="s">
        <v>6739</v>
      </c>
      <c r="AX1112">
        <v>8</v>
      </c>
      <c r="AY1112" t="s">
        <v>41</v>
      </c>
      <c r="AZ1112" t="s">
        <v>51</v>
      </c>
      <c r="BA1112">
        <v>1</v>
      </c>
      <c r="BB1112" s="5">
        <v>38063</v>
      </c>
      <c r="BC1112" s="7" t="s">
        <v>19</v>
      </c>
      <c r="BE1112">
        <v>3</v>
      </c>
      <c r="BF1112">
        <v>463619</v>
      </c>
      <c r="BG1112">
        <v>46608</v>
      </c>
      <c r="BH1112" t="s">
        <v>6740</v>
      </c>
      <c r="BJ1112" t="s">
        <v>6741</v>
      </c>
      <c r="BT1112">
        <v>270863</v>
      </c>
    </row>
    <row r="1113" spans="1:72" x14ac:dyDescent="0.3">
      <c r="A1113">
        <v>276782</v>
      </c>
      <c r="B1113">
        <v>272404</v>
      </c>
      <c r="F1113" t="s">
        <v>0</v>
      </c>
      <c r="G1113" t="s">
        <v>33</v>
      </c>
      <c r="H1113" t="s">
        <v>6742</v>
      </c>
      <c r="I1113" s="8" t="str">
        <f>HYPERLINK(AP1113,"Hb")</f>
        <v>Hb</v>
      </c>
      <c r="K1113">
        <v>1</v>
      </c>
      <c r="L1113" t="s">
        <v>4</v>
      </c>
      <c r="M1113">
        <v>102495</v>
      </c>
      <c r="N1113" t="s">
        <v>5</v>
      </c>
      <c r="T1113" t="s">
        <v>6727</v>
      </c>
      <c r="U1113" s="1">
        <v>1</v>
      </c>
      <c r="V1113" t="s">
        <v>6676</v>
      </c>
      <c r="W1113" t="s">
        <v>6677</v>
      </c>
      <c r="X1113" s="2" t="s">
        <v>6678</v>
      </c>
      <c r="Y1113" s="3">
        <v>7</v>
      </c>
      <c r="Z1113" s="4">
        <v>701</v>
      </c>
      <c r="AA1113" s="4" t="s">
        <v>6677</v>
      </c>
      <c r="AB1113" t="s">
        <v>6743</v>
      </c>
      <c r="AC1113">
        <v>1987</v>
      </c>
      <c r="AD1113">
        <v>8</v>
      </c>
      <c r="AE1113">
        <v>10</v>
      </c>
      <c r="AF1113" t="s">
        <v>385</v>
      </c>
      <c r="AG1113" t="s">
        <v>385</v>
      </c>
      <c r="AH1113">
        <v>243999</v>
      </c>
      <c r="AI1113">
        <v>6595031</v>
      </c>
      <c r="AJ1113" s="4">
        <v>243000</v>
      </c>
      <c r="AK1113" s="4">
        <v>6595000</v>
      </c>
      <c r="AL1113">
        <v>707</v>
      </c>
      <c r="AN1113">
        <v>8</v>
      </c>
      <c r="AO1113" t="s">
        <v>47</v>
      </c>
      <c r="AP1113" t="s">
        <v>6744</v>
      </c>
      <c r="AQ1113">
        <v>102495</v>
      </c>
      <c r="AS1113" s="6" t="s">
        <v>13</v>
      </c>
      <c r="AT1113">
        <v>1</v>
      </c>
      <c r="AU1113" t="s">
        <v>14</v>
      </c>
      <c r="AV1113" t="s">
        <v>6730</v>
      </c>
      <c r="AW1113" t="s">
        <v>6745</v>
      </c>
      <c r="AX1113">
        <v>8</v>
      </c>
      <c r="AY1113" t="s">
        <v>41</v>
      </c>
      <c r="AZ1113" t="s">
        <v>51</v>
      </c>
      <c r="BA1113">
        <v>1</v>
      </c>
      <c r="BB1113" s="5">
        <v>35064</v>
      </c>
      <c r="BC1113" s="7" t="s">
        <v>19</v>
      </c>
      <c r="BE1113">
        <v>3</v>
      </c>
      <c r="BF1113">
        <v>443010</v>
      </c>
      <c r="BG1113">
        <v>46609</v>
      </c>
      <c r="BH1113" t="s">
        <v>6746</v>
      </c>
      <c r="BJ1113" t="s">
        <v>6747</v>
      </c>
      <c r="BT1113">
        <v>276782</v>
      </c>
    </row>
    <row r="1114" spans="1:72" x14ac:dyDescent="0.3">
      <c r="A1114">
        <v>270862</v>
      </c>
      <c r="B1114">
        <v>290860</v>
      </c>
      <c r="F1114" t="s">
        <v>0</v>
      </c>
      <c r="G1114" t="s">
        <v>33</v>
      </c>
      <c r="H1114" t="s">
        <v>6748</v>
      </c>
      <c r="I1114" s="8" t="str">
        <f>HYPERLINK(AP1114,"Hb")</f>
        <v>Hb</v>
      </c>
      <c r="K1114">
        <v>1</v>
      </c>
      <c r="L1114" t="s">
        <v>4</v>
      </c>
      <c r="M1114">
        <v>102495</v>
      </c>
      <c r="N1114" t="s">
        <v>5</v>
      </c>
      <c r="T1114" t="s">
        <v>6727</v>
      </c>
      <c r="U1114" s="9">
        <v>3</v>
      </c>
      <c r="V1114" t="s">
        <v>6676</v>
      </c>
      <c r="W1114" t="s">
        <v>6677</v>
      </c>
      <c r="X1114" s="2" t="s">
        <v>6678</v>
      </c>
      <c r="Y1114" s="3">
        <v>7</v>
      </c>
      <c r="Z1114" s="4">
        <v>701</v>
      </c>
      <c r="AA1114" s="4" t="s">
        <v>6677</v>
      </c>
      <c r="AB1114" t="s">
        <v>6749</v>
      </c>
      <c r="AC1114">
        <v>1987</v>
      </c>
      <c r="AD1114">
        <v>8</v>
      </c>
      <c r="AE1114">
        <v>10</v>
      </c>
      <c r="AF1114" t="s">
        <v>385</v>
      </c>
      <c r="AG1114" t="s">
        <v>385</v>
      </c>
      <c r="AH1114">
        <v>242743</v>
      </c>
      <c r="AI1114">
        <v>6594030</v>
      </c>
      <c r="AJ1114" s="4">
        <v>243000</v>
      </c>
      <c r="AK1114" s="4">
        <v>6595000</v>
      </c>
      <c r="AL1114">
        <v>10740</v>
      </c>
      <c r="AN1114">
        <v>8</v>
      </c>
      <c r="AO1114" t="s">
        <v>6736</v>
      </c>
      <c r="AP1114" t="s">
        <v>6750</v>
      </c>
      <c r="AQ1114">
        <v>102495</v>
      </c>
      <c r="AS1114" s="6" t="s">
        <v>13</v>
      </c>
      <c r="AT1114">
        <v>1</v>
      </c>
      <c r="AU1114" t="s">
        <v>14</v>
      </c>
      <c r="AV1114" t="s">
        <v>6738</v>
      </c>
      <c r="AW1114" t="s">
        <v>6751</v>
      </c>
      <c r="AX1114">
        <v>8</v>
      </c>
      <c r="AY1114" t="s">
        <v>41</v>
      </c>
      <c r="AZ1114" t="s">
        <v>51</v>
      </c>
      <c r="BA1114">
        <v>1</v>
      </c>
      <c r="BB1114" s="5">
        <v>38063</v>
      </c>
      <c r="BC1114" s="7" t="s">
        <v>19</v>
      </c>
      <c r="BE1114">
        <v>3</v>
      </c>
      <c r="BF1114">
        <v>463618</v>
      </c>
      <c r="BG1114">
        <v>46607</v>
      </c>
      <c r="BH1114" t="s">
        <v>6752</v>
      </c>
      <c r="BJ1114" t="s">
        <v>6753</v>
      </c>
      <c r="BT1114">
        <v>270862</v>
      </c>
    </row>
    <row r="1115" spans="1:72" x14ac:dyDescent="0.3">
      <c r="A1115">
        <v>270861</v>
      </c>
      <c r="B1115">
        <v>290856</v>
      </c>
      <c r="F1115" t="s">
        <v>0</v>
      </c>
      <c r="G1115" t="s">
        <v>33</v>
      </c>
      <c r="H1115" t="s">
        <v>6754</v>
      </c>
      <c r="I1115" s="8" t="str">
        <f>HYPERLINK(AP1115,"Hb")</f>
        <v>Hb</v>
      </c>
      <c r="K1115">
        <v>1</v>
      </c>
      <c r="L1115" t="s">
        <v>4</v>
      </c>
      <c r="M1115">
        <v>102495</v>
      </c>
      <c r="N1115" t="s">
        <v>5</v>
      </c>
      <c r="T1115" t="s">
        <v>6727</v>
      </c>
      <c r="U1115" s="9">
        <v>3</v>
      </c>
      <c r="V1115" t="s">
        <v>6676</v>
      </c>
      <c r="W1115" t="s">
        <v>6677</v>
      </c>
      <c r="X1115" s="2" t="s">
        <v>6678</v>
      </c>
      <c r="Y1115" s="3">
        <v>7</v>
      </c>
      <c r="Z1115" s="4">
        <v>701</v>
      </c>
      <c r="AA1115" s="4" t="s">
        <v>6677</v>
      </c>
      <c r="AB1115" t="s">
        <v>6755</v>
      </c>
      <c r="AC1115">
        <v>1989</v>
      </c>
      <c r="AD1115">
        <v>6</v>
      </c>
      <c r="AE1115">
        <v>1</v>
      </c>
      <c r="AF1115" t="s">
        <v>385</v>
      </c>
      <c r="AG1115" t="s">
        <v>385</v>
      </c>
      <c r="AH1115">
        <v>242743</v>
      </c>
      <c r="AI1115">
        <v>6594030</v>
      </c>
      <c r="AJ1115" s="4">
        <v>243000</v>
      </c>
      <c r="AK1115" s="4">
        <v>6595000</v>
      </c>
      <c r="AL1115">
        <v>10740</v>
      </c>
      <c r="AN1115">
        <v>8</v>
      </c>
      <c r="AO1115" t="s">
        <v>6736</v>
      </c>
      <c r="AP1115" t="s">
        <v>6756</v>
      </c>
      <c r="AQ1115">
        <v>102495</v>
      </c>
      <c r="AS1115" s="6" t="s">
        <v>13</v>
      </c>
      <c r="AT1115">
        <v>1</v>
      </c>
      <c r="AU1115" t="s">
        <v>14</v>
      </c>
      <c r="AV1115" t="s">
        <v>6738</v>
      </c>
      <c r="AW1115" t="s">
        <v>6757</v>
      </c>
      <c r="AX1115">
        <v>8</v>
      </c>
      <c r="AY1115" t="s">
        <v>41</v>
      </c>
      <c r="AZ1115" t="s">
        <v>51</v>
      </c>
      <c r="BA1115">
        <v>1</v>
      </c>
      <c r="BB1115" s="5">
        <v>38063</v>
      </c>
      <c r="BC1115" s="7" t="s">
        <v>19</v>
      </c>
      <c r="BE1115">
        <v>3</v>
      </c>
      <c r="BF1115">
        <v>463615</v>
      </c>
      <c r="BG1115">
        <v>46610</v>
      </c>
      <c r="BH1115" t="s">
        <v>6758</v>
      </c>
      <c r="BJ1115" t="s">
        <v>6759</v>
      </c>
      <c r="BT1115">
        <v>270861</v>
      </c>
    </row>
    <row r="1116" spans="1:72" x14ac:dyDescent="0.3">
      <c r="A1116">
        <v>276305</v>
      </c>
      <c r="B1116">
        <v>269466</v>
      </c>
      <c r="F1116" t="s">
        <v>0</v>
      </c>
      <c r="G1116" t="s">
        <v>33</v>
      </c>
      <c r="H1116" t="s">
        <v>6760</v>
      </c>
      <c r="I1116" s="8" t="str">
        <f>HYPERLINK(AP1116,"Hb")</f>
        <v>Hb</v>
      </c>
      <c r="K1116">
        <v>1</v>
      </c>
      <c r="L1116" t="s">
        <v>4</v>
      </c>
      <c r="M1116">
        <v>102495</v>
      </c>
      <c r="N1116" t="s">
        <v>5</v>
      </c>
      <c r="T1116" t="s">
        <v>6727</v>
      </c>
      <c r="U1116" s="1">
        <v>1</v>
      </c>
      <c r="V1116" t="s">
        <v>6676</v>
      </c>
      <c r="W1116" t="s">
        <v>6677</v>
      </c>
      <c r="X1116" s="2" t="s">
        <v>6678</v>
      </c>
      <c r="Y1116" s="3">
        <v>7</v>
      </c>
      <c r="Z1116" s="4">
        <v>701</v>
      </c>
      <c r="AA1116" s="4" t="s">
        <v>6677</v>
      </c>
      <c r="AB1116" t="s">
        <v>6761</v>
      </c>
      <c r="AC1116">
        <v>1996</v>
      </c>
      <c r="AD1116">
        <v>6</v>
      </c>
      <c r="AE1116">
        <v>20</v>
      </c>
      <c r="AF1116" t="s">
        <v>6680</v>
      </c>
      <c r="AG1116" t="s">
        <v>6680</v>
      </c>
      <c r="AH1116">
        <v>243919</v>
      </c>
      <c r="AI1116">
        <v>6594690</v>
      </c>
      <c r="AJ1116" s="4">
        <v>243000</v>
      </c>
      <c r="AK1116" s="4">
        <v>6595000</v>
      </c>
      <c r="AL1116">
        <v>71</v>
      </c>
      <c r="AN1116">
        <v>8</v>
      </c>
      <c r="AO1116" t="s">
        <v>63</v>
      </c>
      <c r="AP1116" t="s">
        <v>6762</v>
      </c>
      <c r="AQ1116">
        <v>102495</v>
      </c>
      <c r="AS1116" s="6" t="s">
        <v>13</v>
      </c>
      <c r="AT1116">
        <v>1</v>
      </c>
      <c r="AU1116" t="s">
        <v>14</v>
      </c>
      <c r="AV1116" t="s">
        <v>6763</v>
      </c>
      <c r="AW1116" t="s">
        <v>6764</v>
      </c>
      <c r="AX1116">
        <v>8</v>
      </c>
      <c r="AY1116" t="s">
        <v>41</v>
      </c>
      <c r="AZ1116" t="s">
        <v>51</v>
      </c>
      <c r="BA1116">
        <v>1</v>
      </c>
      <c r="BB1116" s="5">
        <v>35378</v>
      </c>
      <c r="BC1116" s="7" t="s">
        <v>19</v>
      </c>
      <c r="BE1116">
        <v>3</v>
      </c>
      <c r="BF1116">
        <v>440386</v>
      </c>
      <c r="BG1116">
        <v>46611</v>
      </c>
      <c r="BH1116" t="s">
        <v>6765</v>
      </c>
      <c r="BJ1116" t="s">
        <v>6766</v>
      </c>
      <c r="BT1116">
        <v>276305</v>
      </c>
    </row>
    <row r="1117" spans="1:72" x14ac:dyDescent="0.3">
      <c r="A1117">
        <v>276275</v>
      </c>
      <c r="B1117">
        <v>60848</v>
      </c>
      <c r="F1117" t="s">
        <v>0</v>
      </c>
      <c r="G1117" t="s">
        <v>1</v>
      </c>
      <c r="H1117" t="s">
        <v>6767</v>
      </c>
      <c r="I1117" t="s">
        <v>3</v>
      </c>
      <c r="K1117">
        <v>1</v>
      </c>
      <c r="L1117" t="s">
        <v>4</v>
      </c>
      <c r="M1117">
        <v>102495</v>
      </c>
      <c r="N1117" t="s">
        <v>5</v>
      </c>
      <c r="T1117" t="s">
        <v>6727</v>
      </c>
      <c r="U1117" s="1">
        <v>1</v>
      </c>
      <c r="V1117" t="s">
        <v>6676</v>
      </c>
      <c r="W1117" t="s">
        <v>6677</v>
      </c>
      <c r="X1117" s="2" t="s">
        <v>6678</v>
      </c>
      <c r="Y1117" s="3">
        <v>7</v>
      </c>
      <c r="Z1117" s="4">
        <v>701</v>
      </c>
      <c r="AA1117" s="4" t="s">
        <v>6677</v>
      </c>
      <c r="AB1117" t="s">
        <v>6768</v>
      </c>
      <c r="AC1117">
        <v>1999</v>
      </c>
      <c r="AD1117">
        <v>7</v>
      </c>
      <c r="AE1117">
        <v>20</v>
      </c>
      <c r="AF1117" t="s">
        <v>6769</v>
      </c>
      <c r="AH1117">
        <v>243914</v>
      </c>
      <c r="AI1117">
        <v>6594500</v>
      </c>
      <c r="AJ1117" s="4">
        <v>243000</v>
      </c>
      <c r="AK1117" s="4">
        <v>6595000</v>
      </c>
      <c r="AL1117">
        <v>100</v>
      </c>
      <c r="AN1117">
        <v>1010</v>
      </c>
      <c r="AP1117" s="5" t="s">
        <v>6770</v>
      </c>
      <c r="AQ1117">
        <v>102495</v>
      </c>
      <c r="AS1117" s="6" t="s">
        <v>13</v>
      </c>
      <c r="AT1117">
        <v>1</v>
      </c>
      <c r="AU1117" t="s">
        <v>14</v>
      </c>
      <c r="AV1117" t="s">
        <v>6771</v>
      </c>
      <c r="AW1117" t="s">
        <v>6772</v>
      </c>
      <c r="AX1117">
        <v>1010</v>
      </c>
      <c r="AY1117" t="s">
        <v>17</v>
      </c>
      <c r="AZ1117" t="s">
        <v>18</v>
      </c>
      <c r="BB1117" s="5">
        <v>41445.704861111102</v>
      </c>
      <c r="BC1117" s="7" t="s">
        <v>19</v>
      </c>
      <c r="BE1117">
        <v>6</v>
      </c>
      <c r="BF1117">
        <v>57500</v>
      </c>
      <c r="BG1117">
        <v>46613</v>
      </c>
      <c r="BH1117" t="s">
        <v>6773</v>
      </c>
      <c r="BT1117">
        <v>276275</v>
      </c>
    </row>
    <row r="1118" spans="1:72" x14ac:dyDescent="0.3">
      <c r="A1118">
        <v>275671</v>
      </c>
      <c r="B1118">
        <v>282450</v>
      </c>
      <c r="F1118" t="s">
        <v>0</v>
      </c>
      <c r="G1118" t="s">
        <v>33</v>
      </c>
      <c r="H1118" t="s">
        <v>6774</v>
      </c>
      <c r="I1118" s="8" t="str">
        <f>HYPERLINK(AP1118,"Hb")</f>
        <v>Hb</v>
      </c>
      <c r="K1118">
        <v>1</v>
      </c>
      <c r="L1118" t="s">
        <v>4</v>
      </c>
      <c r="M1118">
        <v>102495</v>
      </c>
      <c r="N1118" t="s">
        <v>5</v>
      </c>
      <c r="T1118" t="s">
        <v>6727</v>
      </c>
      <c r="U1118" s="1">
        <v>1</v>
      </c>
      <c r="V1118" t="s">
        <v>6676</v>
      </c>
      <c r="W1118" t="s">
        <v>6677</v>
      </c>
      <c r="X1118" s="2" t="s">
        <v>6678</v>
      </c>
      <c r="Y1118" s="3">
        <v>7</v>
      </c>
      <c r="Z1118" s="4">
        <v>701</v>
      </c>
      <c r="AA1118" s="4" t="s">
        <v>6677</v>
      </c>
      <c r="AB1118" t="s">
        <v>6775</v>
      </c>
      <c r="AC1118">
        <v>1999</v>
      </c>
      <c r="AD1118">
        <v>7</v>
      </c>
      <c r="AE1118">
        <v>27</v>
      </c>
      <c r="AF1118" t="s">
        <v>6680</v>
      </c>
      <c r="AG1118" t="s">
        <v>6680</v>
      </c>
      <c r="AH1118">
        <v>243803</v>
      </c>
      <c r="AI1118">
        <v>6595812</v>
      </c>
      <c r="AJ1118" s="4">
        <v>243000</v>
      </c>
      <c r="AK1118" s="4">
        <v>6595000</v>
      </c>
      <c r="AL1118">
        <v>71</v>
      </c>
      <c r="AN1118">
        <v>8</v>
      </c>
      <c r="AO1118" t="s">
        <v>63</v>
      </c>
      <c r="AP1118" t="s">
        <v>6776</v>
      </c>
      <c r="AQ1118">
        <v>102495</v>
      </c>
      <c r="AS1118" s="6" t="s">
        <v>13</v>
      </c>
      <c r="AT1118">
        <v>1</v>
      </c>
      <c r="AU1118" t="s">
        <v>14</v>
      </c>
      <c r="AV1118" t="s">
        <v>6777</v>
      </c>
      <c r="AW1118" t="s">
        <v>6778</v>
      </c>
      <c r="AX1118">
        <v>8</v>
      </c>
      <c r="AY1118" t="s">
        <v>41</v>
      </c>
      <c r="AZ1118" t="s">
        <v>51</v>
      </c>
      <c r="BA1118">
        <v>1</v>
      </c>
      <c r="BB1118" s="5">
        <v>36516</v>
      </c>
      <c r="BC1118" s="7" t="s">
        <v>19</v>
      </c>
      <c r="BE1118">
        <v>3</v>
      </c>
      <c r="BF1118">
        <v>455702</v>
      </c>
      <c r="BG1118">
        <v>46614</v>
      </c>
      <c r="BH1118" t="s">
        <v>6779</v>
      </c>
      <c r="BJ1118" t="s">
        <v>6780</v>
      </c>
      <c r="BT1118">
        <v>275671</v>
      </c>
    </row>
    <row r="1119" spans="1:72" x14ac:dyDescent="0.3">
      <c r="A1119">
        <v>276035</v>
      </c>
      <c r="B1119">
        <v>126127</v>
      </c>
      <c r="F1119" t="s">
        <v>0</v>
      </c>
      <c r="G1119" t="s">
        <v>1</v>
      </c>
      <c r="H1119" t="s">
        <v>6781</v>
      </c>
      <c r="I1119" t="s">
        <v>3</v>
      </c>
      <c r="K1119">
        <v>1</v>
      </c>
      <c r="L1119" t="s">
        <v>4</v>
      </c>
      <c r="M1119">
        <v>102495</v>
      </c>
      <c r="N1119" t="s">
        <v>5</v>
      </c>
      <c r="T1119" t="s">
        <v>6727</v>
      </c>
      <c r="U1119" s="1">
        <v>1</v>
      </c>
      <c r="V1119" t="s">
        <v>6676</v>
      </c>
      <c r="W1119" t="s">
        <v>6677</v>
      </c>
      <c r="X1119" s="2" t="s">
        <v>6678</v>
      </c>
      <c r="Y1119" s="3">
        <v>7</v>
      </c>
      <c r="Z1119" s="4">
        <v>701</v>
      </c>
      <c r="AA1119" s="4" t="s">
        <v>6677</v>
      </c>
      <c r="AB1119" t="s">
        <v>6782</v>
      </c>
      <c r="AC1119">
        <v>2016</v>
      </c>
      <c r="AD1119">
        <v>8</v>
      </c>
      <c r="AE1119">
        <v>3</v>
      </c>
      <c r="AF1119" t="s">
        <v>256</v>
      </c>
      <c r="AH1119">
        <v>243870</v>
      </c>
      <c r="AI1119">
        <v>6594562</v>
      </c>
      <c r="AJ1119" s="4">
        <v>243000</v>
      </c>
      <c r="AK1119" s="4">
        <v>6595000</v>
      </c>
      <c r="AL1119">
        <v>8</v>
      </c>
      <c r="AN1119">
        <v>1010</v>
      </c>
      <c r="AP1119" s="5" t="s">
        <v>6783</v>
      </c>
      <c r="AQ1119">
        <v>102495</v>
      </c>
      <c r="AS1119" s="6" t="s">
        <v>13</v>
      </c>
      <c r="AT1119">
        <v>1</v>
      </c>
      <c r="AU1119" t="s">
        <v>14</v>
      </c>
      <c r="AV1119" t="s">
        <v>6784</v>
      </c>
      <c r="AW1119" t="s">
        <v>6785</v>
      </c>
      <c r="AX1119">
        <v>1010</v>
      </c>
      <c r="AY1119" t="s">
        <v>17</v>
      </c>
      <c r="AZ1119" t="s">
        <v>18</v>
      </c>
      <c r="BB1119" s="5">
        <v>42585.780092592599</v>
      </c>
      <c r="BC1119" s="7" t="s">
        <v>19</v>
      </c>
      <c r="BE1119">
        <v>6</v>
      </c>
      <c r="BF1119">
        <v>109791</v>
      </c>
      <c r="BG1119">
        <v>46622</v>
      </c>
      <c r="BH1119" t="s">
        <v>6786</v>
      </c>
      <c r="BT1119">
        <v>276035</v>
      </c>
    </row>
    <row r="1120" spans="1:72" x14ac:dyDescent="0.3">
      <c r="A1120">
        <v>271939</v>
      </c>
      <c r="B1120">
        <v>283418</v>
      </c>
      <c r="F1120" t="s">
        <v>0</v>
      </c>
      <c r="G1120" t="s">
        <v>33</v>
      </c>
      <c r="H1120" t="s">
        <v>6787</v>
      </c>
      <c r="I1120" s="8" t="str">
        <f>HYPERLINK(AP1120,"Hb")</f>
        <v>Hb</v>
      </c>
      <c r="K1120">
        <v>1</v>
      </c>
      <c r="L1120" t="s">
        <v>4</v>
      </c>
      <c r="M1120">
        <v>102495</v>
      </c>
      <c r="N1120" t="s">
        <v>5</v>
      </c>
      <c r="T1120" t="s">
        <v>6788</v>
      </c>
      <c r="U1120" s="1">
        <v>1</v>
      </c>
      <c r="V1120" t="s">
        <v>6676</v>
      </c>
      <c r="W1120" t="s">
        <v>6677</v>
      </c>
      <c r="X1120" s="2" t="s">
        <v>6678</v>
      </c>
      <c r="Y1120" s="3">
        <v>7</v>
      </c>
      <c r="Z1120" s="4">
        <v>701</v>
      </c>
      <c r="AA1120" s="4" t="s">
        <v>6677</v>
      </c>
      <c r="AB1120" t="s">
        <v>6789</v>
      </c>
      <c r="AC1120">
        <v>2009</v>
      </c>
      <c r="AD1120">
        <v>10</v>
      </c>
      <c r="AE1120">
        <v>1</v>
      </c>
      <c r="AF1120" t="s">
        <v>6790</v>
      </c>
      <c r="AG1120" t="s">
        <v>6790</v>
      </c>
      <c r="AH1120">
        <v>243058</v>
      </c>
      <c r="AI1120">
        <v>6596488</v>
      </c>
      <c r="AJ1120" s="4">
        <v>243000</v>
      </c>
      <c r="AK1120" s="4">
        <v>6597000</v>
      </c>
      <c r="AL1120">
        <v>71</v>
      </c>
      <c r="AN1120">
        <v>8</v>
      </c>
      <c r="AO1120" t="s">
        <v>63</v>
      </c>
      <c r="AP1120" t="s">
        <v>6791</v>
      </c>
      <c r="AQ1120">
        <v>102495</v>
      </c>
      <c r="AS1120" s="6" t="s">
        <v>13</v>
      </c>
      <c r="AT1120">
        <v>1</v>
      </c>
      <c r="AU1120" t="s">
        <v>14</v>
      </c>
      <c r="AV1120" t="s">
        <v>6792</v>
      </c>
      <c r="AW1120" t="s">
        <v>6793</v>
      </c>
      <c r="AX1120">
        <v>8</v>
      </c>
      <c r="AY1120" t="s">
        <v>41</v>
      </c>
      <c r="AZ1120" t="s">
        <v>51</v>
      </c>
      <c r="BA1120">
        <v>1</v>
      </c>
      <c r="BB1120" s="5">
        <v>40183</v>
      </c>
      <c r="BC1120" s="7" t="s">
        <v>19</v>
      </c>
      <c r="BE1120">
        <v>3</v>
      </c>
      <c r="BF1120">
        <v>456591</v>
      </c>
      <c r="BG1120">
        <v>46621</v>
      </c>
      <c r="BH1120" t="s">
        <v>6794</v>
      </c>
      <c r="BJ1120" t="s">
        <v>6795</v>
      </c>
      <c r="BT1120">
        <v>271939</v>
      </c>
    </row>
    <row r="1121" spans="1:72" x14ac:dyDescent="0.3">
      <c r="A1121">
        <v>277500</v>
      </c>
      <c r="B1121">
        <v>316165</v>
      </c>
      <c r="F1121" t="s">
        <v>0</v>
      </c>
      <c r="G1121" t="s">
        <v>33</v>
      </c>
      <c r="H1121" t="s">
        <v>6796</v>
      </c>
      <c r="I1121" s="8" t="str">
        <f>HYPERLINK(AP1121,"Hb")</f>
        <v>Hb</v>
      </c>
      <c r="K1121">
        <v>1</v>
      </c>
      <c r="L1121" t="s">
        <v>4</v>
      </c>
      <c r="M1121">
        <v>102495</v>
      </c>
      <c r="N1121" t="s">
        <v>5</v>
      </c>
      <c r="T1121" t="s">
        <v>6797</v>
      </c>
      <c r="U1121" s="1">
        <v>1</v>
      </c>
      <c r="V1121" t="s">
        <v>6676</v>
      </c>
      <c r="W1121" t="s">
        <v>6677</v>
      </c>
      <c r="X1121" s="2" t="s">
        <v>6678</v>
      </c>
      <c r="Y1121" s="3">
        <v>7</v>
      </c>
      <c r="Z1121" s="4">
        <v>701</v>
      </c>
      <c r="AA1121" s="4" t="s">
        <v>6677</v>
      </c>
      <c r="AB1121" t="s">
        <v>6798</v>
      </c>
      <c r="AC1121">
        <v>1981</v>
      </c>
      <c r="AD1121">
        <v>8</v>
      </c>
      <c r="AE1121">
        <v>21</v>
      </c>
      <c r="AF1121" t="s">
        <v>750</v>
      </c>
      <c r="AG1121" t="s">
        <v>750</v>
      </c>
      <c r="AH1121">
        <v>244181</v>
      </c>
      <c r="AI1121">
        <v>6597029</v>
      </c>
      <c r="AJ1121" s="4">
        <v>245000</v>
      </c>
      <c r="AK1121" s="4">
        <v>6597000</v>
      </c>
      <c r="AL1121">
        <v>707</v>
      </c>
      <c r="AN1121">
        <v>8</v>
      </c>
      <c r="AO1121" t="s">
        <v>63</v>
      </c>
      <c r="AP1121" t="s">
        <v>6799</v>
      </c>
      <c r="AQ1121">
        <v>102495</v>
      </c>
      <c r="AS1121" s="6" t="s">
        <v>13</v>
      </c>
      <c r="AT1121">
        <v>1</v>
      </c>
      <c r="AU1121" t="s">
        <v>14</v>
      </c>
      <c r="AV1121" t="s">
        <v>6800</v>
      </c>
      <c r="AW1121" t="s">
        <v>6801</v>
      </c>
      <c r="AX1121">
        <v>8</v>
      </c>
      <c r="AY1121" t="s">
        <v>41</v>
      </c>
      <c r="AZ1121" t="s">
        <v>51</v>
      </c>
      <c r="BA1121">
        <v>1</v>
      </c>
      <c r="BB1121" s="5">
        <v>37992</v>
      </c>
      <c r="BC1121" s="7" t="s">
        <v>19</v>
      </c>
      <c r="BE1121">
        <v>3</v>
      </c>
      <c r="BF1121">
        <v>487910</v>
      </c>
      <c r="BG1121">
        <v>46605</v>
      </c>
      <c r="BH1121" t="s">
        <v>6802</v>
      </c>
      <c r="BJ1121" t="s">
        <v>6803</v>
      </c>
      <c r="BT1121">
        <v>277500</v>
      </c>
    </row>
    <row r="1122" spans="1:72" x14ac:dyDescent="0.3">
      <c r="A1122">
        <v>280024</v>
      </c>
      <c r="B1122">
        <v>282443</v>
      </c>
      <c r="F1122" t="s">
        <v>0</v>
      </c>
      <c r="G1122" t="s">
        <v>33</v>
      </c>
      <c r="H1122" t="s">
        <v>6804</v>
      </c>
      <c r="I1122" s="8" t="str">
        <f>HYPERLINK(AP1122,"Hb")</f>
        <v>Hb</v>
      </c>
      <c r="K1122">
        <v>1</v>
      </c>
      <c r="L1122" t="s">
        <v>4</v>
      </c>
      <c r="M1122">
        <v>102495</v>
      </c>
      <c r="N1122" t="s">
        <v>5</v>
      </c>
      <c r="T1122" t="s">
        <v>6797</v>
      </c>
      <c r="U1122" s="1">
        <v>1</v>
      </c>
      <c r="V1122" t="s">
        <v>6676</v>
      </c>
      <c r="W1122" t="s">
        <v>6677</v>
      </c>
      <c r="X1122" s="2" t="s">
        <v>6678</v>
      </c>
      <c r="Y1122" s="3">
        <v>7</v>
      </c>
      <c r="Z1122" s="4">
        <v>701</v>
      </c>
      <c r="AA1122" s="4" t="s">
        <v>6677</v>
      </c>
      <c r="AB1122" t="s">
        <v>6805</v>
      </c>
      <c r="AC1122">
        <v>1999</v>
      </c>
      <c r="AD1122">
        <v>7</v>
      </c>
      <c r="AE1122">
        <v>14</v>
      </c>
      <c r="AF1122" t="s">
        <v>6680</v>
      </c>
      <c r="AG1122" t="s">
        <v>6680</v>
      </c>
      <c r="AH1122">
        <v>244583</v>
      </c>
      <c r="AI1122">
        <v>6596652</v>
      </c>
      <c r="AJ1122" s="4">
        <v>245000</v>
      </c>
      <c r="AK1122" s="4">
        <v>6597000</v>
      </c>
      <c r="AL1122">
        <v>71</v>
      </c>
      <c r="AN1122">
        <v>8</v>
      </c>
      <c r="AO1122" t="s">
        <v>63</v>
      </c>
      <c r="AP1122" t="s">
        <v>6806</v>
      </c>
      <c r="AQ1122">
        <v>102495</v>
      </c>
      <c r="AS1122" s="6" t="s">
        <v>13</v>
      </c>
      <c r="AT1122">
        <v>1</v>
      </c>
      <c r="AU1122" t="s">
        <v>14</v>
      </c>
      <c r="AV1122" t="s">
        <v>6807</v>
      </c>
      <c r="AW1122" t="s">
        <v>6808</v>
      </c>
      <c r="AX1122">
        <v>8</v>
      </c>
      <c r="AY1122" t="s">
        <v>41</v>
      </c>
      <c r="AZ1122" t="s">
        <v>51</v>
      </c>
      <c r="BA1122">
        <v>1</v>
      </c>
      <c r="BB1122" s="5">
        <v>36514</v>
      </c>
      <c r="BC1122" s="7" t="s">
        <v>19</v>
      </c>
      <c r="BE1122">
        <v>3</v>
      </c>
      <c r="BF1122">
        <v>455697</v>
      </c>
      <c r="BG1122">
        <v>46615</v>
      </c>
      <c r="BH1122" t="s">
        <v>6809</v>
      </c>
      <c r="BJ1122" t="s">
        <v>6810</v>
      </c>
      <c r="BT1122">
        <v>280024</v>
      </c>
    </row>
    <row r="1123" spans="1:72" x14ac:dyDescent="0.3">
      <c r="A1123">
        <v>280660</v>
      </c>
      <c r="B1123">
        <v>277308</v>
      </c>
      <c r="F1123" t="s">
        <v>0</v>
      </c>
      <c r="G1123" t="s">
        <v>33</v>
      </c>
      <c r="H1123" t="s">
        <v>6811</v>
      </c>
      <c r="I1123" s="8" t="str">
        <f>HYPERLINK(AP1123,"Hb")</f>
        <v>Hb</v>
      </c>
      <c r="K1123">
        <v>1</v>
      </c>
      <c r="L1123" t="s">
        <v>4</v>
      </c>
      <c r="M1123">
        <v>102495</v>
      </c>
      <c r="N1123" t="s">
        <v>5</v>
      </c>
      <c r="T1123" t="s">
        <v>6797</v>
      </c>
      <c r="U1123" s="1">
        <v>1</v>
      </c>
      <c r="V1123" t="s">
        <v>6676</v>
      </c>
      <c r="W1123" t="s">
        <v>6677</v>
      </c>
      <c r="X1123" s="2" t="s">
        <v>6678</v>
      </c>
      <c r="Y1123" s="3">
        <v>7</v>
      </c>
      <c r="Z1123" s="4">
        <v>701</v>
      </c>
      <c r="AA1123" s="4" t="s">
        <v>6677</v>
      </c>
      <c r="AB1123" t="s">
        <v>6812</v>
      </c>
      <c r="AC1123">
        <v>2002</v>
      </c>
      <c r="AD1123">
        <v>6</v>
      </c>
      <c r="AE1123">
        <v>20</v>
      </c>
      <c r="AF1123" t="s">
        <v>6813</v>
      </c>
      <c r="AG1123" t="s">
        <v>6813</v>
      </c>
      <c r="AH1123">
        <v>244710</v>
      </c>
      <c r="AI1123">
        <v>6596934</v>
      </c>
      <c r="AJ1123" s="4">
        <v>245000</v>
      </c>
      <c r="AK1123" s="4">
        <v>6597000</v>
      </c>
      <c r="AL1123">
        <v>71</v>
      </c>
      <c r="AN1123">
        <v>8</v>
      </c>
      <c r="AO1123" t="s">
        <v>63</v>
      </c>
      <c r="AP1123" t="s">
        <v>6814</v>
      </c>
      <c r="AQ1123">
        <v>102495</v>
      </c>
      <c r="AS1123" s="6" t="s">
        <v>13</v>
      </c>
      <c r="AT1123">
        <v>1</v>
      </c>
      <c r="AU1123" t="s">
        <v>14</v>
      </c>
      <c r="AV1123" t="s">
        <v>6815</v>
      </c>
      <c r="AW1123" t="s">
        <v>6816</v>
      </c>
      <c r="AX1123">
        <v>8</v>
      </c>
      <c r="AY1123" t="s">
        <v>41</v>
      </c>
      <c r="AZ1123" t="s">
        <v>51</v>
      </c>
      <c r="BA1123">
        <v>1</v>
      </c>
      <c r="BB1123" s="5">
        <v>38748</v>
      </c>
      <c r="BC1123" s="7" t="s">
        <v>19</v>
      </c>
      <c r="BE1123">
        <v>3</v>
      </c>
      <c r="BF1123">
        <v>449677</v>
      </c>
      <c r="BG1123">
        <v>46618</v>
      </c>
      <c r="BH1123" t="s">
        <v>6817</v>
      </c>
      <c r="BJ1123" t="s">
        <v>6818</v>
      </c>
      <c r="BT1123">
        <v>280660</v>
      </c>
    </row>
    <row r="1124" spans="1:72" x14ac:dyDescent="0.3">
      <c r="A1124">
        <v>225529</v>
      </c>
      <c r="B1124">
        <v>142368</v>
      </c>
      <c r="F1124" t="s">
        <v>0</v>
      </c>
      <c r="G1124" t="s">
        <v>120</v>
      </c>
      <c r="H1124" t="s">
        <v>6826</v>
      </c>
      <c r="I1124" s="8" t="str">
        <f>HYPERLINK(AP1124,"Hb")</f>
        <v>Hb</v>
      </c>
      <c r="K1124">
        <v>1</v>
      </c>
      <c r="L1124" t="s">
        <v>4</v>
      </c>
      <c r="M1124">
        <v>102495</v>
      </c>
      <c r="N1124" t="s">
        <v>5</v>
      </c>
      <c r="T1124" t="s">
        <v>6827</v>
      </c>
      <c r="U1124" s="9">
        <v>3</v>
      </c>
      <c r="V1124" t="s">
        <v>6676</v>
      </c>
      <c r="W1124" t="s">
        <v>6828</v>
      </c>
      <c r="X1124" s="2" t="s">
        <v>6678</v>
      </c>
      <c r="Y1124" s="3">
        <v>7</v>
      </c>
      <c r="Z1124" s="4">
        <v>702</v>
      </c>
      <c r="AA1124" s="4" t="s">
        <v>6828</v>
      </c>
      <c r="AB1124" t="s">
        <v>6829</v>
      </c>
      <c r="AC1124">
        <v>1915</v>
      </c>
      <c r="AD1124">
        <v>9</v>
      </c>
      <c r="AE1124">
        <v>9</v>
      </c>
      <c r="AF1124" t="s">
        <v>3421</v>
      </c>
      <c r="AG1124" t="s">
        <v>3421</v>
      </c>
      <c r="AH1124">
        <v>227829</v>
      </c>
      <c r="AI1124">
        <v>6612177</v>
      </c>
      <c r="AJ1124" s="4">
        <v>227000</v>
      </c>
      <c r="AK1124" s="4">
        <v>6613000</v>
      </c>
      <c r="AL1124">
        <v>19803</v>
      </c>
      <c r="AN1124">
        <v>105</v>
      </c>
      <c r="AO1124" t="s">
        <v>6830</v>
      </c>
      <c r="AP1124" t="s">
        <v>6831</v>
      </c>
      <c r="AQ1124">
        <v>102495</v>
      </c>
      <c r="AS1124" s="6" t="s">
        <v>13</v>
      </c>
      <c r="AT1124">
        <v>1</v>
      </c>
      <c r="AU1124" t="s">
        <v>14</v>
      </c>
      <c r="AV1124" t="s">
        <v>6832</v>
      </c>
      <c r="AW1124" t="s">
        <v>6833</v>
      </c>
      <c r="AX1124">
        <v>105</v>
      </c>
      <c r="AY1124" t="s">
        <v>1927</v>
      </c>
      <c r="AZ1124" t="s">
        <v>1928</v>
      </c>
      <c r="BA1124">
        <v>1</v>
      </c>
      <c r="BB1124" s="5">
        <v>40472</v>
      </c>
      <c r="BC1124" s="7" t="s">
        <v>19</v>
      </c>
      <c r="BE1124">
        <v>5</v>
      </c>
      <c r="BF1124">
        <v>294213</v>
      </c>
      <c r="BG1124">
        <v>46623</v>
      </c>
      <c r="BH1124" t="s">
        <v>6834</v>
      </c>
      <c r="BJ1124" t="s">
        <v>6835</v>
      </c>
      <c r="BT1124">
        <v>225529</v>
      </c>
    </row>
    <row r="1125" spans="1:72" x14ac:dyDescent="0.3">
      <c r="A1125">
        <v>225528</v>
      </c>
      <c r="B1125">
        <v>142360</v>
      </c>
      <c r="F1125" t="s">
        <v>0</v>
      </c>
      <c r="G1125" t="s">
        <v>120</v>
      </c>
      <c r="H1125" t="s">
        <v>6836</v>
      </c>
      <c r="I1125" s="8" t="str">
        <f>HYPERLINK(AP1125,"Hb")</f>
        <v>Hb</v>
      </c>
      <c r="K1125">
        <v>1</v>
      </c>
      <c r="L1125" t="s">
        <v>4</v>
      </c>
      <c r="M1125">
        <v>102495</v>
      </c>
      <c r="N1125" t="s">
        <v>5</v>
      </c>
      <c r="T1125" t="s">
        <v>6827</v>
      </c>
      <c r="U1125" s="9">
        <v>3</v>
      </c>
      <c r="V1125" t="s">
        <v>6676</v>
      </c>
      <c r="W1125" t="s">
        <v>6828</v>
      </c>
      <c r="X1125" s="2" t="s">
        <v>6678</v>
      </c>
      <c r="Y1125" s="3">
        <v>7</v>
      </c>
      <c r="Z1125" s="4">
        <v>702</v>
      </c>
      <c r="AA1125" s="4" t="s">
        <v>6828</v>
      </c>
      <c r="AB1125" t="s">
        <v>6837</v>
      </c>
      <c r="AC1125">
        <v>1923</v>
      </c>
      <c r="AD1125">
        <v>7</v>
      </c>
      <c r="AE1125">
        <v>21</v>
      </c>
      <c r="AF1125" t="s">
        <v>6838</v>
      </c>
      <c r="AG1125" t="s">
        <v>6838</v>
      </c>
      <c r="AH1125">
        <v>227829</v>
      </c>
      <c r="AI1125">
        <v>6612177</v>
      </c>
      <c r="AJ1125" s="4">
        <v>227000</v>
      </c>
      <c r="AK1125" s="4">
        <v>6613000</v>
      </c>
      <c r="AL1125">
        <v>19803</v>
      </c>
      <c r="AN1125">
        <v>105</v>
      </c>
      <c r="AO1125" t="s">
        <v>6830</v>
      </c>
      <c r="AP1125" t="s">
        <v>6839</v>
      </c>
      <c r="AQ1125">
        <v>102495</v>
      </c>
      <c r="AS1125" s="6" t="s">
        <v>13</v>
      </c>
      <c r="AT1125">
        <v>1</v>
      </c>
      <c r="AU1125" t="s">
        <v>14</v>
      </c>
      <c r="AV1125" t="s">
        <v>6832</v>
      </c>
      <c r="AW1125" t="s">
        <v>6840</v>
      </c>
      <c r="AX1125">
        <v>105</v>
      </c>
      <c r="AY1125" t="s">
        <v>1927</v>
      </c>
      <c r="AZ1125" t="s">
        <v>1928</v>
      </c>
      <c r="BA1125">
        <v>1</v>
      </c>
      <c r="BB1125" s="5">
        <v>40472</v>
      </c>
      <c r="BC1125" s="7" t="s">
        <v>19</v>
      </c>
      <c r="BE1125">
        <v>5</v>
      </c>
      <c r="BF1125">
        <v>294205</v>
      </c>
      <c r="BG1125">
        <v>46626</v>
      </c>
      <c r="BH1125" t="s">
        <v>6841</v>
      </c>
      <c r="BJ1125" t="s">
        <v>6842</v>
      </c>
      <c r="BT1125">
        <v>225528</v>
      </c>
    </row>
    <row r="1126" spans="1:72" x14ac:dyDescent="0.3">
      <c r="A1126">
        <v>247879</v>
      </c>
      <c r="B1126">
        <v>316167</v>
      </c>
      <c r="F1126" t="s">
        <v>0</v>
      </c>
      <c r="G1126" t="s">
        <v>33</v>
      </c>
      <c r="H1126" t="s">
        <v>6843</v>
      </c>
      <c r="I1126" s="8" t="str">
        <f>HYPERLINK(AP1126,"Hb")</f>
        <v>Hb</v>
      </c>
      <c r="K1126">
        <v>1</v>
      </c>
      <c r="L1126" t="s">
        <v>4</v>
      </c>
      <c r="M1126">
        <v>102495</v>
      </c>
      <c r="N1126" t="s">
        <v>5</v>
      </c>
      <c r="T1126" t="s">
        <v>6844</v>
      </c>
      <c r="U1126" s="1">
        <v>1</v>
      </c>
      <c r="V1126" t="s">
        <v>6676</v>
      </c>
      <c r="W1126" t="s">
        <v>6828</v>
      </c>
      <c r="X1126" s="2" t="s">
        <v>6678</v>
      </c>
      <c r="Y1126" s="3">
        <v>7</v>
      </c>
      <c r="Z1126" s="4">
        <v>702</v>
      </c>
      <c r="AA1126" s="4" t="s">
        <v>6828</v>
      </c>
      <c r="AB1126" t="s">
        <v>6828</v>
      </c>
      <c r="AC1126">
        <v>1935</v>
      </c>
      <c r="AD1126">
        <v>7</v>
      </c>
      <c r="AE1126">
        <v>24</v>
      </c>
      <c r="AF1126" t="s">
        <v>46</v>
      </c>
      <c r="AG1126" t="s">
        <v>46</v>
      </c>
      <c r="AH1126">
        <v>235056</v>
      </c>
      <c r="AI1126">
        <v>6603534</v>
      </c>
      <c r="AJ1126" s="4">
        <v>235000</v>
      </c>
      <c r="AK1126" s="4">
        <v>6603000</v>
      </c>
      <c r="AL1126">
        <v>1290</v>
      </c>
      <c r="AN1126">
        <v>8</v>
      </c>
      <c r="AO1126" t="s">
        <v>47</v>
      </c>
      <c r="AP1126" t="s">
        <v>6845</v>
      </c>
      <c r="AQ1126">
        <v>102495</v>
      </c>
      <c r="AS1126" s="6" t="s">
        <v>13</v>
      </c>
      <c r="AT1126">
        <v>1</v>
      </c>
      <c r="AU1126" t="s">
        <v>14</v>
      </c>
      <c r="AV1126" t="s">
        <v>6846</v>
      </c>
      <c r="AW1126" t="s">
        <v>6847</v>
      </c>
      <c r="AX1126">
        <v>8</v>
      </c>
      <c r="AY1126" t="s">
        <v>41</v>
      </c>
      <c r="AZ1126" t="s">
        <v>51</v>
      </c>
      <c r="BA1126">
        <v>1</v>
      </c>
      <c r="BB1126" s="5">
        <v>37992</v>
      </c>
      <c r="BC1126" s="7" t="s">
        <v>19</v>
      </c>
      <c r="BE1126">
        <v>3</v>
      </c>
      <c r="BF1126">
        <v>487912</v>
      </c>
      <c r="BG1126">
        <v>46624</v>
      </c>
      <c r="BH1126" t="s">
        <v>6848</v>
      </c>
      <c r="BJ1126" t="s">
        <v>6849</v>
      </c>
      <c r="BT1126">
        <v>247879</v>
      </c>
    </row>
    <row r="1127" spans="1:72" x14ac:dyDescent="0.3">
      <c r="A1127">
        <v>249826</v>
      </c>
      <c r="B1127">
        <v>277680</v>
      </c>
      <c r="F1127" t="s">
        <v>0</v>
      </c>
      <c r="G1127" t="s">
        <v>33</v>
      </c>
      <c r="H1127" t="s">
        <v>6850</v>
      </c>
      <c r="I1127" s="8" t="str">
        <f>HYPERLINK(AP1127,"Hb")</f>
        <v>Hb</v>
      </c>
      <c r="K1127">
        <v>1</v>
      </c>
      <c r="L1127" t="s">
        <v>4</v>
      </c>
      <c r="M1127">
        <v>102495</v>
      </c>
      <c r="N1127" t="s">
        <v>5</v>
      </c>
      <c r="T1127" t="s">
        <v>6844</v>
      </c>
      <c r="U1127" s="1">
        <v>1</v>
      </c>
      <c r="V1127" t="s">
        <v>6676</v>
      </c>
      <c r="W1127" t="s">
        <v>6828</v>
      </c>
      <c r="X1127" s="2" t="s">
        <v>6678</v>
      </c>
      <c r="Y1127" s="3">
        <v>7</v>
      </c>
      <c r="Z1127" s="4">
        <v>702</v>
      </c>
      <c r="AA1127" s="4" t="s">
        <v>6828</v>
      </c>
      <c r="AB1127" t="s">
        <v>6851</v>
      </c>
      <c r="AC1127">
        <v>2003</v>
      </c>
      <c r="AD1127">
        <v>8</v>
      </c>
      <c r="AE1127">
        <v>6</v>
      </c>
      <c r="AF1127" t="s">
        <v>6680</v>
      </c>
      <c r="AG1127" t="s">
        <v>6680</v>
      </c>
      <c r="AH1127">
        <v>235663</v>
      </c>
      <c r="AI1127">
        <v>6602475</v>
      </c>
      <c r="AJ1127" s="4">
        <v>235000</v>
      </c>
      <c r="AK1127" s="4">
        <v>6603000</v>
      </c>
      <c r="AL1127">
        <v>71</v>
      </c>
      <c r="AN1127">
        <v>8</v>
      </c>
      <c r="AO1127" t="s">
        <v>63</v>
      </c>
      <c r="AP1127" t="s">
        <v>6852</v>
      </c>
      <c r="AQ1127">
        <v>102495</v>
      </c>
      <c r="AS1127" s="6" t="s">
        <v>13</v>
      </c>
      <c r="AT1127">
        <v>1</v>
      </c>
      <c r="AU1127" t="s">
        <v>14</v>
      </c>
      <c r="AV1127" t="s">
        <v>6853</v>
      </c>
      <c r="AW1127" t="s">
        <v>6854</v>
      </c>
      <c r="AX1127">
        <v>8</v>
      </c>
      <c r="AY1127" t="s">
        <v>41</v>
      </c>
      <c r="AZ1127" t="s">
        <v>51</v>
      </c>
      <c r="BA1127">
        <v>1</v>
      </c>
      <c r="BB1127" s="5">
        <v>38054</v>
      </c>
      <c r="BC1127" s="7" t="s">
        <v>19</v>
      </c>
      <c r="BE1127">
        <v>3</v>
      </c>
      <c r="BF1127">
        <v>450031</v>
      </c>
      <c r="BG1127">
        <v>46625</v>
      </c>
      <c r="BH1127" t="s">
        <v>6855</v>
      </c>
      <c r="BJ1127" t="s">
        <v>6856</v>
      </c>
      <c r="BT1127">
        <v>249826</v>
      </c>
    </row>
    <row r="1128" spans="1:72" x14ac:dyDescent="0.3">
      <c r="A1128">
        <v>235044</v>
      </c>
      <c r="B1128">
        <v>286614</v>
      </c>
      <c r="F1128" t="s">
        <v>0</v>
      </c>
      <c r="G1128" t="s">
        <v>33</v>
      </c>
      <c r="H1128" t="s">
        <v>6857</v>
      </c>
      <c r="I1128" s="8" t="str">
        <f>HYPERLINK(AP1128,"Hb")</f>
        <v>Hb</v>
      </c>
      <c r="K1128">
        <v>1</v>
      </c>
      <c r="L1128" t="s">
        <v>4</v>
      </c>
      <c r="M1128">
        <v>102495</v>
      </c>
      <c r="N1128" t="s">
        <v>5</v>
      </c>
      <c r="T1128" t="s">
        <v>6858</v>
      </c>
      <c r="U1128" s="1">
        <v>1</v>
      </c>
      <c r="V1128" t="s">
        <v>6676</v>
      </c>
      <c r="W1128" t="s">
        <v>6859</v>
      </c>
      <c r="X1128" s="2" t="s">
        <v>6678</v>
      </c>
      <c r="Y1128" s="3">
        <v>7</v>
      </c>
      <c r="Z1128" s="4">
        <v>704</v>
      </c>
      <c r="AA1128" t="s">
        <v>6859</v>
      </c>
      <c r="AB1128" t="s">
        <v>6860</v>
      </c>
      <c r="AC1128">
        <v>2005</v>
      </c>
      <c r="AD1128">
        <v>8</v>
      </c>
      <c r="AE1128">
        <v>13</v>
      </c>
      <c r="AF1128" t="s">
        <v>6861</v>
      </c>
      <c r="AG1128" t="s">
        <v>6861</v>
      </c>
      <c r="AH1128">
        <v>231965</v>
      </c>
      <c r="AI1128">
        <v>6583272</v>
      </c>
      <c r="AJ1128" s="4">
        <v>231000</v>
      </c>
      <c r="AK1128" s="4">
        <v>6583000</v>
      </c>
      <c r="AL1128">
        <v>707</v>
      </c>
      <c r="AN1128">
        <v>8</v>
      </c>
      <c r="AO1128" t="s">
        <v>63</v>
      </c>
      <c r="AP1128" t="s">
        <v>6862</v>
      </c>
      <c r="AQ1128">
        <v>102495</v>
      </c>
      <c r="AS1128" s="6" t="s">
        <v>13</v>
      </c>
      <c r="AT1128">
        <v>1</v>
      </c>
      <c r="AU1128" t="s">
        <v>14</v>
      </c>
      <c r="AV1128" t="s">
        <v>6863</v>
      </c>
      <c r="AW1128" t="s">
        <v>6864</v>
      </c>
      <c r="AX1128">
        <v>8</v>
      </c>
      <c r="AY1128" t="s">
        <v>41</v>
      </c>
      <c r="AZ1128" t="s">
        <v>51</v>
      </c>
      <c r="BA1128">
        <v>1</v>
      </c>
      <c r="BB1128" s="5">
        <v>38889</v>
      </c>
      <c r="BC1128" s="7" t="s">
        <v>19</v>
      </c>
      <c r="BE1128">
        <v>3</v>
      </c>
      <c r="BF1128">
        <v>459503</v>
      </c>
      <c r="BG1128">
        <v>46631</v>
      </c>
      <c r="BH1128" t="s">
        <v>6865</v>
      </c>
      <c r="BJ1128" t="s">
        <v>6866</v>
      </c>
      <c r="BT1128">
        <v>235044</v>
      </c>
    </row>
    <row r="1129" spans="1:72" x14ac:dyDescent="0.3">
      <c r="A1129">
        <v>245340</v>
      </c>
      <c r="B1129">
        <v>303022</v>
      </c>
      <c r="F1129" t="s">
        <v>0</v>
      </c>
      <c r="G1129" t="s">
        <v>33</v>
      </c>
      <c r="H1129" t="s">
        <v>6867</v>
      </c>
      <c r="I1129" s="8" t="str">
        <f>HYPERLINK(AP1129,"Hb")</f>
        <v>Hb</v>
      </c>
      <c r="K1129">
        <v>1</v>
      </c>
      <c r="L1129" t="s">
        <v>4</v>
      </c>
      <c r="M1129">
        <v>102495</v>
      </c>
      <c r="N1129" t="s">
        <v>5</v>
      </c>
      <c r="T1129" t="s">
        <v>6868</v>
      </c>
      <c r="U1129" s="1">
        <v>1</v>
      </c>
      <c r="V1129" t="s">
        <v>6676</v>
      </c>
      <c r="W1129" t="s">
        <v>6859</v>
      </c>
      <c r="X1129" s="2" t="s">
        <v>6678</v>
      </c>
      <c r="Y1129" s="3">
        <v>7</v>
      </c>
      <c r="Z1129" s="4">
        <v>704</v>
      </c>
      <c r="AA1129" t="s">
        <v>6859</v>
      </c>
      <c r="AB1129" t="s">
        <v>6869</v>
      </c>
      <c r="AC1129">
        <v>2011</v>
      </c>
      <c r="AD1129">
        <v>6</v>
      </c>
      <c r="AE1129">
        <v>8</v>
      </c>
      <c r="AF1129" t="s">
        <v>6680</v>
      </c>
      <c r="AG1129" t="s">
        <v>6680</v>
      </c>
      <c r="AH1129">
        <v>234304</v>
      </c>
      <c r="AI1129">
        <v>6580850</v>
      </c>
      <c r="AJ1129" s="4">
        <v>235000</v>
      </c>
      <c r="AK1129" s="4">
        <v>6581000</v>
      </c>
      <c r="AL1129">
        <v>7</v>
      </c>
      <c r="AN1129">
        <v>8</v>
      </c>
      <c r="AO1129" t="s">
        <v>63</v>
      </c>
      <c r="AP1129" t="s">
        <v>6870</v>
      </c>
      <c r="AQ1129">
        <v>102495</v>
      </c>
      <c r="AS1129" s="6" t="s">
        <v>13</v>
      </c>
      <c r="AT1129">
        <v>1</v>
      </c>
      <c r="AU1129" t="s">
        <v>14</v>
      </c>
      <c r="AV1129" t="s">
        <v>6871</v>
      </c>
      <c r="AW1129" t="s">
        <v>6872</v>
      </c>
      <c r="AX1129">
        <v>8</v>
      </c>
      <c r="AY1129" t="s">
        <v>41</v>
      </c>
      <c r="AZ1129" t="s">
        <v>51</v>
      </c>
      <c r="BA1129">
        <v>1</v>
      </c>
      <c r="BB1129" s="5">
        <v>41677</v>
      </c>
      <c r="BC1129" s="7" t="s">
        <v>19</v>
      </c>
      <c r="BE1129">
        <v>3</v>
      </c>
      <c r="BF1129">
        <v>475886</v>
      </c>
      <c r="BG1129">
        <v>46636</v>
      </c>
      <c r="BH1129" t="s">
        <v>6873</v>
      </c>
      <c r="BJ1129" t="s">
        <v>6874</v>
      </c>
      <c r="BT1129">
        <v>245340</v>
      </c>
    </row>
    <row r="1130" spans="1:72" x14ac:dyDescent="0.3">
      <c r="A1130">
        <v>254663</v>
      </c>
      <c r="B1130">
        <v>303193</v>
      </c>
      <c r="F1130" t="s">
        <v>0</v>
      </c>
      <c r="G1130" t="s">
        <v>33</v>
      </c>
      <c r="H1130" t="s">
        <v>6875</v>
      </c>
      <c r="I1130" s="8" t="str">
        <f>HYPERLINK(AP1130,"Hb")</f>
        <v>Hb</v>
      </c>
      <c r="K1130">
        <v>1</v>
      </c>
      <c r="L1130" t="s">
        <v>4</v>
      </c>
      <c r="M1130">
        <v>102495</v>
      </c>
      <c r="N1130" t="s">
        <v>5</v>
      </c>
      <c r="T1130" t="s">
        <v>6876</v>
      </c>
      <c r="U1130" s="1">
        <v>1</v>
      </c>
      <c r="V1130" t="s">
        <v>6676</v>
      </c>
      <c r="W1130" t="s">
        <v>6859</v>
      </c>
      <c r="X1130" s="2" t="s">
        <v>6678</v>
      </c>
      <c r="Y1130" s="3">
        <v>7</v>
      </c>
      <c r="Z1130" s="4">
        <v>704</v>
      </c>
      <c r="AA1130" t="s">
        <v>6859</v>
      </c>
      <c r="AB1130" t="s">
        <v>6877</v>
      </c>
      <c r="AC1130">
        <v>2011</v>
      </c>
      <c r="AD1130">
        <v>7</v>
      </c>
      <c r="AE1130">
        <v>6</v>
      </c>
      <c r="AF1130" t="s">
        <v>6680</v>
      </c>
      <c r="AG1130" t="s">
        <v>6680</v>
      </c>
      <c r="AH1130">
        <v>237276</v>
      </c>
      <c r="AI1130">
        <v>6583637</v>
      </c>
      <c r="AJ1130" s="4">
        <v>237000</v>
      </c>
      <c r="AK1130" s="4">
        <v>6583000</v>
      </c>
      <c r="AL1130">
        <v>71</v>
      </c>
      <c r="AN1130">
        <v>8</v>
      </c>
      <c r="AO1130" t="s">
        <v>63</v>
      </c>
      <c r="AP1130" t="s">
        <v>6878</v>
      </c>
      <c r="AQ1130">
        <v>102495</v>
      </c>
      <c r="AS1130" s="6" t="s">
        <v>13</v>
      </c>
      <c r="AT1130">
        <v>1</v>
      </c>
      <c r="AU1130" t="s">
        <v>14</v>
      </c>
      <c r="AV1130" t="s">
        <v>6879</v>
      </c>
      <c r="AW1130" t="s">
        <v>6880</v>
      </c>
      <c r="AX1130">
        <v>8</v>
      </c>
      <c r="AY1130" t="s">
        <v>41</v>
      </c>
      <c r="AZ1130" t="s">
        <v>51</v>
      </c>
      <c r="BA1130">
        <v>1</v>
      </c>
      <c r="BB1130" s="5">
        <v>41677</v>
      </c>
      <c r="BC1130" s="7" t="s">
        <v>19</v>
      </c>
      <c r="BE1130">
        <v>3</v>
      </c>
      <c r="BF1130">
        <v>476063</v>
      </c>
      <c r="BG1130">
        <v>46637</v>
      </c>
      <c r="BH1130" t="s">
        <v>6881</v>
      </c>
      <c r="BJ1130" t="s">
        <v>6882</v>
      </c>
      <c r="BT1130">
        <v>254663</v>
      </c>
    </row>
    <row r="1131" spans="1:72" x14ac:dyDescent="0.3">
      <c r="A1131">
        <v>251306</v>
      </c>
      <c r="B1131">
        <v>293258</v>
      </c>
      <c r="F1131" t="s">
        <v>0</v>
      </c>
      <c r="G1131" t="s">
        <v>33</v>
      </c>
      <c r="H1131" t="s">
        <v>6883</v>
      </c>
      <c r="I1131" s="8" t="str">
        <f>HYPERLINK(AP1131,"Hb")</f>
        <v>Hb</v>
      </c>
      <c r="K1131">
        <v>1</v>
      </c>
      <c r="L1131" t="s">
        <v>4</v>
      </c>
      <c r="M1131">
        <v>102495</v>
      </c>
      <c r="N1131" t="s">
        <v>5</v>
      </c>
      <c r="T1131" t="s">
        <v>6876</v>
      </c>
      <c r="U1131" s="1">
        <v>1</v>
      </c>
      <c r="V1131" t="s">
        <v>6676</v>
      </c>
      <c r="W1131" t="s">
        <v>6859</v>
      </c>
      <c r="X1131" s="2" t="s">
        <v>6678</v>
      </c>
      <c r="Y1131" s="3">
        <v>7</v>
      </c>
      <c r="Z1131" s="4">
        <v>704</v>
      </c>
      <c r="AA1131" t="s">
        <v>6859</v>
      </c>
      <c r="AB1131" t="s">
        <v>6884</v>
      </c>
      <c r="AC1131">
        <v>2012</v>
      </c>
      <c r="AD1131">
        <v>6</v>
      </c>
      <c r="AE1131">
        <v>4</v>
      </c>
      <c r="AF1131" t="s">
        <v>6680</v>
      </c>
      <c r="AG1131" t="s">
        <v>6680</v>
      </c>
      <c r="AH1131">
        <v>236210</v>
      </c>
      <c r="AI1131">
        <v>6582940</v>
      </c>
      <c r="AJ1131" s="4">
        <v>237000</v>
      </c>
      <c r="AK1131" s="4">
        <v>6583000</v>
      </c>
      <c r="AL1131">
        <v>71</v>
      </c>
      <c r="AN1131">
        <v>8</v>
      </c>
      <c r="AO1131" t="s">
        <v>63</v>
      </c>
      <c r="AP1131" t="s">
        <v>6885</v>
      </c>
      <c r="AQ1131">
        <v>102495</v>
      </c>
      <c r="AS1131" s="6" t="s">
        <v>13</v>
      </c>
      <c r="AT1131">
        <v>1</v>
      </c>
      <c r="AU1131" t="s">
        <v>14</v>
      </c>
      <c r="AV1131" t="s">
        <v>6886</v>
      </c>
      <c r="AW1131" t="s">
        <v>6887</v>
      </c>
      <c r="AX1131">
        <v>8</v>
      </c>
      <c r="AY1131" t="s">
        <v>41</v>
      </c>
      <c r="AZ1131" t="s">
        <v>51</v>
      </c>
      <c r="BA1131">
        <v>1</v>
      </c>
      <c r="BB1131" s="5">
        <v>41353</v>
      </c>
      <c r="BC1131" s="7" t="s">
        <v>19</v>
      </c>
      <c r="BE1131">
        <v>3</v>
      </c>
      <c r="BF1131">
        <v>465833</v>
      </c>
      <c r="BG1131">
        <v>46638</v>
      </c>
      <c r="BH1131" t="s">
        <v>6888</v>
      </c>
      <c r="BJ1131" t="s">
        <v>6889</v>
      </c>
      <c r="BT1131">
        <v>251306</v>
      </c>
    </row>
    <row r="1132" spans="1:72" x14ac:dyDescent="0.3">
      <c r="A1132">
        <v>258547</v>
      </c>
      <c r="B1132">
        <v>288050</v>
      </c>
      <c r="F1132" t="s">
        <v>0</v>
      </c>
      <c r="G1132" t="s">
        <v>33</v>
      </c>
      <c r="H1132" t="s">
        <v>6890</v>
      </c>
      <c r="I1132" s="8" t="str">
        <f>HYPERLINK(AP1132,"Hb")</f>
        <v>Hb</v>
      </c>
      <c r="K1132">
        <v>1</v>
      </c>
      <c r="L1132" t="s">
        <v>4</v>
      </c>
      <c r="M1132">
        <v>102495</v>
      </c>
      <c r="N1132" t="s">
        <v>5</v>
      </c>
      <c r="T1132" t="s">
        <v>6891</v>
      </c>
      <c r="U1132" s="1">
        <v>1</v>
      </c>
      <c r="V1132" t="s">
        <v>6676</v>
      </c>
      <c r="W1132" t="s">
        <v>6859</v>
      </c>
      <c r="X1132" s="2" t="s">
        <v>6678</v>
      </c>
      <c r="Y1132" s="3">
        <v>7</v>
      </c>
      <c r="Z1132" s="4">
        <v>704</v>
      </c>
      <c r="AA1132" t="s">
        <v>6859</v>
      </c>
      <c r="AB1132" t="s">
        <v>6892</v>
      </c>
      <c r="AC1132">
        <v>1997</v>
      </c>
      <c r="AD1132">
        <v>6</v>
      </c>
      <c r="AE1132">
        <v>19</v>
      </c>
      <c r="AF1132" t="s">
        <v>6680</v>
      </c>
      <c r="AG1132" t="s">
        <v>6680</v>
      </c>
      <c r="AH1132">
        <v>238417</v>
      </c>
      <c r="AI1132">
        <v>6579415</v>
      </c>
      <c r="AJ1132" s="4">
        <v>239000</v>
      </c>
      <c r="AK1132" s="4">
        <v>6579000</v>
      </c>
      <c r="AL1132">
        <v>71</v>
      </c>
      <c r="AN1132">
        <v>8</v>
      </c>
      <c r="AO1132" t="s">
        <v>63</v>
      </c>
      <c r="AP1132" t="s">
        <v>6893</v>
      </c>
      <c r="AQ1132">
        <v>102495</v>
      </c>
      <c r="AS1132" s="6" t="s">
        <v>13</v>
      </c>
      <c r="AT1132">
        <v>1</v>
      </c>
      <c r="AU1132" t="s">
        <v>14</v>
      </c>
      <c r="AV1132" t="s">
        <v>6894</v>
      </c>
      <c r="AW1132" t="s">
        <v>6895</v>
      </c>
      <c r="AX1132">
        <v>8</v>
      </c>
      <c r="AY1132" t="s">
        <v>41</v>
      </c>
      <c r="AZ1132" t="s">
        <v>51</v>
      </c>
      <c r="BA1132">
        <v>1</v>
      </c>
      <c r="BB1132" s="5">
        <v>37094</v>
      </c>
      <c r="BC1132" s="7" t="s">
        <v>19</v>
      </c>
      <c r="BE1132">
        <v>3</v>
      </c>
      <c r="BF1132">
        <v>460860</v>
      </c>
      <c r="BG1132">
        <v>46627</v>
      </c>
      <c r="BH1132" t="s">
        <v>6896</v>
      </c>
      <c r="BJ1132" t="s">
        <v>6897</v>
      </c>
      <c r="BT1132">
        <v>258547</v>
      </c>
    </row>
    <row r="1133" spans="1:72" x14ac:dyDescent="0.3">
      <c r="A1133">
        <v>259029</v>
      </c>
      <c r="B1133">
        <v>206063</v>
      </c>
      <c r="F1133" t="s">
        <v>0</v>
      </c>
      <c r="G1133" t="s">
        <v>339</v>
      </c>
      <c r="H1133" t="s">
        <v>6898</v>
      </c>
      <c r="I1133" s="8" t="str">
        <f>HYPERLINK(AP1133,"Hb")</f>
        <v>Hb</v>
      </c>
      <c r="K1133">
        <v>1</v>
      </c>
      <c r="L1133" t="s">
        <v>4</v>
      </c>
      <c r="M1133">
        <v>102495</v>
      </c>
      <c r="N1133" t="s">
        <v>5</v>
      </c>
      <c r="T1133" t="s">
        <v>6891</v>
      </c>
      <c r="U1133" s="1">
        <v>1</v>
      </c>
      <c r="V1133" t="s">
        <v>6676</v>
      </c>
      <c r="W1133" t="s">
        <v>6859</v>
      </c>
      <c r="X1133" s="2" t="s">
        <v>6678</v>
      </c>
      <c r="Y1133" s="3">
        <v>7</v>
      </c>
      <c r="Z1133" s="4">
        <v>704</v>
      </c>
      <c r="AA1133" t="s">
        <v>6859</v>
      </c>
      <c r="AB1133" t="s">
        <v>6899</v>
      </c>
      <c r="AC1133">
        <v>1997</v>
      </c>
      <c r="AD1133">
        <v>7</v>
      </c>
      <c r="AE1133">
        <v>11</v>
      </c>
      <c r="AF1133" t="s">
        <v>4081</v>
      </c>
      <c r="AG1133" t="s">
        <v>4081</v>
      </c>
      <c r="AH1133">
        <v>238582</v>
      </c>
      <c r="AI1133">
        <v>6578653</v>
      </c>
      <c r="AJ1133" s="4">
        <v>239000</v>
      </c>
      <c r="AK1133" s="4">
        <v>6579000</v>
      </c>
      <c r="AL1133">
        <v>707</v>
      </c>
      <c r="AN1133">
        <v>37</v>
      </c>
      <c r="AP1133" t="s">
        <v>6900</v>
      </c>
      <c r="AQ1133">
        <v>102495</v>
      </c>
      <c r="AS1133" s="6" t="s">
        <v>13</v>
      </c>
      <c r="AT1133">
        <v>1</v>
      </c>
      <c r="AU1133" t="s">
        <v>14</v>
      </c>
      <c r="AV1133" t="s">
        <v>6901</v>
      </c>
      <c r="AW1133" t="s">
        <v>6902</v>
      </c>
      <c r="AX1133">
        <v>37</v>
      </c>
      <c r="AY1133" t="s">
        <v>347</v>
      </c>
      <c r="AZ1133" t="s">
        <v>51</v>
      </c>
      <c r="BA1133">
        <v>1</v>
      </c>
      <c r="BB1133" s="5">
        <v>41767</v>
      </c>
      <c r="BC1133" s="7" t="s">
        <v>19</v>
      </c>
      <c r="BE1133">
        <v>4</v>
      </c>
      <c r="BF1133">
        <v>361439</v>
      </c>
      <c r="BG1133">
        <v>46628</v>
      </c>
      <c r="BH1133" t="s">
        <v>6903</v>
      </c>
      <c r="BJ1133" t="s">
        <v>6904</v>
      </c>
      <c r="BT1133">
        <v>259029</v>
      </c>
    </row>
    <row r="1134" spans="1:72" x14ac:dyDescent="0.3">
      <c r="A1134">
        <v>257377</v>
      </c>
      <c r="B1134">
        <v>287899</v>
      </c>
      <c r="F1134" t="s">
        <v>0</v>
      </c>
      <c r="G1134" t="s">
        <v>33</v>
      </c>
      <c r="H1134" t="s">
        <v>6905</v>
      </c>
      <c r="I1134" s="8" t="str">
        <f>HYPERLINK(AP1134,"Hb")</f>
        <v>Hb</v>
      </c>
      <c r="K1134">
        <v>1</v>
      </c>
      <c r="L1134" t="s">
        <v>4</v>
      </c>
      <c r="M1134">
        <v>102495</v>
      </c>
      <c r="N1134" t="s">
        <v>5</v>
      </c>
      <c r="T1134" t="s">
        <v>6891</v>
      </c>
      <c r="U1134" s="1">
        <v>1</v>
      </c>
      <c r="V1134" t="s">
        <v>6676</v>
      </c>
      <c r="W1134" t="s">
        <v>6859</v>
      </c>
      <c r="X1134" s="2" t="s">
        <v>6678</v>
      </c>
      <c r="Y1134" s="3">
        <v>7</v>
      </c>
      <c r="Z1134" s="4">
        <v>704</v>
      </c>
      <c r="AA1134" t="s">
        <v>6859</v>
      </c>
      <c r="AB1134" t="s">
        <v>6906</v>
      </c>
      <c r="AC1134">
        <v>2000</v>
      </c>
      <c r="AD1134">
        <v>8</v>
      </c>
      <c r="AE1134">
        <v>21</v>
      </c>
      <c r="AF1134" t="s">
        <v>6680</v>
      </c>
      <c r="AG1134" t="s">
        <v>6680</v>
      </c>
      <c r="AH1134">
        <v>238142</v>
      </c>
      <c r="AI1134">
        <v>6578740</v>
      </c>
      <c r="AJ1134" s="4">
        <v>239000</v>
      </c>
      <c r="AK1134" s="4">
        <v>6579000</v>
      </c>
      <c r="AL1134">
        <v>71</v>
      </c>
      <c r="AN1134">
        <v>8</v>
      </c>
      <c r="AO1134" t="s">
        <v>63</v>
      </c>
      <c r="AP1134" t="s">
        <v>6907</v>
      </c>
      <c r="AQ1134">
        <v>102495</v>
      </c>
      <c r="AS1134" s="6" t="s">
        <v>13</v>
      </c>
      <c r="AT1134">
        <v>1</v>
      </c>
      <c r="AU1134" t="s">
        <v>14</v>
      </c>
      <c r="AV1134" t="s">
        <v>6908</v>
      </c>
      <c r="AW1134" t="s">
        <v>6909</v>
      </c>
      <c r="AX1134">
        <v>8</v>
      </c>
      <c r="AY1134" t="s">
        <v>41</v>
      </c>
      <c r="AZ1134" t="s">
        <v>51</v>
      </c>
      <c r="BA1134">
        <v>1</v>
      </c>
      <c r="BB1134" s="5">
        <v>36864</v>
      </c>
      <c r="BC1134" s="7" t="s">
        <v>19</v>
      </c>
      <c r="BE1134">
        <v>3</v>
      </c>
      <c r="BF1134">
        <v>460710</v>
      </c>
      <c r="BG1134">
        <v>46629</v>
      </c>
      <c r="BH1134" t="s">
        <v>6910</v>
      </c>
      <c r="BJ1134" t="s">
        <v>6911</v>
      </c>
      <c r="BT1134">
        <v>257377</v>
      </c>
    </row>
    <row r="1135" spans="1:72" x14ac:dyDescent="0.3">
      <c r="A1135">
        <v>259309</v>
      </c>
      <c r="B1135">
        <v>316169</v>
      </c>
      <c r="F1135" t="s">
        <v>119</v>
      </c>
      <c r="G1135" t="s">
        <v>33</v>
      </c>
      <c r="H1135">
        <v>543560</v>
      </c>
      <c r="I1135" s="8" t="str">
        <f>HYPERLINK(AP1135,"Hb")</f>
        <v>Hb</v>
      </c>
      <c r="K1135">
        <v>1</v>
      </c>
      <c r="L1135" t="s">
        <v>4</v>
      </c>
      <c r="M1135">
        <v>102495</v>
      </c>
      <c r="N1135" t="s">
        <v>5</v>
      </c>
      <c r="T1135" t="s">
        <v>6891</v>
      </c>
      <c r="U1135" s="10">
        <v>2</v>
      </c>
      <c r="V1135" t="s">
        <v>6676</v>
      </c>
      <c r="W1135" t="s">
        <v>6859</v>
      </c>
      <c r="X1135" s="2" t="s">
        <v>6678</v>
      </c>
      <c r="Y1135" s="3">
        <v>7</v>
      </c>
      <c r="Z1135" s="4">
        <v>704</v>
      </c>
      <c r="AA1135" t="s">
        <v>6859</v>
      </c>
      <c r="AB1135" t="s">
        <v>6859</v>
      </c>
      <c r="AF1135" t="s">
        <v>6949</v>
      </c>
      <c r="AG1135" t="s">
        <v>6949</v>
      </c>
      <c r="AH1135">
        <v>238679</v>
      </c>
      <c r="AI1135">
        <v>6579145</v>
      </c>
      <c r="AJ1135" s="4">
        <v>239000</v>
      </c>
      <c r="AK1135" s="4">
        <v>6579000</v>
      </c>
      <c r="AL1135">
        <v>2052</v>
      </c>
      <c r="AN1135" t="s">
        <v>2020</v>
      </c>
      <c r="AP1135" t="s">
        <v>6950</v>
      </c>
      <c r="AQ1135">
        <v>102495</v>
      </c>
      <c r="AS1135" s="10" t="s">
        <v>124</v>
      </c>
      <c r="AZ1135" t="s">
        <v>2020</v>
      </c>
      <c r="BA1135">
        <v>1</v>
      </c>
      <c r="BB1135" s="5">
        <v>37992</v>
      </c>
      <c r="BC1135" s="6" t="s">
        <v>125</v>
      </c>
      <c r="BE1135">
        <v>3</v>
      </c>
      <c r="BF1135">
        <v>6407</v>
      </c>
      <c r="BH1135" t="s">
        <v>6951</v>
      </c>
      <c r="BJ1135" t="s">
        <v>6951</v>
      </c>
      <c r="BL1135" t="s">
        <v>6952</v>
      </c>
      <c r="BM1135" t="s">
        <v>128</v>
      </c>
      <c r="BT1135">
        <v>259309</v>
      </c>
    </row>
    <row r="1136" spans="1:72" x14ac:dyDescent="0.3">
      <c r="A1136">
        <v>265724</v>
      </c>
      <c r="B1136">
        <v>296854</v>
      </c>
      <c r="F1136" t="s">
        <v>0</v>
      </c>
      <c r="G1136" t="s">
        <v>33</v>
      </c>
      <c r="H1136" t="s">
        <v>6960</v>
      </c>
      <c r="I1136" s="8" t="str">
        <f>HYPERLINK(AP1136,"Hb")</f>
        <v>Hb</v>
      </c>
      <c r="K1136">
        <v>1</v>
      </c>
      <c r="L1136" t="s">
        <v>4</v>
      </c>
      <c r="M1136">
        <v>102495</v>
      </c>
      <c r="N1136" t="s">
        <v>5</v>
      </c>
      <c r="T1136" t="s">
        <v>6961</v>
      </c>
      <c r="U1136" s="1">
        <v>1</v>
      </c>
      <c r="V1136" t="s">
        <v>6676</v>
      </c>
      <c r="W1136" t="s">
        <v>6859</v>
      </c>
      <c r="X1136" s="2" t="s">
        <v>6678</v>
      </c>
      <c r="Y1136" s="3">
        <v>7</v>
      </c>
      <c r="Z1136" s="4">
        <v>704</v>
      </c>
      <c r="AA1136" t="s">
        <v>6859</v>
      </c>
      <c r="AB1136" t="s">
        <v>6962</v>
      </c>
      <c r="AC1136">
        <v>2008</v>
      </c>
      <c r="AD1136">
        <v>7</v>
      </c>
      <c r="AE1136">
        <v>1</v>
      </c>
      <c r="AF1136" t="s">
        <v>6680</v>
      </c>
      <c r="AG1136" t="s">
        <v>6680</v>
      </c>
      <c r="AH1136">
        <v>241104</v>
      </c>
      <c r="AI1136">
        <v>6575967</v>
      </c>
      <c r="AJ1136" s="4">
        <v>241000</v>
      </c>
      <c r="AK1136" s="4">
        <v>6575000</v>
      </c>
      <c r="AL1136">
        <v>71</v>
      </c>
      <c r="AN1136">
        <v>8</v>
      </c>
      <c r="AO1136" t="s">
        <v>63</v>
      </c>
      <c r="AP1136" t="s">
        <v>6963</v>
      </c>
      <c r="AQ1136">
        <v>102495</v>
      </c>
      <c r="AS1136" s="6" t="s">
        <v>13</v>
      </c>
      <c r="AT1136">
        <v>1</v>
      </c>
      <c r="AU1136" t="s">
        <v>14</v>
      </c>
      <c r="AV1136" t="s">
        <v>6964</v>
      </c>
      <c r="AW1136" t="s">
        <v>6965</v>
      </c>
      <c r="AX1136">
        <v>8</v>
      </c>
      <c r="AY1136" t="s">
        <v>41</v>
      </c>
      <c r="AZ1136" t="s">
        <v>51</v>
      </c>
      <c r="BA1136">
        <v>1</v>
      </c>
      <c r="BB1136" s="5">
        <v>39882</v>
      </c>
      <c r="BC1136" s="7" t="s">
        <v>19</v>
      </c>
      <c r="BE1136">
        <v>3</v>
      </c>
      <c r="BF1136">
        <v>470186</v>
      </c>
      <c r="BG1136">
        <v>46634</v>
      </c>
      <c r="BH1136" t="s">
        <v>6966</v>
      </c>
      <c r="BJ1136" t="s">
        <v>6967</v>
      </c>
      <c r="BT1136">
        <v>265724</v>
      </c>
    </row>
    <row r="1137" spans="1:72" x14ac:dyDescent="0.3">
      <c r="A1137">
        <v>262692</v>
      </c>
      <c r="B1137">
        <v>120138</v>
      </c>
      <c r="F1137" t="s">
        <v>0</v>
      </c>
      <c r="G1137" t="s">
        <v>1</v>
      </c>
      <c r="H1137" t="s">
        <v>6968</v>
      </c>
      <c r="I1137" t="s">
        <v>3</v>
      </c>
      <c r="K1137">
        <v>1</v>
      </c>
      <c r="L1137" t="s">
        <v>4</v>
      </c>
      <c r="M1137">
        <v>102495</v>
      </c>
      <c r="N1137" t="s">
        <v>5</v>
      </c>
      <c r="T1137" t="s">
        <v>6969</v>
      </c>
      <c r="U1137" s="1">
        <v>1</v>
      </c>
      <c r="V1137" t="s">
        <v>6676</v>
      </c>
      <c r="W1137" t="s">
        <v>6859</v>
      </c>
      <c r="X1137" s="2" t="s">
        <v>6678</v>
      </c>
      <c r="Y1137" s="3">
        <v>7</v>
      </c>
      <c r="Z1137" s="4">
        <v>704</v>
      </c>
      <c r="AA1137" t="s">
        <v>6859</v>
      </c>
      <c r="AB1137" t="s">
        <v>6970</v>
      </c>
      <c r="AC1137">
        <v>2016</v>
      </c>
      <c r="AD1137">
        <v>6</v>
      </c>
      <c r="AE1137">
        <v>7</v>
      </c>
      <c r="AF1137" t="s">
        <v>2297</v>
      </c>
      <c r="AH1137">
        <v>240000</v>
      </c>
      <c r="AI1137">
        <v>6579869</v>
      </c>
      <c r="AJ1137" s="4">
        <v>241000</v>
      </c>
      <c r="AK1137" s="4">
        <v>6579000</v>
      </c>
      <c r="AL1137">
        <v>8</v>
      </c>
      <c r="AN1137">
        <v>1010</v>
      </c>
      <c r="AP1137" s="5" t="s">
        <v>6971</v>
      </c>
      <c r="AQ1137">
        <v>102495</v>
      </c>
      <c r="AS1137" s="6" t="s">
        <v>13</v>
      </c>
      <c r="AT1137">
        <v>1</v>
      </c>
      <c r="AU1137" t="s">
        <v>14</v>
      </c>
      <c r="AV1137" t="s">
        <v>6972</v>
      </c>
      <c r="AW1137" t="s">
        <v>6973</v>
      </c>
      <c r="AX1137">
        <v>1010</v>
      </c>
      <c r="AY1137" t="s">
        <v>17</v>
      </c>
      <c r="AZ1137" t="s">
        <v>18</v>
      </c>
      <c r="BB1137" s="5">
        <v>43710.332638888904</v>
      </c>
      <c r="BC1137" s="7" t="s">
        <v>19</v>
      </c>
      <c r="BE1137">
        <v>6</v>
      </c>
      <c r="BF1137">
        <v>104465</v>
      </c>
      <c r="BG1137">
        <v>46640</v>
      </c>
      <c r="BH1137" t="s">
        <v>6974</v>
      </c>
      <c r="BT1137">
        <v>262692</v>
      </c>
    </row>
    <row r="1138" spans="1:72" x14ac:dyDescent="0.3">
      <c r="A1138">
        <v>265461</v>
      </c>
      <c r="B1138">
        <v>286425</v>
      </c>
      <c r="F1138" t="s">
        <v>0</v>
      </c>
      <c r="G1138" t="s">
        <v>33</v>
      </c>
      <c r="H1138" t="s">
        <v>6975</v>
      </c>
      <c r="I1138" s="8" t="str">
        <f>HYPERLINK(AP1138,"Hb")</f>
        <v>Hb</v>
      </c>
      <c r="K1138">
        <v>1</v>
      </c>
      <c r="L1138" t="s">
        <v>4</v>
      </c>
      <c r="M1138">
        <v>102495</v>
      </c>
      <c r="N1138" t="s">
        <v>5</v>
      </c>
      <c r="T1138" t="s">
        <v>6976</v>
      </c>
      <c r="U1138" s="1">
        <v>1</v>
      </c>
      <c r="V1138" t="s">
        <v>6676</v>
      </c>
      <c r="W1138" t="s">
        <v>6859</v>
      </c>
      <c r="X1138" s="2" t="s">
        <v>6678</v>
      </c>
      <c r="Y1138" s="3">
        <v>7</v>
      </c>
      <c r="Z1138" s="4">
        <v>704</v>
      </c>
      <c r="AA1138" t="s">
        <v>6859</v>
      </c>
      <c r="AB1138" t="s">
        <v>6977</v>
      </c>
      <c r="AC1138">
        <v>2005</v>
      </c>
      <c r="AD1138">
        <v>8</v>
      </c>
      <c r="AE1138">
        <v>28</v>
      </c>
      <c r="AF1138" t="s">
        <v>6680</v>
      </c>
      <c r="AG1138" t="s">
        <v>6680</v>
      </c>
      <c r="AH1138">
        <v>241017</v>
      </c>
      <c r="AI1138">
        <v>6587222</v>
      </c>
      <c r="AJ1138" s="4">
        <v>241000</v>
      </c>
      <c r="AK1138" s="4">
        <v>6587000</v>
      </c>
      <c r="AL1138">
        <v>71</v>
      </c>
      <c r="AN1138">
        <v>8</v>
      </c>
      <c r="AO1138" t="s">
        <v>63</v>
      </c>
      <c r="AP1138" t="s">
        <v>6978</v>
      </c>
      <c r="AQ1138">
        <v>102495</v>
      </c>
      <c r="AS1138" s="6" t="s">
        <v>13</v>
      </c>
      <c r="AT1138">
        <v>1</v>
      </c>
      <c r="AU1138" t="s">
        <v>14</v>
      </c>
      <c r="AV1138" t="s">
        <v>6979</v>
      </c>
      <c r="AW1138" t="s">
        <v>6980</v>
      </c>
      <c r="AX1138">
        <v>8</v>
      </c>
      <c r="AY1138" t="s">
        <v>41</v>
      </c>
      <c r="AZ1138" t="s">
        <v>51</v>
      </c>
      <c r="BA1138">
        <v>1</v>
      </c>
      <c r="BB1138" s="5">
        <v>38883</v>
      </c>
      <c r="BC1138" s="7" t="s">
        <v>19</v>
      </c>
      <c r="BE1138">
        <v>3</v>
      </c>
      <c r="BF1138">
        <v>459332</v>
      </c>
      <c r="BG1138">
        <v>46632</v>
      </c>
      <c r="BH1138" t="s">
        <v>6981</v>
      </c>
      <c r="BJ1138" t="s">
        <v>6982</v>
      </c>
      <c r="BT1138">
        <v>265461</v>
      </c>
    </row>
    <row r="1139" spans="1:72" x14ac:dyDescent="0.3">
      <c r="A1139">
        <v>273886</v>
      </c>
      <c r="B1139">
        <v>286444</v>
      </c>
      <c r="F1139" t="s">
        <v>0</v>
      </c>
      <c r="G1139" t="s">
        <v>33</v>
      </c>
      <c r="H1139" t="s">
        <v>6983</v>
      </c>
      <c r="I1139" s="8" t="str">
        <f>HYPERLINK(AP1139,"Hb")</f>
        <v>Hb</v>
      </c>
      <c r="K1139">
        <v>1</v>
      </c>
      <c r="L1139" t="s">
        <v>4</v>
      </c>
      <c r="M1139">
        <v>102495</v>
      </c>
      <c r="N1139" t="s">
        <v>5</v>
      </c>
      <c r="T1139" t="s">
        <v>6984</v>
      </c>
      <c r="U1139" s="1">
        <v>1</v>
      </c>
      <c r="V1139" t="s">
        <v>6676</v>
      </c>
      <c r="W1139" t="s">
        <v>6859</v>
      </c>
      <c r="X1139" s="2" t="s">
        <v>6678</v>
      </c>
      <c r="Y1139" s="3">
        <v>7</v>
      </c>
      <c r="Z1139" s="4">
        <v>704</v>
      </c>
      <c r="AA1139" t="s">
        <v>6859</v>
      </c>
      <c r="AB1139" t="s">
        <v>6985</v>
      </c>
      <c r="AC1139">
        <v>2005</v>
      </c>
      <c r="AD1139">
        <v>6</v>
      </c>
      <c r="AE1139">
        <v>28</v>
      </c>
      <c r="AF1139" t="s">
        <v>6680</v>
      </c>
      <c r="AG1139" t="s">
        <v>6680</v>
      </c>
      <c r="AH1139">
        <v>243448</v>
      </c>
      <c r="AI1139">
        <v>6577461</v>
      </c>
      <c r="AJ1139" s="4">
        <v>243000</v>
      </c>
      <c r="AK1139" s="4">
        <v>6577000</v>
      </c>
      <c r="AL1139">
        <v>71</v>
      </c>
      <c r="AN1139">
        <v>8</v>
      </c>
      <c r="AO1139" t="s">
        <v>63</v>
      </c>
      <c r="AP1139" t="s">
        <v>6986</v>
      </c>
      <c r="AQ1139">
        <v>102495</v>
      </c>
      <c r="AS1139" s="6" t="s">
        <v>13</v>
      </c>
      <c r="AT1139">
        <v>1</v>
      </c>
      <c r="AU1139" t="s">
        <v>14</v>
      </c>
      <c r="AV1139" t="s">
        <v>6987</v>
      </c>
      <c r="AW1139" t="s">
        <v>6988</v>
      </c>
      <c r="AX1139">
        <v>8</v>
      </c>
      <c r="AY1139" t="s">
        <v>41</v>
      </c>
      <c r="AZ1139" t="s">
        <v>51</v>
      </c>
      <c r="BA1139">
        <v>1</v>
      </c>
      <c r="BB1139" s="5">
        <v>38839</v>
      </c>
      <c r="BC1139" s="7" t="s">
        <v>19</v>
      </c>
      <c r="BE1139">
        <v>3</v>
      </c>
      <c r="BF1139">
        <v>459350</v>
      </c>
      <c r="BG1139">
        <v>46630</v>
      </c>
      <c r="BH1139" t="s">
        <v>6989</v>
      </c>
      <c r="BJ1139" t="s">
        <v>6990</v>
      </c>
      <c r="BT1139">
        <v>273886</v>
      </c>
    </row>
    <row r="1140" spans="1:72" x14ac:dyDescent="0.3">
      <c r="A1140">
        <v>268759</v>
      </c>
      <c r="B1140">
        <v>287496</v>
      </c>
      <c r="F1140" t="s">
        <v>0</v>
      </c>
      <c r="G1140" t="s">
        <v>33</v>
      </c>
      <c r="H1140" t="s">
        <v>6991</v>
      </c>
      <c r="I1140" s="8" t="str">
        <f>HYPERLINK(AP1140,"Hb")</f>
        <v>Hb</v>
      </c>
      <c r="K1140">
        <v>1</v>
      </c>
      <c r="L1140" t="s">
        <v>4</v>
      </c>
      <c r="M1140">
        <v>102495</v>
      </c>
      <c r="N1140" t="s">
        <v>5</v>
      </c>
      <c r="T1140" t="s">
        <v>6984</v>
      </c>
      <c r="U1140" s="1">
        <v>1</v>
      </c>
      <c r="V1140" t="s">
        <v>6676</v>
      </c>
      <c r="W1140" t="s">
        <v>6859</v>
      </c>
      <c r="X1140" s="2" t="s">
        <v>6678</v>
      </c>
      <c r="Y1140" s="3">
        <v>7</v>
      </c>
      <c r="Z1140" s="4">
        <v>704</v>
      </c>
      <c r="AA1140" t="s">
        <v>6859</v>
      </c>
      <c r="AB1140" t="s">
        <v>6992</v>
      </c>
      <c r="AC1140">
        <v>2007</v>
      </c>
      <c r="AD1140">
        <v>6</v>
      </c>
      <c r="AE1140">
        <v>8</v>
      </c>
      <c r="AF1140" t="s">
        <v>6680</v>
      </c>
      <c r="AG1140" t="s">
        <v>6680</v>
      </c>
      <c r="AH1140">
        <v>242029</v>
      </c>
      <c r="AI1140">
        <v>6576183</v>
      </c>
      <c r="AJ1140" s="4">
        <v>243000</v>
      </c>
      <c r="AK1140" s="4">
        <v>6577000</v>
      </c>
      <c r="AL1140">
        <v>71</v>
      </c>
      <c r="AN1140">
        <v>8</v>
      </c>
      <c r="AO1140" t="s">
        <v>63</v>
      </c>
      <c r="AP1140" t="s">
        <v>6993</v>
      </c>
      <c r="AQ1140">
        <v>102495</v>
      </c>
      <c r="AS1140" s="6" t="s">
        <v>13</v>
      </c>
      <c r="AT1140">
        <v>1</v>
      </c>
      <c r="AU1140" t="s">
        <v>14</v>
      </c>
      <c r="AV1140" t="s">
        <v>6994</v>
      </c>
      <c r="AW1140" t="s">
        <v>6995</v>
      </c>
      <c r="AX1140">
        <v>8</v>
      </c>
      <c r="AY1140" t="s">
        <v>41</v>
      </c>
      <c r="AZ1140" t="s">
        <v>51</v>
      </c>
      <c r="BA1140">
        <v>1</v>
      </c>
      <c r="BB1140" s="5">
        <v>39479</v>
      </c>
      <c r="BC1140" s="7" t="s">
        <v>19</v>
      </c>
      <c r="BE1140">
        <v>3</v>
      </c>
      <c r="BF1140">
        <v>460331</v>
      </c>
      <c r="BG1140">
        <v>46633</v>
      </c>
      <c r="BH1140" t="s">
        <v>6996</v>
      </c>
      <c r="BJ1140" t="s">
        <v>6997</v>
      </c>
      <c r="BT1140">
        <v>268759</v>
      </c>
    </row>
    <row r="1141" spans="1:72" x14ac:dyDescent="0.3">
      <c r="A1141">
        <v>273537</v>
      </c>
      <c r="B1141">
        <v>97324</v>
      </c>
      <c r="F1141" t="s">
        <v>0</v>
      </c>
      <c r="G1141" t="s">
        <v>1</v>
      </c>
      <c r="H1141" t="s">
        <v>6998</v>
      </c>
      <c r="I1141" t="s">
        <v>3</v>
      </c>
      <c r="K1141">
        <v>1</v>
      </c>
      <c r="L1141" t="s">
        <v>4</v>
      </c>
      <c r="M1141">
        <v>102495</v>
      </c>
      <c r="N1141" t="s">
        <v>5</v>
      </c>
      <c r="T1141" t="s">
        <v>6984</v>
      </c>
      <c r="U1141" s="1">
        <v>1</v>
      </c>
      <c r="V1141" t="s">
        <v>6676</v>
      </c>
      <c r="W1141" t="s">
        <v>6859</v>
      </c>
      <c r="X1141" s="2" t="s">
        <v>6678</v>
      </c>
      <c r="Y1141" s="3">
        <v>7</v>
      </c>
      <c r="Z1141" s="4">
        <v>704</v>
      </c>
      <c r="AA1141" t="s">
        <v>6859</v>
      </c>
      <c r="AB1141" t="s">
        <v>6999</v>
      </c>
      <c r="AC1141">
        <v>2015</v>
      </c>
      <c r="AD1141">
        <v>7</v>
      </c>
      <c r="AE1141">
        <v>30</v>
      </c>
      <c r="AF1141" t="s">
        <v>6938</v>
      </c>
      <c r="AH1141">
        <v>243383</v>
      </c>
      <c r="AI1141">
        <v>6577523</v>
      </c>
      <c r="AJ1141" s="4">
        <v>243000</v>
      </c>
      <c r="AK1141" s="4">
        <v>6577000</v>
      </c>
      <c r="AL1141">
        <v>150</v>
      </c>
      <c r="AN1141">
        <v>1010</v>
      </c>
      <c r="AP1141" s="5" t="s">
        <v>7000</v>
      </c>
      <c r="AQ1141">
        <v>102495</v>
      </c>
      <c r="AS1141" s="6" t="s">
        <v>13</v>
      </c>
      <c r="AT1141">
        <v>1</v>
      </c>
      <c r="AU1141" t="s">
        <v>14</v>
      </c>
      <c r="AV1141" t="s">
        <v>7001</v>
      </c>
      <c r="AW1141" t="s">
        <v>7002</v>
      </c>
      <c r="AX1141">
        <v>1010</v>
      </c>
      <c r="AY1141" t="s">
        <v>17</v>
      </c>
      <c r="AZ1141" t="s">
        <v>18</v>
      </c>
      <c r="BB1141" s="5">
        <v>42215.740462962996</v>
      </c>
      <c r="BC1141" s="7" t="s">
        <v>19</v>
      </c>
      <c r="BE1141">
        <v>6</v>
      </c>
      <c r="BF1141">
        <v>84514</v>
      </c>
      <c r="BG1141">
        <v>46639</v>
      </c>
      <c r="BH1141" t="s">
        <v>7003</v>
      </c>
      <c r="BT1141">
        <v>273537</v>
      </c>
    </row>
    <row r="1142" spans="1:72" x14ac:dyDescent="0.3">
      <c r="A1142">
        <v>280182</v>
      </c>
      <c r="B1142">
        <v>297335</v>
      </c>
      <c r="F1142" t="s">
        <v>0</v>
      </c>
      <c r="G1142" t="s">
        <v>33</v>
      </c>
      <c r="H1142" t="s">
        <v>7018</v>
      </c>
      <c r="I1142" s="8" t="str">
        <f>HYPERLINK(AP1142,"Hb")</f>
        <v>Hb</v>
      </c>
      <c r="K1142">
        <v>1</v>
      </c>
      <c r="L1142" t="s">
        <v>4</v>
      </c>
      <c r="M1142">
        <v>102495</v>
      </c>
      <c r="N1142" t="s">
        <v>5</v>
      </c>
      <c r="T1142" t="s">
        <v>7019</v>
      </c>
      <c r="U1142" s="1">
        <v>1</v>
      </c>
      <c r="V1142" t="s">
        <v>6676</v>
      </c>
      <c r="W1142" t="s">
        <v>6859</v>
      </c>
      <c r="X1142" s="2" t="s">
        <v>6678</v>
      </c>
      <c r="Y1142" s="3">
        <v>7</v>
      </c>
      <c r="Z1142" s="4">
        <v>704</v>
      </c>
      <c r="AA1142" t="s">
        <v>6859</v>
      </c>
      <c r="AB1142" t="s">
        <v>7020</v>
      </c>
      <c r="AC1142">
        <v>2010</v>
      </c>
      <c r="AD1142">
        <v>7</v>
      </c>
      <c r="AE1142">
        <v>24</v>
      </c>
      <c r="AF1142" t="s">
        <v>6680</v>
      </c>
      <c r="AG1142" t="s">
        <v>6680</v>
      </c>
      <c r="AH1142">
        <v>244612</v>
      </c>
      <c r="AI1142">
        <v>6584788</v>
      </c>
      <c r="AJ1142" s="4">
        <v>245000</v>
      </c>
      <c r="AK1142" s="4">
        <v>6585000</v>
      </c>
      <c r="AL1142">
        <v>71</v>
      </c>
      <c r="AN1142">
        <v>8</v>
      </c>
      <c r="AO1142" t="s">
        <v>63</v>
      </c>
      <c r="AP1142" t="s">
        <v>7021</v>
      </c>
      <c r="AQ1142">
        <v>102495</v>
      </c>
      <c r="AS1142" s="6" t="s">
        <v>13</v>
      </c>
      <c r="AT1142">
        <v>1</v>
      </c>
      <c r="AU1142" t="s">
        <v>14</v>
      </c>
      <c r="AV1142" t="s">
        <v>7022</v>
      </c>
      <c r="AW1142" t="s">
        <v>7023</v>
      </c>
      <c r="AX1142">
        <v>8</v>
      </c>
      <c r="AY1142" t="s">
        <v>41</v>
      </c>
      <c r="AZ1142" t="s">
        <v>51</v>
      </c>
      <c r="BA1142">
        <v>1</v>
      </c>
      <c r="BB1142" s="5">
        <v>40520</v>
      </c>
      <c r="BC1142" s="7" t="s">
        <v>19</v>
      </c>
      <c r="BE1142">
        <v>3</v>
      </c>
      <c r="BF1142">
        <v>470648</v>
      </c>
      <c r="BG1142">
        <v>46635</v>
      </c>
      <c r="BH1142" t="s">
        <v>7024</v>
      </c>
      <c r="BJ1142" t="s">
        <v>7025</v>
      </c>
      <c r="BT1142">
        <v>280182</v>
      </c>
    </row>
    <row r="1143" spans="1:72" x14ac:dyDescent="0.3">
      <c r="A1143">
        <v>219607</v>
      </c>
      <c r="B1143">
        <v>287803</v>
      </c>
      <c r="F1143" t="s">
        <v>0</v>
      </c>
      <c r="G1143" t="s">
        <v>33</v>
      </c>
      <c r="H1143" t="s">
        <v>7031</v>
      </c>
      <c r="I1143" s="8" t="str">
        <f>HYPERLINK(AP1143,"Hb")</f>
        <v>Hb</v>
      </c>
      <c r="K1143">
        <v>1</v>
      </c>
      <c r="L1143" t="s">
        <v>4</v>
      </c>
      <c r="M1143">
        <v>102495</v>
      </c>
      <c r="N1143" t="s">
        <v>5</v>
      </c>
      <c r="T1143" t="s">
        <v>7032</v>
      </c>
      <c r="U1143" s="1">
        <v>1</v>
      </c>
      <c r="V1143" t="s">
        <v>6676</v>
      </c>
      <c r="W1143" t="s">
        <v>7033</v>
      </c>
      <c r="X1143" s="2" t="s">
        <v>6678</v>
      </c>
      <c r="Y1143" s="3">
        <v>7</v>
      </c>
      <c r="Z1143" s="4">
        <v>706</v>
      </c>
      <c r="AA1143" s="4" t="s">
        <v>7033</v>
      </c>
      <c r="AB1143" t="s">
        <v>7034</v>
      </c>
      <c r="AC1143">
        <v>2000</v>
      </c>
      <c r="AD1143">
        <v>8</v>
      </c>
      <c r="AE1143">
        <v>3</v>
      </c>
      <c r="AF1143" t="s">
        <v>6680</v>
      </c>
      <c r="AG1143" t="s">
        <v>6680</v>
      </c>
      <c r="AH1143">
        <v>222906</v>
      </c>
      <c r="AI1143">
        <v>6565842</v>
      </c>
      <c r="AJ1143" s="4">
        <v>223000</v>
      </c>
      <c r="AK1143" s="4">
        <v>6565000</v>
      </c>
      <c r="AL1143">
        <v>71</v>
      </c>
      <c r="AN1143">
        <v>8</v>
      </c>
      <c r="AO1143" t="s">
        <v>63</v>
      </c>
      <c r="AP1143" t="s">
        <v>7035</v>
      </c>
      <c r="AQ1143">
        <v>102495</v>
      </c>
      <c r="AS1143" s="6" t="s">
        <v>13</v>
      </c>
      <c r="AT1143">
        <v>1</v>
      </c>
      <c r="AU1143" t="s">
        <v>14</v>
      </c>
      <c r="AV1143" t="s">
        <v>7036</v>
      </c>
      <c r="AW1143" t="s">
        <v>7037</v>
      </c>
      <c r="AX1143">
        <v>8</v>
      </c>
      <c r="AY1143" t="s">
        <v>41</v>
      </c>
      <c r="AZ1143" t="s">
        <v>51</v>
      </c>
      <c r="BA1143">
        <v>1</v>
      </c>
      <c r="BB1143" s="5">
        <v>36863</v>
      </c>
      <c r="BC1143" s="7" t="s">
        <v>19</v>
      </c>
      <c r="BE1143">
        <v>3</v>
      </c>
      <c r="BF1143">
        <v>460620</v>
      </c>
      <c r="BG1143">
        <v>46643</v>
      </c>
      <c r="BH1143" t="s">
        <v>7038</v>
      </c>
      <c r="BJ1143" t="s">
        <v>7039</v>
      </c>
      <c r="BT1143">
        <v>219607</v>
      </c>
    </row>
    <row r="1144" spans="1:72" x14ac:dyDescent="0.3">
      <c r="A1144">
        <v>220495</v>
      </c>
      <c r="B1144">
        <v>296931</v>
      </c>
      <c r="F1144" t="s">
        <v>0</v>
      </c>
      <c r="G1144" t="s">
        <v>33</v>
      </c>
      <c r="H1144" t="s">
        <v>7040</v>
      </c>
      <c r="I1144" s="8" t="str">
        <f>HYPERLINK(AP1144,"Hb")</f>
        <v>Hb</v>
      </c>
      <c r="K1144">
        <v>1</v>
      </c>
      <c r="L1144" t="s">
        <v>4</v>
      </c>
      <c r="M1144">
        <v>102495</v>
      </c>
      <c r="N1144" t="s">
        <v>5</v>
      </c>
      <c r="T1144" t="s">
        <v>7041</v>
      </c>
      <c r="U1144" s="1">
        <v>1</v>
      </c>
      <c r="V1144" t="s">
        <v>6676</v>
      </c>
      <c r="W1144" t="s">
        <v>7033</v>
      </c>
      <c r="X1144" s="2" t="s">
        <v>6678</v>
      </c>
      <c r="Y1144" s="3">
        <v>7</v>
      </c>
      <c r="Z1144" s="4">
        <v>706</v>
      </c>
      <c r="AA1144" s="4" t="s">
        <v>7033</v>
      </c>
      <c r="AB1144" t="s">
        <v>7042</v>
      </c>
      <c r="AC1144">
        <v>2008</v>
      </c>
      <c r="AD1144">
        <v>8</v>
      </c>
      <c r="AE1144">
        <v>2</v>
      </c>
      <c r="AF1144" t="s">
        <v>6680</v>
      </c>
      <c r="AG1144" t="s">
        <v>6680</v>
      </c>
      <c r="AH1144">
        <v>224099</v>
      </c>
      <c r="AI1144">
        <v>6563432</v>
      </c>
      <c r="AJ1144" s="4">
        <v>225000</v>
      </c>
      <c r="AK1144" s="4">
        <v>6563000</v>
      </c>
      <c r="AL1144">
        <v>71</v>
      </c>
      <c r="AN1144">
        <v>8</v>
      </c>
      <c r="AO1144" t="s">
        <v>63</v>
      </c>
      <c r="AP1144" t="s">
        <v>7043</v>
      </c>
      <c r="AQ1144">
        <v>102495</v>
      </c>
      <c r="AS1144" s="6" t="s">
        <v>13</v>
      </c>
      <c r="AT1144">
        <v>1</v>
      </c>
      <c r="AU1144" t="s">
        <v>14</v>
      </c>
      <c r="AV1144" t="s">
        <v>7044</v>
      </c>
      <c r="AW1144" t="s">
        <v>7045</v>
      </c>
      <c r="AX1144">
        <v>8</v>
      </c>
      <c r="AY1144" t="s">
        <v>41</v>
      </c>
      <c r="AZ1144" t="s">
        <v>51</v>
      </c>
      <c r="BA1144">
        <v>1</v>
      </c>
      <c r="BB1144" s="5">
        <v>39892</v>
      </c>
      <c r="BC1144" s="7" t="s">
        <v>19</v>
      </c>
      <c r="BE1144">
        <v>3</v>
      </c>
      <c r="BF1144">
        <v>470264</v>
      </c>
      <c r="BG1144">
        <v>46648</v>
      </c>
      <c r="BH1144" t="s">
        <v>7046</v>
      </c>
      <c r="BJ1144" t="s">
        <v>7047</v>
      </c>
      <c r="BT1144">
        <v>220495</v>
      </c>
    </row>
    <row r="1145" spans="1:72" x14ac:dyDescent="0.3">
      <c r="A1145">
        <v>222046</v>
      </c>
      <c r="B1145">
        <v>289070</v>
      </c>
      <c r="F1145" t="s">
        <v>0</v>
      </c>
      <c r="G1145" t="s">
        <v>33</v>
      </c>
      <c r="H1145" t="s">
        <v>7055</v>
      </c>
      <c r="I1145" s="8" t="str">
        <f>HYPERLINK(AP1145,"Hb")</f>
        <v>Hb</v>
      </c>
      <c r="K1145">
        <v>1</v>
      </c>
      <c r="L1145" t="s">
        <v>4</v>
      </c>
      <c r="M1145">
        <v>102495</v>
      </c>
      <c r="N1145" t="s">
        <v>5</v>
      </c>
      <c r="T1145" t="s">
        <v>7056</v>
      </c>
      <c r="U1145" s="1">
        <v>1</v>
      </c>
      <c r="V1145" t="s">
        <v>6676</v>
      </c>
      <c r="W1145" t="s">
        <v>7033</v>
      </c>
      <c r="X1145" s="2" t="s">
        <v>6678</v>
      </c>
      <c r="Y1145" s="3">
        <v>7</v>
      </c>
      <c r="Z1145" s="4">
        <v>706</v>
      </c>
      <c r="AA1145" s="4" t="s">
        <v>7033</v>
      </c>
      <c r="AB1145" t="s">
        <v>7057</v>
      </c>
      <c r="AC1145">
        <v>2001</v>
      </c>
      <c r="AD1145">
        <v>8</v>
      </c>
      <c r="AE1145">
        <v>25</v>
      </c>
      <c r="AF1145" t="s">
        <v>6680</v>
      </c>
      <c r="AG1145" t="s">
        <v>6680</v>
      </c>
      <c r="AH1145">
        <v>225866</v>
      </c>
      <c r="AI1145">
        <v>6569696</v>
      </c>
      <c r="AJ1145" s="4">
        <v>225000</v>
      </c>
      <c r="AK1145" s="4">
        <v>6569000</v>
      </c>
      <c r="AL1145">
        <v>71</v>
      </c>
      <c r="AN1145">
        <v>8</v>
      </c>
      <c r="AO1145" t="s">
        <v>63</v>
      </c>
      <c r="AP1145" t="s">
        <v>7058</v>
      </c>
      <c r="AQ1145">
        <v>102495</v>
      </c>
      <c r="AS1145" s="6" t="s">
        <v>13</v>
      </c>
      <c r="AT1145">
        <v>1</v>
      </c>
      <c r="AU1145" t="s">
        <v>14</v>
      </c>
      <c r="AV1145" t="s">
        <v>7059</v>
      </c>
      <c r="AW1145" t="s">
        <v>7060</v>
      </c>
      <c r="AX1145">
        <v>8</v>
      </c>
      <c r="AY1145" t="s">
        <v>41</v>
      </c>
      <c r="AZ1145" t="s">
        <v>51</v>
      </c>
      <c r="BA1145">
        <v>1</v>
      </c>
      <c r="BB1145" s="5">
        <v>37205</v>
      </c>
      <c r="BC1145" s="7" t="s">
        <v>19</v>
      </c>
      <c r="BE1145">
        <v>3</v>
      </c>
      <c r="BF1145">
        <v>461825</v>
      </c>
      <c r="BG1145">
        <v>46645</v>
      </c>
      <c r="BH1145" t="s">
        <v>7061</v>
      </c>
      <c r="BJ1145" t="s">
        <v>7062</v>
      </c>
      <c r="BT1145">
        <v>222046</v>
      </c>
    </row>
    <row r="1146" spans="1:72" x14ac:dyDescent="0.3">
      <c r="A1146">
        <v>223370</v>
      </c>
      <c r="B1146">
        <v>277722</v>
      </c>
      <c r="F1146" t="s">
        <v>0</v>
      </c>
      <c r="G1146" t="s">
        <v>33</v>
      </c>
      <c r="H1146" t="s">
        <v>7063</v>
      </c>
      <c r="I1146" s="8" t="str">
        <f>HYPERLINK(AP1146,"Hb")</f>
        <v>Hb</v>
      </c>
      <c r="K1146">
        <v>1</v>
      </c>
      <c r="L1146" t="s">
        <v>4</v>
      </c>
      <c r="M1146">
        <v>102495</v>
      </c>
      <c r="N1146" t="s">
        <v>5</v>
      </c>
      <c r="T1146" t="s">
        <v>7064</v>
      </c>
      <c r="U1146" s="1">
        <v>1</v>
      </c>
      <c r="V1146" t="s">
        <v>6676</v>
      </c>
      <c r="W1146" t="s">
        <v>7033</v>
      </c>
      <c r="X1146" s="2" t="s">
        <v>6678</v>
      </c>
      <c r="Y1146" s="3">
        <v>7</v>
      </c>
      <c r="Z1146" s="4">
        <v>706</v>
      </c>
      <c r="AA1146" s="4" t="s">
        <v>7033</v>
      </c>
      <c r="AB1146" t="s">
        <v>7065</v>
      </c>
      <c r="AC1146">
        <v>2003</v>
      </c>
      <c r="AD1146">
        <v>7</v>
      </c>
      <c r="AE1146">
        <v>13</v>
      </c>
      <c r="AF1146" t="s">
        <v>6680</v>
      </c>
      <c r="AG1146" t="s">
        <v>6680</v>
      </c>
      <c r="AH1146">
        <v>226693</v>
      </c>
      <c r="AI1146">
        <v>6560987</v>
      </c>
      <c r="AJ1146" s="4">
        <v>227000</v>
      </c>
      <c r="AK1146" s="4">
        <v>6561000</v>
      </c>
      <c r="AL1146">
        <v>71</v>
      </c>
      <c r="AN1146">
        <v>8</v>
      </c>
      <c r="AO1146" t="s">
        <v>63</v>
      </c>
      <c r="AP1146" t="s">
        <v>7066</v>
      </c>
      <c r="AQ1146">
        <v>102495</v>
      </c>
      <c r="AS1146" s="6" t="s">
        <v>13</v>
      </c>
      <c r="AT1146">
        <v>1</v>
      </c>
      <c r="AU1146" t="s">
        <v>14</v>
      </c>
      <c r="AV1146" t="s">
        <v>7067</v>
      </c>
      <c r="AW1146" t="s">
        <v>7068</v>
      </c>
      <c r="AX1146">
        <v>8</v>
      </c>
      <c r="AY1146" t="s">
        <v>41</v>
      </c>
      <c r="AZ1146" t="s">
        <v>51</v>
      </c>
      <c r="BA1146">
        <v>1</v>
      </c>
      <c r="BB1146" s="5">
        <v>38054</v>
      </c>
      <c r="BC1146" s="7" t="s">
        <v>19</v>
      </c>
      <c r="BE1146">
        <v>3</v>
      </c>
      <c r="BF1146">
        <v>450074</v>
      </c>
      <c r="BG1146">
        <v>46646</v>
      </c>
      <c r="BH1146" t="s">
        <v>7069</v>
      </c>
      <c r="BJ1146" t="s">
        <v>7070</v>
      </c>
      <c r="BT1146">
        <v>223370</v>
      </c>
    </row>
    <row r="1147" spans="1:72" x14ac:dyDescent="0.3">
      <c r="A1147">
        <v>224877</v>
      </c>
      <c r="B1147">
        <v>287416</v>
      </c>
      <c r="F1147" t="s">
        <v>0</v>
      </c>
      <c r="G1147" t="s">
        <v>33</v>
      </c>
      <c r="H1147" t="s">
        <v>7071</v>
      </c>
      <c r="I1147" s="8" t="str">
        <f>HYPERLINK(AP1147,"Hb")</f>
        <v>Hb</v>
      </c>
      <c r="K1147">
        <v>1</v>
      </c>
      <c r="L1147" t="s">
        <v>4</v>
      </c>
      <c r="M1147">
        <v>102495</v>
      </c>
      <c r="N1147" t="s">
        <v>5</v>
      </c>
      <c r="T1147" t="s">
        <v>7064</v>
      </c>
      <c r="U1147" s="1">
        <v>1</v>
      </c>
      <c r="V1147" t="s">
        <v>6676</v>
      </c>
      <c r="W1147" t="s">
        <v>7033</v>
      </c>
      <c r="X1147" s="2" t="s">
        <v>6678</v>
      </c>
      <c r="Y1147" s="3">
        <v>7</v>
      </c>
      <c r="Z1147" s="4">
        <v>706</v>
      </c>
      <c r="AA1147" s="4" t="s">
        <v>7033</v>
      </c>
      <c r="AB1147" t="s">
        <v>7072</v>
      </c>
      <c r="AC1147">
        <v>2007</v>
      </c>
      <c r="AD1147">
        <v>6</v>
      </c>
      <c r="AE1147">
        <v>18</v>
      </c>
      <c r="AF1147" t="s">
        <v>6680</v>
      </c>
      <c r="AG1147" t="s">
        <v>6680</v>
      </c>
      <c r="AH1147">
        <v>227547</v>
      </c>
      <c r="AI1147">
        <v>6561608</v>
      </c>
      <c r="AJ1147" s="4">
        <v>227000</v>
      </c>
      <c r="AK1147" s="4">
        <v>6561000</v>
      </c>
      <c r="AL1147">
        <v>71</v>
      </c>
      <c r="AN1147">
        <v>8</v>
      </c>
      <c r="AO1147" t="s">
        <v>63</v>
      </c>
      <c r="AP1147" t="s">
        <v>7073</v>
      </c>
      <c r="AQ1147">
        <v>102495</v>
      </c>
      <c r="AS1147" s="6" t="s">
        <v>13</v>
      </c>
      <c r="AT1147">
        <v>1</v>
      </c>
      <c r="AU1147" t="s">
        <v>14</v>
      </c>
      <c r="AV1147" t="s">
        <v>7074</v>
      </c>
      <c r="AW1147" t="s">
        <v>7075</v>
      </c>
      <c r="AX1147">
        <v>8</v>
      </c>
      <c r="AY1147" t="s">
        <v>41</v>
      </c>
      <c r="AZ1147" t="s">
        <v>51</v>
      </c>
      <c r="BA1147">
        <v>1</v>
      </c>
      <c r="BB1147" s="5">
        <v>39472</v>
      </c>
      <c r="BC1147" s="7" t="s">
        <v>19</v>
      </c>
      <c r="BE1147">
        <v>3</v>
      </c>
      <c r="BF1147">
        <v>460251</v>
      </c>
      <c r="BG1147">
        <v>46647</v>
      </c>
      <c r="BH1147" t="s">
        <v>7076</v>
      </c>
      <c r="BJ1147" t="s">
        <v>7077</v>
      </c>
      <c r="BT1147">
        <v>224877</v>
      </c>
    </row>
    <row r="1148" spans="1:72" x14ac:dyDescent="0.3">
      <c r="A1148">
        <v>224004</v>
      </c>
      <c r="B1148">
        <v>288962</v>
      </c>
      <c r="F1148" t="s">
        <v>0</v>
      </c>
      <c r="G1148" t="s">
        <v>33</v>
      </c>
      <c r="H1148" t="s">
        <v>7078</v>
      </c>
      <c r="I1148" s="8" t="str">
        <f>HYPERLINK(AP1148,"Hb")</f>
        <v>Hb</v>
      </c>
      <c r="K1148">
        <v>1</v>
      </c>
      <c r="L1148" t="s">
        <v>4</v>
      </c>
      <c r="M1148">
        <v>102495</v>
      </c>
      <c r="N1148" t="s">
        <v>5</v>
      </c>
      <c r="T1148" t="s">
        <v>7079</v>
      </c>
      <c r="U1148" s="1">
        <v>1</v>
      </c>
      <c r="V1148" t="s">
        <v>6676</v>
      </c>
      <c r="W1148" t="s">
        <v>7033</v>
      </c>
      <c r="X1148" s="2" t="s">
        <v>6678</v>
      </c>
      <c r="Y1148" s="3">
        <v>7</v>
      </c>
      <c r="Z1148" s="4">
        <v>706</v>
      </c>
      <c r="AA1148" s="4" t="s">
        <v>7033</v>
      </c>
      <c r="AB1148" t="s">
        <v>7080</v>
      </c>
      <c r="AC1148">
        <v>2001</v>
      </c>
      <c r="AD1148">
        <v>6</v>
      </c>
      <c r="AE1148">
        <v>25</v>
      </c>
      <c r="AF1148" t="s">
        <v>6680</v>
      </c>
      <c r="AG1148" t="s">
        <v>6680</v>
      </c>
      <c r="AH1148">
        <v>227090</v>
      </c>
      <c r="AI1148">
        <v>6563160</v>
      </c>
      <c r="AJ1148" s="4">
        <v>227000</v>
      </c>
      <c r="AK1148" s="4">
        <v>6563000</v>
      </c>
      <c r="AL1148">
        <v>71</v>
      </c>
      <c r="AN1148">
        <v>8</v>
      </c>
      <c r="AO1148" t="s">
        <v>63</v>
      </c>
      <c r="AP1148" t="s">
        <v>7081</v>
      </c>
      <c r="AQ1148">
        <v>102495</v>
      </c>
      <c r="AS1148" s="6" t="s">
        <v>13</v>
      </c>
      <c r="AT1148">
        <v>1</v>
      </c>
      <c r="AU1148" t="s">
        <v>14</v>
      </c>
      <c r="AV1148" t="s">
        <v>7082</v>
      </c>
      <c r="AW1148" t="s">
        <v>7083</v>
      </c>
      <c r="AX1148">
        <v>8</v>
      </c>
      <c r="AY1148" t="s">
        <v>41</v>
      </c>
      <c r="AZ1148" t="s">
        <v>51</v>
      </c>
      <c r="BA1148">
        <v>1</v>
      </c>
      <c r="BB1148" s="5">
        <v>37205</v>
      </c>
      <c r="BC1148" s="7" t="s">
        <v>19</v>
      </c>
      <c r="BE1148">
        <v>3</v>
      </c>
      <c r="BF1148">
        <v>461722</v>
      </c>
      <c r="BG1148">
        <v>46644</v>
      </c>
      <c r="BH1148" t="s">
        <v>7084</v>
      </c>
      <c r="BJ1148" t="s">
        <v>7085</v>
      </c>
      <c r="BT1148">
        <v>224004</v>
      </c>
    </row>
    <row r="1149" spans="1:72" x14ac:dyDescent="0.3">
      <c r="A1149">
        <v>225169</v>
      </c>
      <c r="B1149">
        <v>61026</v>
      </c>
      <c r="F1149" t="s">
        <v>0</v>
      </c>
      <c r="G1149" t="s">
        <v>1</v>
      </c>
      <c r="H1149" t="s">
        <v>7086</v>
      </c>
      <c r="I1149" t="s">
        <v>3</v>
      </c>
      <c r="K1149">
        <v>1</v>
      </c>
      <c r="L1149" t="s">
        <v>4</v>
      </c>
      <c r="M1149">
        <v>102495</v>
      </c>
      <c r="N1149" t="s">
        <v>5</v>
      </c>
      <c r="T1149" t="s">
        <v>7079</v>
      </c>
      <c r="U1149" s="1">
        <v>1</v>
      </c>
      <c r="V1149" t="s">
        <v>6676</v>
      </c>
      <c r="W1149" t="s">
        <v>7033</v>
      </c>
      <c r="X1149" s="2" t="s">
        <v>6678</v>
      </c>
      <c r="Y1149" s="3">
        <v>7</v>
      </c>
      <c r="Z1149" s="4">
        <v>706</v>
      </c>
      <c r="AA1149" s="4" t="s">
        <v>7033</v>
      </c>
      <c r="AB1149" t="s">
        <v>7087</v>
      </c>
      <c r="AC1149">
        <v>2014</v>
      </c>
      <c r="AD1149">
        <v>6</v>
      </c>
      <c r="AE1149">
        <v>15</v>
      </c>
      <c r="AF1149" t="s">
        <v>2320</v>
      </c>
      <c r="AH1149">
        <v>227653</v>
      </c>
      <c r="AI1149">
        <v>6563916</v>
      </c>
      <c r="AJ1149" s="4">
        <v>227000</v>
      </c>
      <c r="AK1149" s="4">
        <v>6563000</v>
      </c>
      <c r="AL1149">
        <v>5</v>
      </c>
      <c r="AN1149">
        <v>1010</v>
      </c>
      <c r="AP1149" s="5" t="s">
        <v>7088</v>
      </c>
      <c r="AQ1149">
        <v>102495</v>
      </c>
      <c r="AS1149" s="6" t="s">
        <v>13</v>
      </c>
      <c r="AT1149">
        <v>1</v>
      </c>
      <c r="AU1149" t="s">
        <v>14</v>
      </c>
      <c r="AV1149" t="s">
        <v>7089</v>
      </c>
      <c r="AW1149" t="s">
        <v>7090</v>
      </c>
      <c r="AX1149">
        <v>1010</v>
      </c>
      <c r="AY1149" t="s">
        <v>17</v>
      </c>
      <c r="AZ1149" t="s">
        <v>18</v>
      </c>
      <c r="BB1149" s="5">
        <v>43709.903472222199</v>
      </c>
      <c r="BC1149" s="7" t="s">
        <v>19</v>
      </c>
      <c r="BE1149">
        <v>6</v>
      </c>
      <c r="BF1149">
        <v>57614</v>
      </c>
      <c r="BG1149">
        <v>46649</v>
      </c>
      <c r="BH1149" t="s">
        <v>7091</v>
      </c>
      <c r="BT1149">
        <v>225169</v>
      </c>
    </row>
    <row r="1150" spans="1:72" x14ac:dyDescent="0.3">
      <c r="A1150">
        <v>223192</v>
      </c>
      <c r="B1150">
        <v>313407</v>
      </c>
      <c r="F1150" t="s">
        <v>0</v>
      </c>
      <c r="G1150" t="s">
        <v>33</v>
      </c>
      <c r="H1150" t="s">
        <v>7097</v>
      </c>
      <c r="I1150" s="8" t="str">
        <f>HYPERLINK(AP1150,"Hb")</f>
        <v>Hb</v>
      </c>
      <c r="K1150">
        <v>1</v>
      </c>
      <c r="L1150" t="s">
        <v>4</v>
      </c>
      <c r="M1150">
        <v>102495</v>
      </c>
      <c r="N1150" t="s">
        <v>5</v>
      </c>
      <c r="T1150" t="s">
        <v>7079</v>
      </c>
      <c r="U1150" s="1">
        <v>1</v>
      </c>
      <c r="V1150" t="s">
        <v>6676</v>
      </c>
      <c r="W1150" t="s">
        <v>7033</v>
      </c>
      <c r="X1150" s="2" t="s">
        <v>6678</v>
      </c>
      <c r="Y1150" s="3">
        <v>7</v>
      </c>
      <c r="Z1150" s="4">
        <v>706</v>
      </c>
      <c r="AA1150" s="4" t="s">
        <v>7033</v>
      </c>
      <c r="AB1150" t="s">
        <v>7098</v>
      </c>
      <c r="AC1150">
        <v>2014</v>
      </c>
      <c r="AD1150">
        <v>7</v>
      </c>
      <c r="AE1150">
        <v>13</v>
      </c>
      <c r="AF1150" t="s">
        <v>6680</v>
      </c>
      <c r="AG1150" t="s">
        <v>6680</v>
      </c>
      <c r="AH1150">
        <v>226625</v>
      </c>
      <c r="AI1150">
        <v>6563015</v>
      </c>
      <c r="AJ1150" s="4">
        <v>227000</v>
      </c>
      <c r="AK1150" s="4">
        <v>6563000</v>
      </c>
      <c r="AL1150">
        <v>7</v>
      </c>
      <c r="AN1150">
        <v>8</v>
      </c>
      <c r="AO1150" t="s">
        <v>63</v>
      </c>
      <c r="AP1150" t="s">
        <v>7099</v>
      </c>
      <c r="AQ1150">
        <v>102495</v>
      </c>
      <c r="AS1150" s="6" t="s">
        <v>13</v>
      </c>
      <c r="AT1150">
        <v>1</v>
      </c>
      <c r="AU1150" t="s">
        <v>14</v>
      </c>
      <c r="AV1150" t="s">
        <v>7100</v>
      </c>
      <c r="AW1150" t="s">
        <v>7101</v>
      </c>
      <c r="AX1150">
        <v>8</v>
      </c>
      <c r="AY1150" t="s">
        <v>41</v>
      </c>
      <c r="AZ1150" t="s">
        <v>51</v>
      </c>
      <c r="BA1150">
        <v>1</v>
      </c>
      <c r="BB1150" s="5">
        <v>42137</v>
      </c>
      <c r="BC1150" s="7" t="s">
        <v>19</v>
      </c>
      <c r="BE1150">
        <v>3</v>
      </c>
      <c r="BF1150">
        <v>485518</v>
      </c>
      <c r="BG1150">
        <v>46651</v>
      </c>
      <c r="BH1150" t="s">
        <v>7102</v>
      </c>
      <c r="BJ1150" t="s">
        <v>7103</v>
      </c>
      <c r="BT1150">
        <v>223192</v>
      </c>
    </row>
    <row r="1151" spans="1:72" x14ac:dyDescent="0.3">
      <c r="A1151">
        <v>223149</v>
      </c>
      <c r="B1151">
        <v>58944</v>
      </c>
      <c r="F1151" t="s">
        <v>0</v>
      </c>
      <c r="G1151" t="s">
        <v>1</v>
      </c>
      <c r="H1151" t="s">
        <v>7104</v>
      </c>
      <c r="I1151" s="8" t="str">
        <f>HYPERLINK(AP1151,"Foto")</f>
        <v>Foto</v>
      </c>
      <c r="K1151">
        <v>1</v>
      </c>
      <c r="L1151" t="s">
        <v>4</v>
      </c>
      <c r="M1151">
        <v>102495</v>
      </c>
      <c r="N1151" t="s">
        <v>5</v>
      </c>
      <c r="T1151" t="s">
        <v>7105</v>
      </c>
      <c r="U1151" s="1">
        <v>1</v>
      </c>
      <c r="V1151" t="s">
        <v>6676</v>
      </c>
      <c r="W1151" t="s">
        <v>7033</v>
      </c>
      <c r="X1151" s="2" t="s">
        <v>6678</v>
      </c>
      <c r="Y1151" s="3">
        <v>7</v>
      </c>
      <c r="Z1151" s="4">
        <v>706</v>
      </c>
      <c r="AA1151" s="4" t="s">
        <v>7033</v>
      </c>
      <c r="AB1151" t="s">
        <v>7106</v>
      </c>
      <c r="AC1151">
        <v>2014</v>
      </c>
      <c r="AD1151">
        <v>6</v>
      </c>
      <c r="AE1151">
        <v>14</v>
      </c>
      <c r="AF1151" t="s">
        <v>2320</v>
      </c>
      <c r="AH1151">
        <v>226597</v>
      </c>
      <c r="AI1151">
        <v>6564549</v>
      </c>
      <c r="AJ1151" s="4">
        <v>227000</v>
      </c>
      <c r="AK1151" s="4">
        <v>6565000</v>
      </c>
      <c r="AL1151">
        <v>5</v>
      </c>
      <c r="AN1151">
        <v>1010</v>
      </c>
      <c r="AP1151" s="5" t="s">
        <v>7107</v>
      </c>
      <c r="AQ1151">
        <v>102495</v>
      </c>
      <c r="AS1151" s="6" t="s">
        <v>13</v>
      </c>
      <c r="AT1151">
        <v>1</v>
      </c>
      <c r="AU1151" t="s">
        <v>14</v>
      </c>
      <c r="AV1151" t="s">
        <v>7108</v>
      </c>
      <c r="AW1151" t="s">
        <v>7109</v>
      </c>
      <c r="AX1151">
        <v>1010</v>
      </c>
      <c r="AY1151" t="s">
        <v>17</v>
      </c>
      <c r="AZ1151" t="s">
        <v>18</v>
      </c>
      <c r="BA1151">
        <v>1</v>
      </c>
      <c r="BB1151" s="5">
        <v>43709.903472222199</v>
      </c>
      <c r="BC1151" s="7" t="s">
        <v>19</v>
      </c>
      <c r="BE1151">
        <v>6</v>
      </c>
      <c r="BF1151">
        <v>55642</v>
      </c>
      <c r="BG1151">
        <v>46650</v>
      </c>
      <c r="BH1151" t="s">
        <v>7110</v>
      </c>
      <c r="BT1151">
        <v>223149</v>
      </c>
    </row>
    <row r="1152" spans="1:72" x14ac:dyDescent="0.3">
      <c r="A1152">
        <v>208398</v>
      </c>
      <c r="B1152">
        <v>303185</v>
      </c>
      <c r="F1152" t="s">
        <v>0</v>
      </c>
      <c r="G1152" t="s">
        <v>33</v>
      </c>
      <c r="H1152" t="s">
        <v>7128</v>
      </c>
      <c r="I1152" s="8" t="str">
        <f>HYPERLINK(AP1152,"Hb")</f>
        <v>Hb</v>
      </c>
      <c r="K1152">
        <v>1</v>
      </c>
      <c r="L1152" t="s">
        <v>4</v>
      </c>
      <c r="M1152">
        <v>102495</v>
      </c>
      <c r="N1152" t="s">
        <v>5</v>
      </c>
      <c r="T1152" t="s">
        <v>7129</v>
      </c>
      <c r="U1152" s="1">
        <v>1</v>
      </c>
      <c r="V1152" t="s">
        <v>6676</v>
      </c>
      <c r="W1152" t="s">
        <v>7113</v>
      </c>
      <c r="X1152" s="2" t="s">
        <v>6678</v>
      </c>
      <c r="Y1152" s="3">
        <v>7</v>
      </c>
      <c r="Z1152" s="4">
        <v>709</v>
      </c>
      <c r="AA1152" s="4" t="s">
        <v>7113</v>
      </c>
      <c r="AB1152" t="s">
        <v>7130</v>
      </c>
      <c r="AC1152">
        <v>2011</v>
      </c>
      <c r="AD1152">
        <v>6</v>
      </c>
      <c r="AE1152">
        <v>30</v>
      </c>
      <c r="AF1152" t="s">
        <v>6680</v>
      </c>
      <c r="AG1152" t="s">
        <v>6680</v>
      </c>
      <c r="AH1152">
        <v>211764</v>
      </c>
      <c r="AI1152">
        <v>6552585</v>
      </c>
      <c r="AJ1152" s="4">
        <v>211000</v>
      </c>
      <c r="AK1152" s="4">
        <v>6553000</v>
      </c>
      <c r="AL1152">
        <v>71</v>
      </c>
      <c r="AN1152">
        <v>8</v>
      </c>
      <c r="AO1152" t="s">
        <v>63</v>
      </c>
      <c r="AP1152" t="s">
        <v>7131</v>
      </c>
      <c r="AQ1152">
        <v>102495</v>
      </c>
      <c r="AS1152" s="6" t="s">
        <v>13</v>
      </c>
      <c r="AT1152">
        <v>1</v>
      </c>
      <c r="AU1152" t="s">
        <v>14</v>
      </c>
      <c r="AV1152" t="s">
        <v>7132</v>
      </c>
      <c r="AW1152" t="s">
        <v>7133</v>
      </c>
      <c r="AX1152">
        <v>8</v>
      </c>
      <c r="AY1152" t="s">
        <v>41</v>
      </c>
      <c r="AZ1152" t="s">
        <v>51</v>
      </c>
      <c r="BA1152">
        <v>1</v>
      </c>
      <c r="BB1152" s="5">
        <v>41677</v>
      </c>
      <c r="BC1152" s="7" t="s">
        <v>19</v>
      </c>
      <c r="BE1152">
        <v>3</v>
      </c>
      <c r="BF1152">
        <v>476054</v>
      </c>
      <c r="BG1152">
        <v>46662</v>
      </c>
      <c r="BH1152" t="s">
        <v>7134</v>
      </c>
      <c r="BJ1152" t="s">
        <v>7135</v>
      </c>
      <c r="BT1152">
        <v>208398</v>
      </c>
    </row>
    <row r="1153" spans="1:72" x14ac:dyDescent="0.3">
      <c r="A1153">
        <v>210059</v>
      </c>
      <c r="B1153">
        <v>282520</v>
      </c>
      <c r="F1153" t="s">
        <v>0</v>
      </c>
      <c r="G1153" t="s">
        <v>33</v>
      </c>
      <c r="H1153" t="s">
        <v>7136</v>
      </c>
      <c r="I1153" s="8" t="str">
        <f>HYPERLINK(AP1153,"Hb")</f>
        <v>Hb</v>
      </c>
      <c r="K1153">
        <v>1</v>
      </c>
      <c r="L1153" t="s">
        <v>4</v>
      </c>
      <c r="M1153">
        <v>102495</v>
      </c>
      <c r="N1153" t="s">
        <v>5</v>
      </c>
      <c r="T1153" t="s">
        <v>7137</v>
      </c>
      <c r="U1153" s="9">
        <v>3</v>
      </c>
      <c r="V1153" t="s">
        <v>6676</v>
      </c>
      <c r="W1153" t="s">
        <v>7113</v>
      </c>
      <c r="X1153" s="2" t="s">
        <v>6678</v>
      </c>
      <c r="Y1153" s="3">
        <v>7</v>
      </c>
      <c r="Z1153" s="4">
        <v>709</v>
      </c>
      <c r="AA1153" s="4" t="s">
        <v>7113</v>
      </c>
      <c r="AB1153" t="s">
        <v>7138</v>
      </c>
      <c r="AC1153">
        <v>1888</v>
      </c>
      <c r="AD1153">
        <v>1</v>
      </c>
      <c r="AE1153">
        <v>1</v>
      </c>
      <c r="AF1153" t="s">
        <v>7139</v>
      </c>
      <c r="AG1153" t="s">
        <v>7139</v>
      </c>
      <c r="AH1153">
        <v>213932</v>
      </c>
      <c r="AI1153">
        <v>6556974</v>
      </c>
      <c r="AJ1153" s="4">
        <v>213000</v>
      </c>
      <c r="AK1153" s="4">
        <v>6557000</v>
      </c>
      <c r="AL1153">
        <v>44617</v>
      </c>
      <c r="AN1153">
        <v>8</v>
      </c>
      <c r="AO1153" t="s">
        <v>7140</v>
      </c>
      <c r="AP1153" t="s">
        <v>7141</v>
      </c>
      <c r="AQ1153">
        <v>102495</v>
      </c>
      <c r="AS1153" s="6" t="s">
        <v>13</v>
      </c>
      <c r="AT1153">
        <v>1</v>
      </c>
      <c r="AU1153" t="s">
        <v>14</v>
      </c>
      <c r="AV1153" t="s">
        <v>7142</v>
      </c>
      <c r="AW1153" t="s">
        <v>7143</v>
      </c>
      <c r="AX1153">
        <v>8</v>
      </c>
      <c r="AY1153" t="s">
        <v>41</v>
      </c>
      <c r="AZ1153" t="s">
        <v>51</v>
      </c>
      <c r="BA1153">
        <v>1</v>
      </c>
      <c r="BB1153" s="5">
        <v>37993</v>
      </c>
      <c r="BC1153" s="7" t="s">
        <v>19</v>
      </c>
      <c r="BE1153">
        <v>3</v>
      </c>
      <c r="BF1153">
        <v>455780</v>
      </c>
      <c r="BG1153">
        <v>46652</v>
      </c>
      <c r="BH1153" t="s">
        <v>7144</v>
      </c>
      <c r="BJ1153" t="s">
        <v>7145</v>
      </c>
      <c r="BT1153">
        <v>210059</v>
      </c>
    </row>
    <row r="1154" spans="1:72" x14ac:dyDescent="0.3">
      <c r="A1154">
        <v>209921</v>
      </c>
      <c r="B1154">
        <v>208992</v>
      </c>
      <c r="F1154" t="s">
        <v>0</v>
      </c>
      <c r="G1154" t="s">
        <v>339</v>
      </c>
      <c r="H1154" t="s">
        <v>7146</v>
      </c>
      <c r="I1154" s="8" t="str">
        <f>HYPERLINK(AP1154,"Hb")</f>
        <v>Hb</v>
      </c>
      <c r="K1154">
        <v>1</v>
      </c>
      <c r="L1154" t="s">
        <v>4</v>
      </c>
      <c r="M1154">
        <v>102495</v>
      </c>
      <c r="N1154" t="s">
        <v>5</v>
      </c>
      <c r="T1154" t="s">
        <v>7137</v>
      </c>
      <c r="U1154" s="9">
        <v>3</v>
      </c>
      <c r="V1154" t="s">
        <v>6676</v>
      </c>
      <c r="W1154" t="s">
        <v>7113</v>
      </c>
      <c r="X1154" s="2" t="s">
        <v>6678</v>
      </c>
      <c r="Y1154" s="3">
        <v>7</v>
      </c>
      <c r="Z1154" s="4">
        <v>709</v>
      </c>
      <c r="AA1154" s="4" t="s">
        <v>7113</v>
      </c>
      <c r="AB1154" t="s">
        <v>7147</v>
      </c>
      <c r="AC1154">
        <v>1927</v>
      </c>
      <c r="AD1154">
        <v>8</v>
      </c>
      <c r="AE1154">
        <v>12</v>
      </c>
      <c r="AF1154" t="s">
        <v>7148</v>
      </c>
      <c r="AG1154" t="s">
        <v>7148</v>
      </c>
      <c r="AH1154">
        <v>213932</v>
      </c>
      <c r="AI1154">
        <v>6556974</v>
      </c>
      <c r="AJ1154" s="4">
        <v>213000</v>
      </c>
      <c r="AK1154" s="4">
        <v>6557000</v>
      </c>
      <c r="AL1154">
        <v>44617</v>
      </c>
      <c r="AN1154">
        <v>37</v>
      </c>
      <c r="AO1154" t="s">
        <v>7140</v>
      </c>
      <c r="AP1154" t="s">
        <v>7149</v>
      </c>
      <c r="AQ1154">
        <v>102495</v>
      </c>
      <c r="AS1154" s="6" t="s">
        <v>13</v>
      </c>
      <c r="AT1154">
        <v>1</v>
      </c>
      <c r="AU1154" t="s">
        <v>14</v>
      </c>
      <c r="AV1154" t="s">
        <v>7142</v>
      </c>
      <c r="AW1154" t="s">
        <v>7150</v>
      </c>
      <c r="AX1154">
        <v>37</v>
      </c>
      <c r="AY1154" t="s">
        <v>347</v>
      </c>
      <c r="AZ1154" t="s">
        <v>51</v>
      </c>
      <c r="BA1154">
        <v>1</v>
      </c>
      <c r="BB1154" s="5">
        <v>41767</v>
      </c>
      <c r="BC1154" s="7" t="s">
        <v>19</v>
      </c>
      <c r="BE1154">
        <v>4</v>
      </c>
      <c r="BF1154">
        <v>363839</v>
      </c>
      <c r="BG1154">
        <v>46653</v>
      </c>
      <c r="BH1154" t="s">
        <v>7151</v>
      </c>
      <c r="BJ1154" t="s">
        <v>7152</v>
      </c>
      <c r="BT1154">
        <v>209921</v>
      </c>
    </row>
    <row r="1155" spans="1:72" x14ac:dyDescent="0.3">
      <c r="A1155">
        <v>210286</v>
      </c>
      <c r="B1155">
        <v>316168</v>
      </c>
      <c r="F1155" t="s">
        <v>0</v>
      </c>
      <c r="G1155" t="s">
        <v>33</v>
      </c>
      <c r="H1155" t="s">
        <v>7153</v>
      </c>
      <c r="I1155" s="8" t="str">
        <f>HYPERLINK(AP1155,"Hb")</f>
        <v>Hb</v>
      </c>
      <c r="K1155">
        <v>1</v>
      </c>
      <c r="L1155" t="s">
        <v>4</v>
      </c>
      <c r="M1155">
        <v>102495</v>
      </c>
      <c r="N1155" t="s">
        <v>5</v>
      </c>
      <c r="T1155" t="s">
        <v>7137</v>
      </c>
      <c r="U1155" s="9">
        <v>3</v>
      </c>
      <c r="V1155" t="s">
        <v>6676</v>
      </c>
      <c r="W1155" t="s">
        <v>7113</v>
      </c>
      <c r="X1155" s="2" t="s">
        <v>6678</v>
      </c>
      <c r="Y1155" s="3">
        <v>7</v>
      </c>
      <c r="Z1155" s="4">
        <v>709</v>
      </c>
      <c r="AA1155" s="4" t="s">
        <v>7113</v>
      </c>
      <c r="AB1155" t="s">
        <v>7154</v>
      </c>
      <c r="AC1155">
        <v>1966</v>
      </c>
      <c r="AD1155">
        <v>9</v>
      </c>
      <c r="AE1155">
        <v>11</v>
      </c>
      <c r="AF1155" t="s">
        <v>750</v>
      </c>
      <c r="AG1155" t="s">
        <v>750</v>
      </c>
      <c r="AH1155">
        <v>213932</v>
      </c>
      <c r="AI1155">
        <v>6556974</v>
      </c>
      <c r="AJ1155" s="4">
        <v>213000</v>
      </c>
      <c r="AK1155" s="4">
        <v>6557000</v>
      </c>
      <c r="AL1155">
        <v>44617</v>
      </c>
      <c r="AN1155">
        <v>8</v>
      </c>
      <c r="AO1155" t="s">
        <v>7140</v>
      </c>
      <c r="AP1155" t="s">
        <v>7155</v>
      </c>
      <c r="AQ1155">
        <v>102495</v>
      </c>
      <c r="AS1155" s="6" t="s">
        <v>13</v>
      </c>
      <c r="AT1155">
        <v>1</v>
      </c>
      <c r="AU1155" t="s">
        <v>14</v>
      </c>
      <c r="AV1155" t="s">
        <v>7142</v>
      </c>
      <c r="AW1155" t="s">
        <v>7156</v>
      </c>
      <c r="AX1155">
        <v>8</v>
      </c>
      <c r="AY1155" t="s">
        <v>41</v>
      </c>
      <c r="AZ1155" t="s">
        <v>51</v>
      </c>
      <c r="BA1155">
        <v>1</v>
      </c>
      <c r="BB1155" s="5">
        <v>37992</v>
      </c>
      <c r="BC1155" s="7" t="s">
        <v>19</v>
      </c>
      <c r="BE1155">
        <v>3</v>
      </c>
      <c r="BF1155">
        <v>487913</v>
      </c>
      <c r="BG1155">
        <v>46654</v>
      </c>
      <c r="BH1155" t="s">
        <v>7157</v>
      </c>
      <c r="BJ1155" t="s">
        <v>7158</v>
      </c>
      <c r="BT1155">
        <v>210286</v>
      </c>
    </row>
    <row r="1156" spans="1:72" x14ac:dyDescent="0.3">
      <c r="A1156">
        <v>209980</v>
      </c>
      <c r="B1156">
        <v>268595</v>
      </c>
      <c r="F1156" t="s">
        <v>0</v>
      </c>
      <c r="G1156" t="s">
        <v>33</v>
      </c>
      <c r="H1156" t="s">
        <v>7159</v>
      </c>
      <c r="I1156" s="8" t="str">
        <f>HYPERLINK(AP1156,"Hb")</f>
        <v>Hb</v>
      </c>
      <c r="K1156">
        <v>1</v>
      </c>
      <c r="L1156" t="s">
        <v>4</v>
      </c>
      <c r="M1156">
        <v>102495</v>
      </c>
      <c r="N1156" t="s">
        <v>5</v>
      </c>
      <c r="T1156" t="s">
        <v>7137</v>
      </c>
      <c r="U1156" s="9">
        <v>3</v>
      </c>
      <c r="V1156" t="s">
        <v>6676</v>
      </c>
      <c r="W1156" t="s">
        <v>7113</v>
      </c>
      <c r="X1156" s="2" t="s">
        <v>6678</v>
      </c>
      <c r="Y1156" s="3">
        <v>7</v>
      </c>
      <c r="Z1156" s="4">
        <v>709</v>
      </c>
      <c r="AA1156" s="4" t="s">
        <v>7113</v>
      </c>
      <c r="AB1156" t="s">
        <v>7160</v>
      </c>
      <c r="AC1156">
        <v>1996</v>
      </c>
      <c r="AD1156">
        <v>9</v>
      </c>
      <c r="AE1156">
        <v>13</v>
      </c>
      <c r="AF1156" t="s">
        <v>7161</v>
      </c>
      <c r="AG1156" t="s">
        <v>1555</v>
      </c>
      <c r="AH1156">
        <v>213932</v>
      </c>
      <c r="AI1156">
        <v>6556974</v>
      </c>
      <c r="AJ1156" s="4">
        <v>213000</v>
      </c>
      <c r="AK1156" s="4">
        <v>6557000</v>
      </c>
      <c r="AL1156">
        <v>44617</v>
      </c>
      <c r="AN1156">
        <v>8</v>
      </c>
      <c r="AO1156" t="s">
        <v>7140</v>
      </c>
      <c r="AP1156" t="s">
        <v>7162</v>
      </c>
      <c r="AQ1156">
        <v>102495</v>
      </c>
      <c r="AS1156" s="6" t="s">
        <v>13</v>
      </c>
      <c r="AT1156">
        <v>1</v>
      </c>
      <c r="AU1156" t="s">
        <v>14</v>
      </c>
      <c r="AV1156" t="s">
        <v>7142</v>
      </c>
      <c r="AW1156" t="s">
        <v>7163</v>
      </c>
      <c r="AX1156">
        <v>8</v>
      </c>
      <c r="AY1156" t="s">
        <v>41</v>
      </c>
      <c r="AZ1156" t="s">
        <v>51</v>
      </c>
      <c r="BA1156">
        <v>1</v>
      </c>
      <c r="BB1156" s="5">
        <v>35527</v>
      </c>
      <c r="BC1156" s="7" t="s">
        <v>19</v>
      </c>
      <c r="BE1156">
        <v>3</v>
      </c>
      <c r="BF1156">
        <v>439648</v>
      </c>
      <c r="BG1156">
        <v>46655</v>
      </c>
      <c r="BH1156" t="s">
        <v>7164</v>
      </c>
      <c r="BJ1156" t="s">
        <v>7165</v>
      </c>
      <c r="BT1156">
        <v>209980</v>
      </c>
    </row>
    <row r="1157" spans="1:72" x14ac:dyDescent="0.3">
      <c r="A1157">
        <v>212174</v>
      </c>
      <c r="B1157">
        <v>286866</v>
      </c>
      <c r="F1157" t="s">
        <v>0</v>
      </c>
      <c r="G1157" t="s">
        <v>33</v>
      </c>
      <c r="H1157" t="s">
        <v>7166</v>
      </c>
      <c r="I1157" s="8" t="str">
        <f>HYPERLINK(AP1157,"Hb")</f>
        <v>Hb</v>
      </c>
      <c r="K1157">
        <v>1</v>
      </c>
      <c r="L1157" t="s">
        <v>4</v>
      </c>
      <c r="M1157">
        <v>102495</v>
      </c>
      <c r="N1157" t="s">
        <v>5</v>
      </c>
      <c r="T1157" t="s">
        <v>7167</v>
      </c>
      <c r="U1157" s="1">
        <v>1</v>
      </c>
      <c r="V1157" t="s">
        <v>6676</v>
      </c>
      <c r="W1157" t="s">
        <v>7113</v>
      </c>
      <c r="X1157" s="2" t="s">
        <v>6678</v>
      </c>
      <c r="Y1157" s="3">
        <v>7</v>
      </c>
      <c r="Z1157" s="4">
        <v>709</v>
      </c>
      <c r="AA1157" s="4" t="s">
        <v>7113</v>
      </c>
      <c r="AB1157" t="s">
        <v>7168</v>
      </c>
      <c r="AC1157">
        <v>2006</v>
      </c>
      <c r="AD1157">
        <v>7</v>
      </c>
      <c r="AE1157">
        <v>8</v>
      </c>
      <c r="AF1157" t="s">
        <v>6680</v>
      </c>
      <c r="AG1157" t="s">
        <v>6680</v>
      </c>
      <c r="AH1157">
        <v>215042</v>
      </c>
      <c r="AI1157">
        <v>6551635</v>
      </c>
      <c r="AJ1157" s="4">
        <v>215000</v>
      </c>
      <c r="AK1157" s="4">
        <v>6551000</v>
      </c>
      <c r="AL1157">
        <v>707</v>
      </c>
      <c r="AN1157">
        <v>8</v>
      </c>
      <c r="AO1157" t="s">
        <v>63</v>
      </c>
      <c r="AP1157" t="s">
        <v>7169</v>
      </c>
      <c r="AQ1157">
        <v>102495</v>
      </c>
      <c r="AS1157" s="6" t="s">
        <v>13</v>
      </c>
      <c r="AT1157">
        <v>1</v>
      </c>
      <c r="AU1157" t="s">
        <v>14</v>
      </c>
      <c r="AV1157" t="s">
        <v>7170</v>
      </c>
      <c r="AW1157" t="s">
        <v>7171</v>
      </c>
      <c r="AX1157">
        <v>8</v>
      </c>
      <c r="AY1157" t="s">
        <v>41</v>
      </c>
      <c r="AZ1157" t="s">
        <v>51</v>
      </c>
      <c r="BA1157">
        <v>1</v>
      </c>
      <c r="BB1157" s="5">
        <v>39092</v>
      </c>
      <c r="BC1157" s="7" t="s">
        <v>19</v>
      </c>
      <c r="BE1157">
        <v>3</v>
      </c>
      <c r="BF1157">
        <v>459724</v>
      </c>
      <c r="BG1157">
        <v>46659</v>
      </c>
      <c r="BH1157" t="s">
        <v>7172</v>
      </c>
      <c r="BJ1157" t="s">
        <v>7173</v>
      </c>
      <c r="BT1157">
        <v>212174</v>
      </c>
    </row>
    <row r="1158" spans="1:72" x14ac:dyDescent="0.3">
      <c r="A1158">
        <v>212054</v>
      </c>
      <c r="B1158">
        <v>313317</v>
      </c>
      <c r="F1158" t="s">
        <v>0</v>
      </c>
      <c r="G1158" t="s">
        <v>33</v>
      </c>
      <c r="H1158" t="s">
        <v>7174</v>
      </c>
      <c r="I1158" s="8" t="str">
        <f>HYPERLINK(AP1158,"Hb")</f>
        <v>Hb</v>
      </c>
      <c r="K1158">
        <v>1</v>
      </c>
      <c r="L1158" t="s">
        <v>4</v>
      </c>
      <c r="M1158">
        <v>102495</v>
      </c>
      <c r="N1158" t="s">
        <v>5</v>
      </c>
      <c r="T1158" t="s">
        <v>7167</v>
      </c>
      <c r="U1158" s="1">
        <v>1</v>
      </c>
      <c r="V1158" t="s">
        <v>6676</v>
      </c>
      <c r="W1158" t="s">
        <v>7113</v>
      </c>
      <c r="X1158" s="2" t="s">
        <v>6678</v>
      </c>
      <c r="Y1158" s="3">
        <v>7</v>
      </c>
      <c r="Z1158" s="4">
        <v>709</v>
      </c>
      <c r="AA1158" s="4" t="s">
        <v>7113</v>
      </c>
      <c r="AB1158" t="s">
        <v>7175</v>
      </c>
      <c r="AC1158">
        <v>2013</v>
      </c>
      <c r="AD1158">
        <v>11</v>
      </c>
      <c r="AE1158">
        <v>20</v>
      </c>
      <c r="AF1158" t="s">
        <v>6680</v>
      </c>
      <c r="AG1158" t="s">
        <v>6680</v>
      </c>
      <c r="AH1158">
        <v>214956</v>
      </c>
      <c r="AI1158">
        <v>6550636</v>
      </c>
      <c r="AJ1158" s="4">
        <v>215000</v>
      </c>
      <c r="AK1158" s="4">
        <v>6551000</v>
      </c>
      <c r="AL1158">
        <v>707</v>
      </c>
      <c r="AN1158">
        <v>8</v>
      </c>
      <c r="AO1158" t="s">
        <v>7176</v>
      </c>
      <c r="AP1158" t="s">
        <v>7177</v>
      </c>
      <c r="AQ1158">
        <v>102495</v>
      </c>
      <c r="AS1158" s="6" t="s">
        <v>13</v>
      </c>
      <c r="AT1158">
        <v>1</v>
      </c>
      <c r="AU1158" t="s">
        <v>14</v>
      </c>
      <c r="AV1158" t="s">
        <v>7178</v>
      </c>
      <c r="AW1158" t="s">
        <v>7179</v>
      </c>
      <c r="AX1158">
        <v>8</v>
      </c>
      <c r="AY1158" t="s">
        <v>41</v>
      </c>
      <c r="AZ1158" t="s">
        <v>51</v>
      </c>
      <c r="BA1158">
        <v>1</v>
      </c>
      <c r="BB1158" s="5">
        <v>42137</v>
      </c>
      <c r="BC1158" s="7" t="s">
        <v>19</v>
      </c>
      <c r="BE1158">
        <v>3</v>
      </c>
      <c r="BF1158">
        <v>485432</v>
      </c>
      <c r="BG1158">
        <v>46663</v>
      </c>
      <c r="BH1158" t="s">
        <v>7180</v>
      </c>
      <c r="BJ1158" t="s">
        <v>7181</v>
      </c>
      <c r="BT1158">
        <v>212054</v>
      </c>
    </row>
    <row r="1159" spans="1:72" x14ac:dyDescent="0.3">
      <c r="A1159">
        <v>212559</v>
      </c>
      <c r="B1159">
        <v>277754</v>
      </c>
      <c r="F1159" t="s">
        <v>0</v>
      </c>
      <c r="G1159" t="s">
        <v>33</v>
      </c>
      <c r="H1159" t="s">
        <v>7182</v>
      </c>
      <c r="I1159" s="8" t="str">
        <f>HYPERLINK(AP1159,"Hb")</f>
        <v>Hb</v>
      </c>
      <c r="K1159">
        <v>1</v>
      </c>
      <c r="L1159" t="s">
        <v>4</v>
      </c>
      <c r="M1159">
        <v>102495</v>
      </c>
      <c r="N1159" t="s">
        <v>5</v>
      </c>
      <c r="T1159" t="s">
        <v>7183</v>
      </c>
      <c r="U1159" s="1">
        <v>1</v>
      </c>
      <c r="V1159" t="s">
        <v>6676</v>
      </c>
      <c r="W1159" t="s">
        <v>7113</v>
      </c>
      <c r="X1159" s="2" t="s">
        <v>6678</v>
      </c>
      <c r="Y1159" s="3">
        <v>7</v>
      </c>
      <c r="Z1159" s="4">
        <v>709</v>
      </c>
      <c r="AA1159" s="4" t="s">
        <v>7113</v>
      </c>
      <c r="AB1159" t="s">
        <v>7184</v>
      </c>
      <c r="AC1159">
        <v>2003</v>
      </c>
      <c r="AD1159">
        <v>6</v>
      </c>
      <c r="AE1159">
        <v>29</v>
      </c>
      <c r="AF1159" t="s">
        <v>6680</v>
      </c>
      <c r="AG1159" t="s">
        <v>6680</v>
      </c>
      <c r="AH1159">
        <v>215403</v>
      </c>
      <c r="AI1159">
        <v>6555621</v>
      </c>
      <c r="AJ1159" s="4">
        <v>215000</v>
      </c>
      <c r="AK1159" s="4">
        <v>6555000</v>
      </c>
      <c r="AL1159">
        <v>707</v>
      </c>
      <c r="AN1159">
        <v>8</v>
      </c>
      <c r="AO1159" t="s">
        <v>63</v>
      </c>
      <c r="AP1159" t="s">
        <v>7185</v>
      </c>
      <c r="AQ1159">
        <v>102495</v>
      </c>
      <c r="AS1159" s="6" t="s">
        <v>13</v>
      </c>
      <c r="AT1159">
        <v>1</v>
      </c>
      <c r="AU1159" t="s">
        <v>14</v>
      </c>
      <c r="AV1159" t="s">
        <v>7186</v>
      </c>
      <c r="AW1159" t="s">
        <v>7187</v>
      </c>
      <c r="AX1159">
        <v>8</v>
      </c>
      <c r="AY1159" t="s">
        <v>41</v>
      </c>
      <c r="AZ1159" t="s">
        <v>51</v>
      </c>
      <c r="BA1159">
        <v>1</v>
      </c>
      <c r="BB1159" s="5">
        <v>38054</v>
      </c>
      <c r="BC1159" s="7" t="s">
        <v>19</v>
      </c>
      <c r="BE1159">
        <v>3</v>
      </c>
      <c r="BF1159">
        <v>450101</v>
      </c>
      <c r="BG1159">
        <v>46656</v>
      </c>
      <c r="BH1159" t="s">
        <v>7188</v>
      </c>
      <c r="BJ1159" t="s">
        <v>7189</v>
      </c>
      <c r="BT1159">
        <v>212559</v>
      </c>
    </row>
    <row r="1160" spans="1:72" x14ac:dyDescent="0.3">
      <c r="A1160">
        <v>213084</v>
      </c>
      <c r="B1160">
        <v>127180</v>
      </c>
      <c r="F1160" t="s">
        <v>0</v>
      </c>
      <c r="G1160" t="s">
        <v>1</v>
      </c>
      <c r="H1160" t="s">
        <v>7190</v>
      </c>
      <c r="I1160" t="s">
        <v>3</v>
      </c>
      <c r="K1160">
        <v>1</v>
      </c>
      <c r="L1160" t="s">
        <v>4</v>
      </c>
      <c r="M1160">
        <v>102495</v>
      </c>
      <c r="N1160" t="s">
        <v>5</v>
      </c>
      <c r="T1160" t="s">
        <v>7183</v>
      </c>
      <c r="U1160" s="1">
        <v>1</v>
      </c>
      <c r="V1160" t="s">
        <v>6676</v>
      </c>
      <c r="W1160" t="s">
        <v>7113</v>
      </c>
      <c r="X1160" s="2" t="s">
        <v>6678</v>
      </c>
      <c r="Y1160" s="3">
        <v>7</v>
      </c>
      <c r="Z1160" s="4">
        <v>709</v>
      </c>
      <c r="AA1160" s="4" t="s">
        <v>7113</v>
      </c>
      <c r="AB1160" t="s">
        <v>7191</v>
      </c>
      <c r="AC1160">
        <v>2016</v>
      </c>
      <c r="AD1160">
        <v>8</v>
      </c>
      <c r="AE1160">
        <v>10</v>
      </c>
      <c r="AF1160" t="s">
        <v>7192</v>
      </c>
      <c r="AH1160">
        <v>215759</v>
      </c>
      <c r="AI1160">
        <v>6554665</v>
      </c>
      <c r="AJ1160" s="4">
        <v>215000</v>
      </c>
      <c r="AK1160" s="4">
        <v>6555000</v>
      </c>
      <c r="AL1160">
        <v>5</v>
      </c>
      <c r="AN1160">
        <v>1010</v>
      </c>
      <c r="AO1160" t="s">
        <v>7193</v>
      </c>
      <c r="AP1160" s="5" t="s">
        <v>7194</v>
      </c>
      <c r="AQ1160">
        <v>102495</v>
      </c>
      <c r="AS1160" s="6" t="s">
        <v>13</v>
      </c>
      <c r="AT1160">
        <v>1</v>
      </c>
      <c r="AU1160" t="s">
        <v>14</v>
      </c>
      <c r="AV1160" t="s">
        <v>7195</v>
      </c>
      <c r="AW1160" t="s">
        <v>7196</v>
      </c>
      <c r="AX1160">
        <v>1010</v>
      </c>
      <c r="AY1160" t="s">
        <v>17</v>
      </c>
      <c r="AZ1160" t="s">
        <v>18</v>
      </c>
      <c r="BB1160" s="5">
        <v>42595.682129629597</v>
      </c>
      <c r="BC1160" s="7" t="s">
        <v>19</v>
      </c>
      <c r="BE1160">
        <v>6</v>
      </c>
      <c r="BF1160">
        <v>110706</v>
      </c>
      <c r="BG1160">
        <v>46665</v>
      </c>
      <c r="BH1160" t="s">
        <v>7197</v>
      </c>
      <c r="BT1160">
        <v>213084</v>
      </c>
    </row>
    <row r="1161" spans="1:72" x14ac:dyDescent="0.3">
      <c r="A1161">
        <v>214091</v>
      </c>
      <c r="B1161">
        <v>287359</v>
      </c>
      <c r="F1161" t="s">
        <v>0</v>
      </c>
      <c r="G1161" t="s">
        <v>33</v>
      </c>
      <c r="H1161" t="s">
        <v>7205</v>
      </c>
      <c r="I1161" s="8" t="str">
        <f>HYPERLINK(AP1161,"Hb")</f>
        <v>Hb</v>
      </c>
      <c r="K1161">
        <v>1</v>
      </c>
      <c r="L1161" t="s">
        <v>4</v>
      </c>
      <c r="M1161">
        <v>102495</v>
      </c>
      <c r="N1161" t="s">
        <v>5</v>
      </c>
      <c r="T1161" t="s">
        <v>7206</v>
      </c>
      <c r="U1161" s="1">
        <v>1</v>
      </c>
      <c r="V1161" t="s">
        <v>6676</v>
      </c>
      <c r="W1161" t="s">
        <v>7113</v>
      </c>
      <c r="X1161" s="2" t="s">
        <v>6678</v>
      </c>
      <c r="Y1161" s="3">
        <v>7</v>
      </c>
      <c r="Z1161" s="4">
        <v>709</v>
      </c>
      <c r="AA1161" s="4" t="s">
        <v>7113</v>
      </c>
      <c r="AB1161" t="s">
        <v>7207</v>
      </c>
      <c r="AC1161">
        <v>2007</v>
      </c>
      <c r="AD1161">
        <v>10</v>
      </c>
      <c r="AE1161">
        <v>26</v>
      </c>
      <c r="AF1161" t="s">
        <v>7208</v>
      </c>
      <c r="AG1161" t="s">
        <v>7208</v>
      </c>
      <c r="AH1161">
        <v>216397</v>
      </c>
      <c r="AI1161">
        <v>6555525</v>
      </c>
      <c r="AJ1161" s="4">
        <v>217000</v>
      </c>
      <c r="AK1161" s="4">
        <v>6555000</v>
      </c>
      <c r="AL1161">
        <v>707</v>
      </c>
      <c r="AN1161">
        <v>8</v>
      </c>
      <c r="AO1161" t="s">
        <v>63</v>
      </c>
      <c r="AP1161" t="s">
        <v>7209</v>
      </c>
      <c r="AQ1161">
        <v>102495</v>
      </c>
      <c r="AS1161" s="6" t="s">
        <v>13</v>
      </c>
      <c r="AT1161">
        <v>1</v>
      </c>
      <c r="AU1161" t="s">
        <v>14</v>
      </c>
      <c r="AV1161" t="s">
        <v>7210</v>
      </c>
      <c r="AW1161" t="s">
        <v>7211</v>
      </c>
      <c r="AX1161">
        <v>8</v>
      </c>
      <c r="AY1161" t="s">
        <v>41</v>
      </c>
      <c r="AZ1161" t="s">
        <v>51</v>
      </c>
      <c r="BA1161">
        <v>1</v>
      </c>
      <c r="BB1161" s="5">
        <v>39468</v>
      </c>
      <c r="BC1161" s="7" t="s">
        <v>19</v>
      </c>
      <c r="BE1161">
        <v>3</v>
      </c>
      <c r="BF1161">
        <v>460195</v>
      </c>
      <c r="BG1161">
        <v>46660</v>
      </c>
      <c r="BH1161" t="s">
        <v>7212</v>
      </c>
      <c r="BJ1161" t="s">
        <v>7213</v>
      </c>
      <c r="BT1161">
        <v>214091</v>
      </c>
    </row>
    <row r="1162" spans="1:72" x14ac:dyDescent="0.3">
      <c r="A1162">
        <v>214233</v>
      </c>
      <c r="B1162">
        <v>95764</v>
      </c>
      <c r="F1162" t="s">
        <v>0</v>
      </c>
      <c r="G1162" t="s">
        <v>1</v>
      </c>
      <c r="H1162" t="s">
        <v>7214</v>
      </c>
      <c r="I1162" t="s">
        <v>3</v>
      </c>
      <c r="K1162">
        <v>1</v>
      </c>
      <c r="L1162" t="s">
        <v>4</v>
      </c>
      <c r="M1162">
        <v>102495</v>
      </c>
      <c r="N1162" t="s">
        <v>5</v>
      </c>
      <c r="T1162" t="s">
        <v>7206</v>
      </c>
      <c r="U1162" s="1">
        <v>1</v>
      </c>
      <c r="V1162" t="s">
        <v>6676</v>
      </c>
      <c r="W1162" t="s">
        <v>7113</v>
      </c>
      <c r="X1162" s="2" t="s">
        <v>6678</v>
      </c>
      <c r="Y1162" s="3">
        <v>7</v>
      </c>
      <c r="Z1162" s="4">
        <v>709</v>
      </c>
      <c r="AA1162" s="4" t="s">
        <v>7113</v>
      </c>
      <c r="AB1162" t="s">
        <v>7215</v>
      </c>
      <c r="AC1162">
        <v>2015</v>
      </c>
      <c r="AD1162">
        <v>7</v>
      </c>
      <c r="AE1162">
        <v>16</v>
      </c>
      <c r="AF1162" t="s">
        <v>7200</v>
      </c>
      <c r="AH1162">
        <v>216519</v>
      </c>
      <c r="AI1162">
        <v>6555292</v>
      </c>
      <c r="AJ1162" s="4">
        <v>217000</v>
      </c>
      <c r="AK1162" s="4">
        <v>6555000</v>
      </c>
      <c r="AL1162">
        <v>10</v>
      </c>
      <c r="AN1162">
        <v>1010</v>
      </c>
      <c r="AP1162" s="5" t="s">
        <v>7216</v>
      </c>
      <c r="AQ1162">
        <v>102495</v>
      </c>
      <c r="AS1162" s="6" t="s">
        <v>13</v>
      </c>
      <c r="AT1162">
        <v>1</v>
      </c>
      <c r="AU1162" t="s">
        <v>14</v>
      </c>
      <c r="AV1162" t="s">
        <v>7217</v>
      </c>
      <c r="AW1162" t="s">
        <v>7218</v>
      </c>
      <c r="AX1162">
        <v>1010</v>
      </c>
      <c r="AY1162" t="s">
        <v>17</v>
      </c>
      <c r="AZ1162" t="s">
        <v>18</v>
      </c>
      <c r="BB1162" s="5">
        <v>42202.461805555598</v>
      </c>
      <c r="BC1162" s="7" t="s">
        <v>19</v>
      </c>
      <c r="BE1162">
        <v>6</v>
      </c>
      <c r="BF1162">
        <v>83101</v>
      </c>
      <c r="BG1162">
        <v>46664</v>
      </c>
      <c r="BH1162" t="s">
        <v>7219</v>
      </c>
      <c r="BT1162">
        <v>214233</v>
      </c>
    </row>
    <row r="1163" spans="1:72" x14ac:dyDescent="0.3">
      <c r="A1163">
        <v>214318</v>
      </c>
      <c r="B1163">
        <v>287362</v>
      </c>
      <c r="F1163" t="s">
        <v>0</v>
      </c>
      <c r="G1163" t="s">
        <v>33</v>
      </c>
      <c r="H1163" t="s">
        <v>7225</v>
      </c>
      <c r="I1163" s="8" t="str">
        <f>HYPERLINK(AP1163,"Hb")</f>
        <v>Hb</v>
      </c>
      <c r="K1163">
        <v>1</v>
      </c>
      <c r="L1163" t="s">
        <v>4</v>
      </c>
      <c r="M1163">
        <v>102495</v>
      </c>
      <c r="N1163" t="s">
        <v>5</v>
      </c>
      <c r="T1163" t="s">
        <v>7226</v>
      </c>
      <c r="U1163" s="1">
        <v>1</v>
      </c>
      <c r="V1163" t="s">
        <v>6676</v>
      </c>
      <c r="W1163" t="s">
        <v>7113</v>
      </c>
      <c r="X1163" s="2" t="s">
        <v>6678</v>
      </c>
      <c r="Y1163" s="3">
        <v>7</v>
      </c>
      <c r="Z1163" s="4">
        <v>709</v>
      </c>
      <c r="AA1163" s="4" t="s">
        <v>7113</v>
      </c>
      <c r="AB1163" t="s">
        <v>7227</v>
      </c>
      <c r="AC1163">
        <v>2007</v>
      </c>
      <c r="AD1163">
        <v>9</v>
      </c>
      <c r="AE1163">
        <v>15</v>
      </c>
      <c r="AF1163" t="s">
        <v>7208</v>
      </c>
      <c r="AG1163" t="s">
        <v>7208</v>
      </c>
      <c r="AH1163">
        <v>216580</v>
      </c>
      <c r="AI1163">
        <v>6557523</v>
      </c>
      <c r="AJ1163" s="4">
        <v>217000</v>
      </c>
      <c r="AK1163" s="4">
        <v>6557000</v>
      </c>
      <c r="AL1163">
        <v>707</v>
      </c>
      <c r="AN1163">
        <v>8</v>
      </c>
      <c r="AO1163" t="s">
        <v>63</v>
      </c>
      <c r="AP1163" t="s">
        <v>7228</v>
      </c>
      <c r="AQ1163">
        <v>102495</v>
      </c>
      <c r="AS1163" s="6" t="s">
        <v>13</v>
      </c>
      <c r="AT1163">
        <v>1</v>
      </c>
      <c r="AU1163" t="s">
        <v>14</v>
      </c>
      <c r="AV1163" t="s">
        <v>7229</v>
      </c>
      <c r="AW1163" t="s">
        <v>7230</v>
      </c>
      <c r="AX1163">
        <v>8</v>
      </c>
      <c r="AY1163" t="s">
        <v>41</v>
      </c>
      <c r="AZ1163" t="s">
        <v>51</v>
      </c>
      <c r="BA1163">
        <v>1</v>
      </c>
      <c r="BB1163" s="5">
        <v>39468</v>
      </c>
      <c r="BC1163" s="7" t="s">
        <v>19</v>
      </c>
      <c r="BE1163">
        <v>3</v>
      </c>
      <c r="BF1163">
        <v>460199</v>
      </c>
      <c r="BG1163">
        <v>46661</v>
      </c>
      <c r="BH1163" t="s">
        <v>7231</v>
      </c>
      <c r="BJ1163" t="s">
        <v>7232</v>
      </c>
      <c r="BT1163">
        <v>214318</v>
      </c>
    </row>
    <row r="1164" spans="1:72" x14ac:dyDescent="0.3">
      <c r="A1164">
        <v>214772</v>
      </c>
      <c r="B1164">
        <v>128856</v>
      </c>
      <c r="F1164" t="s">
        <v>0</v>
      </c>
      <c r="G1164" t="s">
        <v>1</v>
      </c>
      <c r="H1164" t="s">
        <v>7240</v>
      </c>
      <c r="I1164" t="s">
        <v>3</v>
      </c>
      <c r="K1164">
        <v>1</v>
      </c>
      <c r="L1164" t="s">
        <v>4</v>
      </c>
      <c r="M1164">
        <v>102495</v>
      </c>
      <c r="N1164" t="s">
        <v>5</v>
      </c>
      <c r="T1164" t="s">
        <v>7241</v>
      </c>
      <c r="U1164" s="1">
        <v>1</v>
      </c>
      <c r="V1164" t="s">
        <v>6676</v>
      </c>
      <c r="W1164" t="s">
        <v>7113</v>
      </c>
      <c r="X1164" s="2" t="s">
        <v>6678</v>
      </c>
      <c r="Y1164" s="3">
        <v>7</v>
      </c>
      <c r="Z1164" s="4">
        <v>709</v>
      </c>
      <c r="AA1164" s="4" t="s">
        <v>7113</v>
      </c>
      <c r="AB1164" t="s">
        <v>7242</v>
      </c>
      <c r="AC1164">
        <v>2016</v>
      </c>
      <c r="AD1164">
        <v>8</v>
      </c>
      <c r="AE1164">
        <v>29</v>
      </c>
      <c r="AF1164" t="s">
        <v>7200</v>
      </c>
      <c r="AH1164">
        <v>217114</v>
      </c>
      <c r="AI1164">
        <v>6560356</v>
      </c>
      <c r="AJ1164" s="4">
        <v>217000</v>
      </c>
      <c r="AK1164" s="4">
        <v>6561000</v>
      </c>
      <c r="AL1164">
        <v>10</v>
      </c>
      <c r="AN1164">
        <v>1010</v>
      </c>
      <c r="AP1164" s="5" t="s">
        <v>7243</v>
      </c>
      <c r="AQ1164">
        <v>102495</v>
      </c>
      <c r="AS1164" s="6" t="s">
        <v>13</v>
      </c>
      <c r="AT1164">
        <v>1</v>
      </c>
      <c r="AU1164" t="s">
        <v>14</v>
      </c>
      <c r="AV1164" t="s">
        <v>7244</v>
      </c>
      <c r="AW1164" t="s">
        <v>7245</v>
      </c>
      <c r="AX1164">
        <v>1010</v>
      </c>
      <c r="AY1164" t="s">
        <v>17</v>
      </c>
      <c r="AZ1164" t="s">
        <v>18</v>
      </c>
      <c r="BB1164" s="5">
        <v>42611.667905092603</v>
      </c>
      <c r="BC1164" s="7" t="s">
        <v>19</v>
      </c>
      <c r="BE1164">
        <v>6</v>
      </c>
      <c r="BF1164">
        <v>112274</v>
      </c>
      <c r="BG1164">
        <v>46666</v>
      </c>
      <c r="BH1164" t="s">
        <v>7246</v>
      </c>
      <c r="BT1164">
        <v>214772</v>
      </c>
    </row>
    <row r="1165" spans="1:72" x14ac:dyDescent="0.3">
      <c r="A1165">
        <v>218051</v>
      </c>
      <c r="B1165">
        <v>275296</v>
      </c>
      <c r="F1165" t="s">
        <v>0</v>
      </c>
      <c r="G1165" t="s">
        <v>33</v>
      </c>
      <c r="H1165" t="s">
        <v>7247</v>
      </c>
      <c r="I1165" s="8" t="str">
        <f>HYPERLINK(AP1165,"Hb")</f>
        <v>Hb</v>
      </c>
      <c r="K1165">
        <v>1</v>
      </c>
      <c r="L1165" t="s">
        <v>4</v>
      </c>
      <c r="M1165">
        <v>102495</v>
      </c>
      <c r="N1165" t="s">
        <v>5</v>
      </c>
      <c r="T1165" t="s">
        <v>7248</v>
      </c>
      <c r="U1165" s="1">
        <v>1</v>
      </c>
      <c r="V1165" t="s">
        <v>6676</v>
      </c>
      <c r="W1165" t="s">
        <v>7113</v>
      </c>
      <c r="X1165" s="2" t="s">
        <v>6678</v>
      </c>
      <c r="Y1165" s="3">
        <v>7</v>
      </c>
      <c r="Z1165" s="4">
        <v>709</v>
      </c>
      <c r="AA1165" s="4" t="s">
        <v>7113</v>
      </c>
      <c r="AB1165" t="s">
        <v>7249</v>
      </c>
      <c r="AC1165">
        <v>2004</v>
      </c>
      <c r="AD1165">
        <v>8</v>
      </c>
      <c r="AE1165">
        <v>2</v>
      </c>
      <c r="AF1165" t="s">
        <v>6680</v>
      </c>
      <c r="AG1165" t="s">
        <v>6680</v>
      </c>
      <c r="AH1165">
        <v>220994</v>
      </c>
      <c r="AI1165">
        <v>6556874</v>
      </c>
      <c r="AJ1165" s="4">
        <v>221000</v>
      </c>
      <c r="AK1165" s="4">
        <v>6557000</v>
      </c>
      <c r="AL1165">
        <v>71</v>
      </c>
      <c r="AN1165">
        <v>8</v>
      </c>
      <c r="AO1165" t="s">
        <v>63</v>
      </c>
      <c r="AP1165" t="s">
        <v>7250</v>
      </c>
      <c r="AQ1165">
        <v>102495</v>
      </c>
      <c r="AS1165" s="6" t="s">
        <v>13</v>
      </c>
      <c r="AT1165">
        <v>1</v>
      </c>
      <c r="AU1165" t="s">
        <v>14</v>
      </c>
      <c r="AV1165" t="s">
        <v>7251</v>
      </c>
      <c r="AW1165" t="s">
        <v>7252</v>
      </c>
      <c r="AX1165">
        <v>8</v>
      </c>
      <c r="AY1165" t="s">
        <v>41</v>
      </c>
      <c r="AZ1165" t="s">
        <v>51</v>
      </c>
      <c r="BA1165">
        <v>1</v>
      </c>
      <c r="BB1165" s="5">
        <v>38452</v>
      </c>
      <c r="BC1165" s="7" t="s">
        <v>19</v>
      </c>
      <c r="BE1165">
        <v>3</v>
      </c>
      <c r="BF1165">
        <v>447856</v>
      </c>
      <c r="BG1165">
        <v>46657</v>
      </c>
      <c r="BH1165" t="s">
        <v>7253</v>
      </c>
      <c r="BJ1165" t="s">
        <v>7254</v>
      </c>
      <c r="BT1165">
        <v>218051</v>
      </c>
    </row>
    <row r="1166" spans="1:72" x14ac:dyDescent="0.3">
      <c r="A1166">
        <v>218604</v>
      </c>
      <c r="B1166">
        <v>275435</v>
      </c>
      <c r="F1166" t="s">
        <v>0</v>
      </c>
      <c r="G1166" t="s">
        <v>33</v>
      </c>
      <c r="H1166" t="s">
        <v>7255</v>
      </c>
      <c r="I1166" s="8" t="str">
        <f>HYPERLINK(AP1166,"Hb")</f>
        <v>Hb</v>
      </c>
      <c r="K1166">
        <v>1</v>
      </c>
      <c r="L1166" t="s">
        <v>4</v>
      </c>
      <c r="M1166">
        <v>102495</v>
      </c>
      <c r="N1166" t="s">
        <v>5</v>
      </c>
      <c r="T1166" t="s">
        <v>7256</v>
      </c>
      <c r="U1166" s="1">
        <v>1</v>
      </c>
      <c r="V1166" t="s">
        <v>6676</v>
      </c>
      <c r="W1166" t="s">
        <v>7113</v>
      </c>
      <c r="X1166" s="2" t="s">
        <v>6678</v>
      </c>
      <c r="Y1166" s="3">
        <v>7</v>
      </c>
      <c r="Z1166" s="4">
        <v>709</v>
      </c>
      <c r="AA1166" s="4" t="s">
        <v>7113</v>
      </c>
      <c r="AB1166" t="s">
        <v>7257</v>
      </c>
      <c r="AC1166">
        <v>2004</v>
      </c>
      <c r="AD1166">
        <v>8</v>
      </c>
      <c r="AE1166">
        <v>11</v>
      </c>
      <c r="AF1166" t="s">
        <v>6680</v>
      </c>
      <c r="AG1166" t="s">
        <v>6680</v>
      </c>
      <c r="AH1166">
        <v>221466</v>
      </c>
      <c r="AI1166">
        <v>6563265</v>
      </c>
      <c r="AJ1166" s="4">
        <v>221000</v>
      </c>
      <c r="AK1166" s="4">
        <v>6563000</v>
      </c>
      <c r="AL1166">
        <v>71</v>
      </c>
      <c r="AN1166">
        <v>8</v>
      </c>
      <c r="AO1166" t="s">
        <v>63</v>
      </c>
      <c r="AP1166" t="s">
        <v>7258</v>
      </c>
      <c r="AQ1166">
        <v>102495</v>
      </c>
      <c r="AS1166" s="6" t="s">
        <v>13</v>
      </c>
      <c r="AT1166">
        <v>1</v>
      </c>
      <c r="AU1166" t="s">
        <v>14</v>
      </c>
      <c r="AV1166" t="s">
        <v>7259</v>
      </c>
      <c r="AW1166" t="s">
        <v>7260</v>
      </c>
      <c r="AX1166">
        <v>8</v>
      </c>
      <c r="AY1166" t="s">
        <v>41</v>
      </c>
      <c r="AZ1166" t="s">
        <v>51</v>
      </c>
      <c r="BA1166">
        <v>1</v>
      </c>
      <c r="BB1166" s="5">
        <v>38453</v>
      </c>
      <c r="BC1166" s="7" t="s">
        <v>19</v>
      </c>
      <c r="BE1166">
        <v>3</v>
      </c>
      <c r="BF1166">
        <v>447991</v>
      </c>
      <c r="BG1166">
        <v>46658</v>
      </c>
      <c r="BH1166" t="s">
        <v>7261</v>
      </c>
      <c r="BJ1166" t="s">
        <v>7262</v>
      </c>
      <c r="BT1166">
        <v>218604</v>
      </c>
    </row>
    <row r="1167" spans="1:72" x14ac:dyDescent="0.3">
      <c r="A1167">
        <v>260338</v>
      </c>
      <c r="B1167">
        <v>312867</v>
      </c>
      <c r="F1167" t="s">
        <v>0</v>
      </c>
      <c r="G1167" t="s">
        <v>33</v>
      </c>
      <c r="H1167" t="s">
        <v>7263</v>
      </c>
      <c r="I1167" s="8" t="str">
        <f>HYPERLINK(AP1167,"Hb")</f>
        <v>Hb</v>
      </c>
      <c r="K1167">
        <v>1</v>
      </c>
      <c r="L1167" t="s">
        <v>4</v>
      </c>
      <c r="M1167">
        <v>102495</v>
      </c>
      <c r="N1167" t="s">
        <v>5</v>
      </c>
      <c r="T1167" t="s">
        <v>7264</v>
      </c>
      <c r="U1167" s="1">
        <v>1</v>
      </c>
      <c r="V1167" t="s">
        <v>7</v>
      </c>
      <c r="W1167" t="s">
        <v>5527</v>
      </c>
      <c r="X1167" s="2" t="s">
        <v>6678</v>
      </c>
      <c r="Y1167" s="3">
        <v>7</v>
      </c>
      <c r="Z1167" s="4">
        <v>711</v>
      </c>
      <c r="AA1167" t="s">
        <v>7265</v>
      </c>
      <c r="AB1167" t="s">
        <v>7266</v>
      </c>
      <c r="AC1167">
        <v>2010</v>
      </c>
      <c r="AD1167">
        <v>7</v>
      </c>
      <c r="AE1167">
        <v>23</v>
      </c>
      <c r="AF1167" t="s">
        <v>2205</v>
      </c>
      <c r="AG1167" t="s">
        <v>2205</v>
      </c>
      <c r="AH1167">
        <v>239087</v>
      </c>
      <c r="AI1167">
        <v>6610268</v>
      </c>
      <c r="AJ1167" s="4">
        <v>239000</v>
      </c>
      <c r="AK1167" s="4">
        <v>6611000</v>
      </c>
      <c r="AL1167">
        <v>7</v>
      </c>
      <c r="AN1167">
        <v>8</v>
      </c>
      <c r="AO1167" t="s">
        <v>63</v>
      </c>
      <c r="AP1167" t="s">
        <v>7267</v>
      </c>
      <c r="AQ1167">
        <v>102495</v>
      </c>
      <c r="AS1167" s="6" t="s">
        <v>13</v>
      </c>
      <c r="AT1167">
        <v>1</v>
      </c>
      <c r="AU1167" t="s">
        <v>14</v>
      </c>
      <c r="AV1167" t="s">
        <v>7268</v>
      </c>
      <c r="AW1167" t="s">
        <v>7269</v>
      </c>
      <c r="AX1167">
        <v>8</v>
      </c>
      <c r="AY1167" t="s">
        <v>41</v>
      </c>
      <c r="AZ1167" t="s">
        <v>51</v>
      </c>
      <c r="BA1167">
        <v>1</v>
      </c>
      <c r="BB1167" s="5">
        <v>40407</v>
      </c>
      <c r="BC1167" s="7" t="s">
        <v>19</v>
      </c>
      <c r="BE1167">
        <v>3</v>
      </c>
      <c r="BF1167">
        <v>484978</v>
      </c>
      <c r="BG1167">
        <v>46667</v>
      </c>
      <c r="BH1167" t="s">
        <v>7270</v>
      </c>
      <c r="BJ1167" t="s">
        <v>7271</v>
      </c>
      <c r="BT1167">
        <v>260338</v>
      </c>
    </row>
    <row r="1168" spans="1:72" x14ac:dyDescent="0.3">
      <c r="A1168">
        <v>257516</v>
      </c>
      <c r="B1168">
        <v>401646</v>
      </c>
      <c r="F1168" t="s">
        <v>2233</v>
      </c>
      <c r="G1168" t="s">
        <v>2234</v>
      </c>
      <c r="H1168" s="12" t="s">
        <v>7287</v>
      </c>
      <c r="I1168" t="s">
        <v>3</v>
      </c>
      <c r="K1168">
        <v>1</v>
      </c>
      <c r="L1168" t="s">
        <v>4</v>
      </c>
      <c r="M1168">
        <v>102495</v>
      </c>
      <c r="N1168" t="s">
        <v>5</v>
      </c>
      <c r="T1168" t="s">
        <v>7288</v>
      </c>
      <c r="U1168" s="1">
        <v>1</v>
      </c>
      <c r="V1168" t="s">
        <v>6676</v>
      </c>
      <c r="X1168" s="2" t="s">
        <v>6678</v>
      </c>
      <c r="Y1168" s="3">
        <v>7</v>
      </c>
      <c r="Z1168">
        <v>713</v>
      </c>
      <c r="AA1168" t="s">
        <v>7274</v>
      </c>
      <c r="AB1168" s="4" t="s">
        <v>7289</v>
      </c>
      <c r="AC1168">
        <v>2015</v>
      </c>
      <c r="AD1168">
        <v>8</v>
      </c>
      <c r="AE1168">
        <v>12</v>
      </c>
      <c r="AF1168" t="s">
        <v>2213</v>
      </c>
      <c r="AH1168" s="4">
        <v>238187.50406599999</v>
      </c>
      <c r="AI1168" s="4">
        <v>6608369.7308299998</v>
      </c>
      <c r="AJ1168" s="4">
        <v>239000</v>
      </c>
      <c r="AK1168" s="4">
        <v>6609000</v>
      </c>
      <c r="AL1168" s="4">
        <v>5</v>
      </c>
      <c r="AN1168" t="s">
        <v>2237</v>
      </c>
      <c r="AO1168" s="8"/>
      <c r="BC1168" s="10" t="s">
        <v>2156</v>
      </c>
      <c r="BD1168" t="s">
        <v>2234</v>
      </c>
      <c r="BE1168">
        <v>7</v>
      </c>
      <c r="BF1168">
        <v>14200</v>
      </c>
      <c r="BG1168">
        <v>46668</v>
      </c>
      <c r="BH1168" t="s">
        <v>7290</v>
      </c>
      <c r="BT1168">
        <v>257516</v>
      </c>
    </row>
    <row r="1169" spans="1:72" x14ac:dyDescent="0.3">
      <c r="A1169">
        <v>216332</v>
      </c>
      <c r="B1169">
        <v>316166</v>
      </c>
      <c r="F1169" t="s">
        <v>0</v>
      </c>
      <c r="G1169" t="s">
        <v>33</v>
      </c>
      <c r="H1169" t="s">
        <v>7291</v>
      </c>
      <c r="I1169" s="8" t="str">
        <f>HYPERLINK(AP1169,"Hb")</f>
        <v>Hb</v>
      </c>
      <c r="K1169">
        <v>1</v>
      </c>
      <c r="L1169" t="s">
        <v>4</v>
      </c>
      <c r="M1169">
        <v>102495</v>
      </c>
      <c r="N1169" t="s">
        <v>5</v>
      </c>
      <c r="T1169" t="s">
        <v>7292</v>
      </c>
      <c r="U1169" s="1">
        <v>1</v>
      </c>
      <c r="V1169" t="s">
        <v>6676</v>
      </c>
      <c r="W1169" t="s">
        <v>6828</v>
      </c>
      <c r="X1169" s="2" t="s">
        <v>6678</v>
      </c>
      <c r="Y1169" s="3">
        <v>7</v>
      </c>
      <c r="Z1169" s="4">
        <v>714</v>
      </c>
      <c r="AA1169" t="s">
        <v>7293</v>
      </c>
      <c r="AB1169" t="s">
        <v>7294</v>
      </c>
      <c r="AC1169">
        <v>1947</v>
      </c>
      <c r="AD1169">
        <v>8</v>
      </c>
      <c r="AE1169">
        <v>12</v>
      </c>
      <c r="AF1169" t="s">
        <v>7295</v>
      </c>
      <c r="AG1169" t="s">
        <v>7295</v>
      </c>
      <c r="AH1169">
        <v>218903</v>
      </c>
      <c r="AI1169">
        <v>6616613</v>
      </c>
      <c r="AJ1169" s="4">
        <v>219000</v>
      </c>
      <c r="AK1169" s="4">
        <v>6617000</v>
      </c>
      <c r="AL1169">
        <v>707</v>
      </c>
      <c r="AN1169">
        <v>8</v>
      </c>
      <c r="AO1169" t="s">
        <v>47</v>
      </c>
      <c r="AP1169" t="s">
        <v>7296</v>
      </c>
      <c r="AQ1169">
        <v>102495</v>
      </c>
      <c r="AS1169" s="6" t="s">
        <v>13</v>
      </c>
      <c r="AT1169">
        <v>1</v>
      </c>
      <c r="AU1169" t="s">
        <v>14</v>
      </c>
      <c r="AV1169" t="s">
        <v>7297</v>
      </c>
      <c r="AW1169" t="s">
        <v>7298</v>
      </c>
      <c r="AX1169">
        <v>8</v>
      </c>
      <c r="AY1169" t="s">
        <v>41</v>
      </c>
      <c r="AZ1169" t="s">
        <v>51</v>
      </c>
      <c r="BA1169">
        <v>1</v>
      </c>
      <c r="BB1169" s="5">
        <v>37992</v>
      </c>
      <c r="BC1169" s="7" t="s">
        <v>19</v>
      </c>
      <c r="BE1169">
        <v>3</v>
      </c>
      <c r="BF1169">
        <v>487911</v>
      </c>
      <c r="BG1169">
        <v>46670</v>
      </c>
      <c r="BH1169" t="s">
        <v>7299</v>
      </c>
      <c r="BJ1169" t="s">
        <v>7300</v>
      </c>
      <c r="BT1169">
        <v>216332</v>
      </c>
    </row>
    <row r="1170" spans="1:72" x14ac:dyDescent="0.3">
      <c r="A1170">
        <v>216331</v>
      </c>
      <c r="B1170">
        <v>316164</v>
      </c>
      <c r="F1170" t="s">
        <v>0</v>
      </c>
      <c r="G1170" t="s">
        <v>33</v>
      </c>
      <c r="H1170" t="s">
        <v>7301</v>
      </c>
      <c r="I1170" s="8" t="str">
        <f>HYPERLINK(AP1170,"Hb")</f>
        <v>Hb</v>
      </c>
      <c r="K1170">
        <v>1</v>
      </c>
      <c r="L1170" t="s">
        <v>4</v>
      </c>
      <c r="M1170">
        <v>102495</v>
      </c>
      <c r="N1170" t="s">
        <v>5</v>
      </c>
      <c r="T1170" t="s">
        <v>7292</v>
      </c>
      <c r="U1170" s="1">
        <v>1</v>
      </c>
      <c r="V1170" t="s">
        <v>6676</v>
      </c>
      <c r="W1170" t="s">
        <v>6828</v>
      </c>
      <c r="X1170" s="2" t="s">
        <v>6678</v>
      </c>
      <c r="Y1170" s="3">
        <v>7</v>
      </c>
      <c r="Z1170" s="4">
        <v>714</v>
      </c>
      <c r="AA1170" t="s">
        <v>7293</v>
      </c>
      <c r="AB1170" t="s">
        <v>7302</v>
      </c>
      <c r="AC1170">
        <v>1983</v>
      </c>
      <c r="AD1170">
        <v>9</v>
      </c>
      <c r="AE1170">
        <v>30</v>
      </c>
      <c r="AF1170" t="s">
        <v>2982</v>
      </c>
      <c r="AG1170" t="s">
        <v>2982</v>
      </c>
      <c r="AH1170">
        <v>218903</v>
      </c>
      <c r="AI1170">
        <v>6616613</v>
      </c>
      <c r="AJ1170" s="4">
        <v>219000</v>
      </c>
      <c r="AK1170" s="4">
        <v>6617000</v>
      </c>
      <c r="AL1170">
        <v>707</v>
      </c>
      <c r="AN1170">
        <v>8</v>
      </c>
      <c r="AO1170" t="s">
        <v>63</v>
      </c>
      <c r="AP1170" t="s">
        <v>7303</v>
      </c>
      <c r="AQ1170">
        <v>102495</v>
      </c>
      <c r="AS1170" s="6" t="s">
        <v>13</v>
      </c>
      <c r="AT1170">
        <v>1</v>
      </c>
      <c r="AU1170" t="s">
        <v>14</v>
      </c>
      <c r="AV1170" t="s">
        <v>7297</v>
      </c>
      <c r="AW1170" t="s">
        <v>7304</v>
      </c>
      <c r="AX1170">
        <v>8</v>
      </c>
      <c r="AY1170" t="s">
        <v>41</v>
      </c>
      <c r="AZ1170" t="s">
        <v>51</v>
      </c>
      <c r="BA1170">
        <v>1</v>
      </c>
      <c r="BB1170" s="5">
        <v>37992</v>
      </c>
      <c r="BC1170" s="7" t="s">
        <v>19</v>
      </c>
      <c r="BE1170">
        <v>3</v>
      </c>
      <c r="BF1170">
        <v>487909</v>
      </c>
      <c r="BG1170">
        <v>46671</v>
      </c>
      <c r="BH1170" t="s">
        <v>7305</v>
      </c>
      <c r="BJ1170" t="s">
        <v>7306</v>
      </c>
      <c r="BT1170">
        <v>216331</v>
      </c>
    </row>
    <row r="1171" spans="1:72" x14ac:dyDescent="0.3">
      <c r="A1171">
        <v>217311</v>
      </c>
      <c r="B1171">
        <v>58985</v>
      </c>
      <c r="F1171" t="s">
        <v>0</v>
      </c>
      <c r="G1171" t="s">
        <v>1</v>
      </c>
      <c r="H1171" t="s">
        <v>7315</v>
      </c>
      <c r="I1171" t="s">
        <v>3</v>
      </c>
      <c r="K1171">
        <v>1</v>
      </c>
      <c r="L1171" t="s">
        <v>4</v>
      </c>
      <c r="M1171">
        <v>102495</v>
      </c>
      <c r="N1171" t="s">
        <v>5</v>
      </c>
      <c r="T1171" t="s">
        <v>7316</v>
      </c>
      <c r="U1171" s="1">
        <v>1</v>
      </c>
      <c r="V1171" t="s">
        <v>6676</v>
      </c>
      <c r="W1171" t="s">
        <v>6828</v>
      </c>
      <c r="X1171" s="2" t="s">
        <v>6678</v>
      </c>
      <c r="Y1171" s="3">
        <v>7</v>
      </c>
      <c r="Z1171" s="4">
        <v>714</v>
      </c>
      <c r="AA1171" t="s">
        <v>7293</v>
      </c>
      <c r="AB1171" t="s">
        <v>7317</v>
      </c>
      <c r="AC1171">
        <v>2012</v>
      </c>
      <c r="AD1171">
        <v>7</v>
      </c>
      <c r="AE1171">
        <v>16</v>
      </c>
      <c r="AF1171" t="s">
        <v>7318</v>
      </c>
      <c r="AH1171">
        <v>220207</v>
      </c>
      <c r="AI1171">
        <v>6616830</v>
      </c>
      <c r="AJ1171" s="4">
        <v>221000</v>
      </c>
      <c r="AK1171" s="4">
        <v>6617000</v>
      </c>
      <c r="AL1171">
        <v>5</v>
      </c>
      <c r="AN1171">
        <v>1010</v>
      </c>
      <c r="AP1171" s="5" t="s">
        <v>7319</v>
      </c>
      <c r="AQ1171">
        <v>102495</v>
      </c>
      <c r="AS1171" s="6" t="s">
        <v>13</v>
      </c>
      <c r="AT1171">
        <v>1</v>
      </c>
      <c r="AU1171" t="s">
        <v>14</v>
      </c>
      <c r="AV1171" t="s">
        <v>7320</v>
      </c>
      <c r="AW1171" t="s">
        <v>7321</v>
      </c>
      <c r="AX1171">
        <v>1010</v>
      </c>
      <c r="AY1171" t="s">
        <v>17</v>
      </c>
      <c r="AZ1171" t="s">
        <v>18</v>
      </c>
      <c r="BB1171" s="5">
        <v>41445.704861111102</v>
      </c>
      <c r="BC1171" s="7" t="s">
        <v>19</v>
      </c>
      <c r="BE1171">
        <v>6</v>
      </c>
      <c r="BF1171">
        <v>55673</v>
      </c>
      <c r="BG1171">
        <v>46672</v>
      </c>
      <c r="BH1171" t="s">
        <v>7322</v>
      </c>
      <c r="BT1171">
        <v>217311</v>
      </c>
    </row>
    <row r="1172" spans="1:72" x14ac:dyDescent="0.3">
      <c r="A1172">
        <v>231699</v>
      </c>
      <c r="B1172">
        <v>277678</v>
      </c>
      <c r="F1172" t="s">
        <v>0</v>
      </c>
      <c r="G1172" t="s">
        <v>33</v>
      </c>
      <c r="H1172" t="s">
        <v>7323</v>
      </c>
      <c r="I1172" s="8" t="str">
        <f>HYPERLINK(AP1172,"Hb")</f>
        <v>Hb</v>
      </c>
      <c r="K1172">
        <v>1</v>
      </c>
      <c r="L1172" t="s">
        <v>4</v>
      </c>
      <c r="M1172">
        <v>102495</v>
      </c>
      <c r="N1172" t="s">
        <v>5</v>
      </c>
      <c r="T1172" t="s">
        <v>7324</v>
      </c>
      <c r="U1172" s="1">
        <v>1</v>
      </c>
      <c r="V1172" t="s">
        <v>6676</v>
      </c>
      <c r="W1172" t="s">
        <v>6859</v>
      </c>
      <c r="X1172" s="2" t="s">
        <v>6678</v>
      </c>
      <c r="Y1172" s="3">
        <v>7</v>
      </c>
      <c r="Z1172" s="4">
        <v>716</v>
      </c>
      <c r="AA1172" t="s">
        <v>7325</v>
      </c>
      <c r="AB1172" t="s">
        <v>7326</v>
      </c>
      <c r="AC1172">
        <v>2003</v>
      </c>
      <c r="AD1172">
        <v>8</v>
      </c>
      <c r="AE1172">
        <v>10</v>
      </c>
      <c r="AF1172" t="s">
        <v>6680</v>
      </c>
      <c r="AG1172" t="s">
        <v>6680</v>
      </c>
      <c r="AH1172">
        <v>230695</v>
      </c>
      <c r="AI1172">
        <v>6591418</v>
      </c>
      <c r="AJ1172" s="4">
        <v>231000</v>
      </c>
      <c r="AK1172" s="4">
        <v>6591000</v>
      </c>
      <c r="AL1172">
        <v>707</v>
      </c>
      <c r="AN1172">
        <v>8</v>
      </c>
      <c r="AO1172" t="s">
        <v>63</v>
      </c>
      <c r="AP1172" t="s">
        <v>7327</v>
      </c>
      <c r="AQ1172">
        <v>102495</v>
      </c>
      <c r="AS1172" s="6" t="s">
        <v>13</v>
      </c>
      <c r="AT1172">
        <v>1</v>
      </c>
      <c r="AU1172" t="s">
        <v>14</v>
      </c>
      <c r="AV1172" t="s">
        <v>7328</v>
      </c>
      <c r="AW1172" t="s">
        <v>7329</v>
      </c>
      <c r="AX1172">
        <v>8</v>
      </c>
      <c r="AY1172" t="s">
        <v>41</v>
      </c>
      <c r="AZ1172" t="s">
        <v>51</v>
      </c>
      <c r="BA1172">
        <v>1</v>
      </c>
      <c r="BB1172" s="5">
        <v>38054</v>
      </c>
      <c r="BC1172" s="7" t="s">
        <v>19</v>
      </c>
      <c r="BE1172">
        <v>3</v>
      </c>
      <c r="BF1172">
        <v>450029</v>
      </c>
      <c r="BG1172">
        <v>46677</v>
      </c>
      <c r="BH1172" t="s">
        <v>7330</v>
      </c>
      <c r="BJ1172" t="s">
        <v>7331</v>
      </c>
      <c r="BT1172">
        <v>231699</v>
      </c>
    </row>
    <row r="1173" spans="1:72" x14ac:dyDescent="0.3">
      <c r="A1173">
        <v>245121</v>
      </c>
      <c r="B1173">
        <v>316170</v>
      </c>
      <c r="F1173" t="s">
        <v>0</v>
      </c>
      <c r="G1173" t="s">
        <v>33</v>
      </c>
      <c r="H1173" t="s">
        <v>7332</v>
      </c>
      <c r="I1173" s="8" t="str">
        <f>HYPERLINK(AP1173,"Hb")</f>
        <v>Hb</v>
      </c>
      <c r="K1173">
        <v>1</v>
      </c>
      <c r="L1173" t="s">
        <v>4</v>
      </c>
      <c r="M1173">
        <v>102495</v>
      </c>
      <c r="N1173" t="s">
        <v>5</v>
      </c>
      <c r="T1173" t="s">
        <v>7333</v>
      </c>
      <c r="U1173" s="9">
        <v>3</v>
      </c>
      <c r="V1173" t="s">
        <v>6676</v>
      </c>
      <c r="W1173" t="s">
        <v>6859</v>
      </c>
      <c r="X1173" s="2" t="s">
        <v>6678</v>
      </c>
      <c r="Y1173" s="3">
        <v>7</v>
      </c>
      <c r="Z1173" s="4">
        <v>716</v>
      </c>
      <c r="AA1173" t="s">
        <v>7325</v>
      </c>
      <c r="AB1173" t="s">
        <v>7334</v>
      </c>
      <c r="AC1173">
        <v>1948</v>
      </c>
      <c r="AD1173">
        <v>6</v>
      </c>
      <c r="AE1173">
        <v>18</v>
      </c>
      <c r="AF1173" t="s">
        <v>1954</v>
      </c>
      <c r="AG1173" t="s">
        <v>1954</v>
      </c>
      <c r="AH1173">
        <v>234259</v>
      </c>
      <c r="AI1173">
        <v>6588891</v>
      </c>
      <c r="AJ1173" s="4">
        <v>235000</v>
      </c>
      <c r="AK1173" s="4">
        <v>6589000</v>
      </c>
      <c r="AL1173">
        <v>21183</v>
      </c>
      <c r="AN1173">
        <v>8</v>
      </c>
      <c r="AO1173" t="s">
        <v>7335</v>
      </c>
      <c r="AP1173" t="s">
        <v>7336</v>
      </c>
      <c r="AQ1173">
        <v>102495</v>
      </c>
      <c r="AS1173" s="6" t="s">
        <v>13</v>
      </c>
      <c r="AT1173">
        <v>1</v>
      </c>
      <c r="AU1173" t="s">
        <v>14</v>
      </c>
      <c r="AV1173" t="s">
        <v>7337</v>
      </c>
      <c r="AW1173" t="s">
        <v>7338</v>
      </c>
      <c r="AX1173">
        <v>8</v>
      </c>
      <c r="AY1173" t="s">
        <v>41</v>
      </c>
      <c r="AZ1173" t="s">
        <v>51</v>
      </c>
      <c r="BA1173">
        <v>1</v>
      </c>
      <c r="BB1173" s="5">
        <v>43867</v>
      </c>
      <c r="BC1173" s="7" t="s">
        <v>19</v>
      </c>
      <c r="BE1173">
        <v>3</v>
      </c>
      <c r="BF1173">
        <v>487914</v>
      </c>
      <c r="BG1173">
        <v>46673</v>
      </c>
      <c r="BH1173" t="s">
        <v>7339</v>
      </c>
      <c r="BJ1173" t="s">
        <v>7340</v>
      </c>
      <c r="BT1173">
        <v>245121</v>
      </c>
    </row>
    <row r="1174" spans="1:72" x14ac:dyDescent="0.3">
      <c r="A1174">
        <v>250322</v>
      </c>
      <c r="B1174">
        <v>123293</v>
      </c>
      <c r="F1174" t="s">
        <v>0</v>
      </c>
      <c r="G1174" t="s">
        <v>1</v>
      </c>
      <c r="H1174" t="s">
        <v>7341</v>
      </c>
      <c r="I1174" t="s">
        <v>3</v>
      </c>
      <c r="K1174">
        <v>1</v>
      </c>
      <c r="L1174" t="s">
        <v>4</v>
      </c>
      <c r="M1174">
        <v>102495</v>
      </c>
      <c r="N1174" t="s">
        <v>5</v>
      </c>
      <c r="T1174" t="s">
        <v>7342</v>
      </c>
      <c r="U1174" s="1">
        <v>1</v>
      </c>
      <c r="V1174" t="s">
        <v>6676</v>
      </c>
      <c r="W1174" t="s">
        <v>6859</v>
      </c>
      <c r="X1174" s="2" t="s">
        <v>6678</v>
      </c>
      <c r="Y1174" s="3">
        <v>7</v>
      </c>
      <c r="Z1174" s="4">
        <v>716</v>
      </c>
      <c r="AA1174" t="s">
        <v>7325</v>
      </c>
      <c r="AB1174" t="s">
        <v>7343</v>
      </c>
      <c r="AC1174">
        <v>2016</v>
      </c>
      <c r="AD1174">
        <v>7</v>
      </c>
      <c r="AE1174">
        <v>3</v>
      </c>
      <c r="AF1174" t="s">
        <v>7344</v>
      </c>
      <c r="AH1174">
        <v>235887</v>
      </c>
      <c r="AI1174">
        <v>6593780</v>
      </c>
      <c r="AJ1174" s="4">
        <v>235000</v>
      </c>
      <c r="AK1174" s="4">
        <v>6593000</v>
      </c>
      <c r="AL1174">
        <v>300</v>
      </c>
      <c r="AN1174">
        <v>1010</v>
      </c>
      <c r="AP1174" s="5" t="s">
        <v>7345</v>
      </c>
      <c r="AQ1174">
        <v>102495</v>
      </c>
      <c r="AS1174" s="6" t="s">
        <v>13</v>
      </c>
      <c r="AT1174">
        <v>1</v>
      </c>
      <c r="AU1174" t="s">
        <v>14</v>
      </c>
      <c r="AV1174" t="s">
        <v>7346</v>
      </c>
      <c r="AW1174" t="s">
        <v>7347</v>
      </c>
      <c r="AX1174">
        <v>1010</v>
      </c>
      <c r="AY1174" t="s">
        <v>17</v>
      </c>
      <c r="AZ1174" t="s">
        <v>18</v>
      </c>
      <c r="BB1174" s="5">
        <v>42555.9438310185</v>
      </c>
      <c r="BC1174" s="7" t="s">
        <v>19</v>
      </c>
      <c r="BE1174">
        <v>6</v>
      </c>
      <c r="BF1174">
        <v>107325</v>
      </c>
      <c r="BG1174">
        <v>46678</v>
      </c>
      <c r="BH1174" t="s">
        <v>7348</v>
      </c>
      <c r="BT1174">
        <v>250322</v>
      </c>
    </row>
    <row r="1175" spans="1:72" x14ac:dyDescent="0.3">
      <c r="A1175">
        <v>256610</v>
      </c>
      <c r="B1175">
        <v>277874</v>
      </c>
      <c r="F1175" t="s">
        <v>0</v>
      </c>
      <c r="G1175" t="s">
        <v>33</v>
      </c>
      <c r="H1175" t="s">
        <v>7349</v>
      </c>
      <c r="I1175" s="8" t="str">
        <f>HYPERLINK(AP1175,"Hb")</f>
        <v>Hb</v>
      </c>
      <c r="K1175">
        <v>1</v>
      </c>
      <c r="L1175" t="s">
        <v>4</v>
      </c>
      <c r="M1175">
        <v>102495</v>
      </c>
      <c r="N1175" t="s">
        <v>5</v>
      </c>
      <c r="T1175" t="s">
        <v>7350</v>
      </c>
      <c r="U1175" s="1">
        <v>1</v>
      </c>
      <c r="V1175" t="s">
        <v>6676</v>
      </c>
      <c r="W1175" t="s">
        <v>6828</v>
      </c>
      <c r="X1175" s="2" t="s">
        <v>6678</v>
      </c>
      <c r="Y1175" s="3">
        <v>7</v>
      </c>
      <c r="Z1175" s="4">
        <v>716</v>
      </c>
      <c r="AA1175" t="s">
        <v>7325</v>
      </c>
      <c r="AB1175" t="s">
        <v>7351</v>
      </c>
      <c r="AC1175">
        <v>1998</v>
      </c>
      <c r="AD1175">
        <v>6</v>
      </c>
      <c r="AE1175">
        <v>24</v>
      </c>
      <c r="AF1175" t="s">
        <v>7352</v>
      </c>
      <c r="AG1175" t="s">
        <v>7352</v>
      </c>
      <c r="AH1175">
        <v>237937</v>
      </c>
      <c r="AI1175">
        <v>6604840</v>
      </c>
      <c r="AJ1175" s="4">
        <v>237000</v>
      </c>
      <c r="AK1175" s="4">
        <v>6605000</v>
      </c>
      <c r="AL1175">
        <v>707</v>
      </c>
      <c r="AN1175">
        <v>8</v>
      </c>
      <c r="AO1175" t="s">
        <v>63</v>
      </c>
      <c r="AP1175" t="s">
        <v>7353</v>
      </c>
      <c r="AQ1175">
        <v>102495</v>
      </c>
      <c r="AS1175" s="6" t="s">
        <v>13</v>
      </c>
      <c r="AT1175">
        <v>1</v>
      </c>
      <c r="AU1175" t="s">
        <v>14</v>
      </c>
      <c r="AV1175" t="s">
        <v>7354</v>
      </c>
      <c r="AW1175" t="s">
        <v>7355</v>
      </c>
      <c r="AX1175">
        <v>8</v>
      </c>
      <c r="AY1175" t="s">
        <v>41</v>
      </c>
      <c r="AZ1175" t="s">
        <v>51</v>
      </c>
      <c r="BA1175">
        <v>1</v>
      </c>
      <c r="BB1175" s="5">
        <v>36025</v>
      </c>
      <c r="BC1175" s="7" t="s">
        <v>19</v>
      </c>
      <c r="BE1175">
        <v>3</v>
      </c>
      <c r="BF1175">
        <v>450211</v>
      </c>
      <c r="BG1175">
        <v>46676</v>
      </c>
      <c r="BH1175" t="s">
        <v>7356</v>
      </c>
      <c r="BJ1175" t="s">
        <v>7357</v>
      </c>
      <c r="BT1175">
        <v>256610</v>
      </c>
    </row>
    <row r="1176" spans="1:72" x14ac:dyDescent="0.3">
      <c r="A1176">
        <v>260664</v>
      </c>
      <c r="B1176">
        <v>167829</v>
      </c>
      <c r="F1176" t="s">
        <v>0</v>
      </c>
      <c r="G1176" t="s">
        <v>33</v>
      </c>
      <c r="H1176" t="s">
        <v>7358</v>
      </c>
      <c r="I1176" t="s">
        <v>35</v>
      </c>
      <c r="K1176">
        <v>1</v>
      </c>
      <c r="L1176" t="s">
        <v>4</v>
      </c>
      <c r="M1176">
        <v>102495</v>
      </c>
      <c r="N1176" t="s">
        <v>5</v>
      </c>
      <c r="T1176" t="s">
        <v>7359</v>
      </c>
      <c r="U1176" s="1">
        <v>1</v>
      </c>
      <c r="V1176" t="s">
        <v>6676</v>
      </c>
      <c r="W1176" t="s">
        <v>6828</v>
      </c>
      <c r="X1176" s="2" t="s">
        <v>6678</v>
      </c>
      <c r="Y1176" s="3">
        <v>7</v>
      </c>
      <c r="Z1176" s="4">
        <v>716</v>
      </c>
      <c r="AA1176" t="s">
        <v>7325</v>
      </c>
      <c r="AB1176" t="s">
        <v>7360</v>
      </c>
      <c r="AC1176">
        <v>1975</v>
      </c>
      <c r="AD1176">
        <v>5</v>
      </c>
      <c r="AE1176">
        <v>24</v>
      </c>
      <c r="AF1176" t="s">
        <v>2379</v>
      </c>
      <c r="AG1176" t="s">
        <v>2379</v>
      </c>
      <c r="AH1176">
        <v>239197</v>
      </c>
      <c r="AI1176">
        <v>6603005</v>
      </c>
      <c r="AJ1176" s="4">
        <v>239000</v>
      </c>
      <c r="AK1176" s="4">
        <v>6603000</v>
      </c>
      <c r="AL1176">
        <v>1414</v>
      </c>
      <c r="AN1176">
        <v>23</v>
      </c>
      <c r="AP1176" s="5"/>
      <c r="AQ1176">
        <v>102495</v>
      </c>
      <c r="AS1176" s="6" t="s">
        <v>13</v>
      </c>
      <c r="AT1176">
        <v>1</v>
      </c>
      <c r="AU1176" t="s">
        <v>14</v>
      </c>
      <c r="AV1176" t="s">
        <v>7361</v>
      </c>
      <c r="AW1176" t="s">
        <v>7362</v>
      </c>
      <c r="AX1176">
        <v>23</v>
      </c>
      <c r="AY1176" t="s">
        <v>41</v>
      </c>
      <c r="AZ1176" t="s">
        <v>42</v>
      </c>
      <c r="BB1176" s="5">
        <v>36843</v>
      </c>
      <c r="BC1176" s="7" t="s">
        <v>19</v>
      </c>
      <c r="BE1176">
        <v>4</v>
      </c>
      <c r="BF1176">
        <v>317653</v>
      </c>
      <c r="BG1176">
        <v>46674</v>
      </c>
      <c r="BH1176" t="s">
        <v>7363</v>
      </c>
      <c r="BT1176">
        <v>260664</v>
      </c>
    </row>
    <row r="1177" spans="1:72" x14ac:dyDescent="0.3">
      <c r="A1177">
        <v>258260</v>
      </c>
      <c r="B1177">
        <v>167817</v>
      </c>
      <c r="F1177" t="s">
        <v>0</v>
      </c>
      <c r="G1177" t="s">
        <v>33</v>
      </c>
      <c r="H1177" t="s">
        <v>7364</v>
      </c>
      <c r="I1177" t="s">
        <v>35</v>
      </c>
      <c r="K1177">
        <v>1</v>
      </c>
      <c r="L1177" t="s">
        <v>4</v>
      </c>
      <c r="M1177">
        <v>102495</v>
      </c>
      <c r="N1177" t="s">
        <v>5</v>
      </c>
      <c r="T1177" t="s">
        <v>7365</v>
      </c>
      <c r="U1177" s="1">
        <v>1</v>
      </c>
      <c r="V1177" t="s">
        <v>6676</v>
      </c>
      <c r="W1177" t="s">
        <v>6828</v>
      </c>
      <c r="X1177" s="2" t="s">
        <v>6678</v>
      </c>
      <c r="Y1177" s="3">
        <v>7</v>
      </c>
      <c r="Z1177" s="4">
        <v>716</v>
      </c>
      <c r="AA1177" t="s">
        <v>7325</v>
      </c>
      <c r="AB1177" t="s">
        <v>7366</v>
      </c>
      <c r="AC1177">
        <v>1975</v>
      </c>
      <c r="AD1177">
        <v>5</v>
      </c>
      <c r="AE1177">
        <v>24</v>
      </c>
      <c r="AF1177" t="s">
        <v>2379</v>
      </c>
      <c r="AG1177" t="s">
        <v>2379</v>
      </c>
      <c r="AH1177">
        <v>238380</v>
      </c>
      <c r="AI1177">
        <v>6605089</v>
      </c>
      <c r="AJ1177" s="4">
        <v>239000</v>
      </c>
      <c r="AK1177" s="4">
        <v>6605000</v>
      </c>
      <c r="AL1177">
        <v>1414</v>
      </c>
      <c r="AN1177">
        <v>23</v>
      </c>
      <c r="AP1177" s="5"/>
      <c r="AQ1177">
        <v>102495</v>
      </c>
      <c r="AS1177" s="6" t="s">
        <v>13</v>
      </c>
      <c r="AT1177">
        <v>1</v>
      </c>
      <c r="AU1177" t="s">
        <v>14</v>
      </c>
      <c r="AV1177" t="s">
        <v>7367</v>
      </c>
      <c r="AW1177" t="s">
        <v>7368</v>
      </c>
      <c r="AX1177">
        <v>23</v>
      </c>
      <c r="AY1177" t="s">
        <v>41</v>
      </c>
      <c r="AZ1177" t="s">
        <v>42</v>
      </c>
      <c r="BB1177" s="5">
        <v>37290</v>
      </c>
      <c r="BC1177" s="7" t="s">
        <v>19</v>
      </c>
      <c r="BE1177">
        <v>4</v>
      </c>
      <c r="BF1177">
        <v>317643</v>
      </c>
      <c r="BG1177">
        <v>46675</v>
      </c>
      <c r="BH1177" t="s">
        <v>7369</v>
      </c>
      <c r="BT1177">
        <v>258260</v>
      </c>
    </row>
    <row r="1178" spans="1:72" x14ac:dyDescent="0.3">
      <c r="A1178">
        <v>215011</v>
      </c>
      <c r="B1178">
        <v>312672</v>
      </c>
      <c r="F1178" t="s">
        <v>0</v>
      </c>
      <c r="G1178" t="s">
        <v>33</v>
      </c>
      <c r="H1178" t="s">
        <v>7376</v>
      </c>
      <c r="I1178" s="8" t="str">
        <f>HYPERLINK(AP1178,"Hb")</f>
        <v>Hb</v>
      </c>
      <c r="K1178">
        <v>1</v>
      </c>
      <c r="L1178" t="s">
        <v>4</v>
      </c>
      <c r="M1178">
        <v>102495</v>
      </c>
      <c r="N1178" t="s">
        <v>5</v>
      </c>
      <c r="T1178" t="s">
        <v>7377</v>
      </c>
      <c r="U1178" s="1">
        <v>1</v>
      </c>
      <c r="V1178" t="s">
        <v>6676</v>
      </c>
      <c r="W1178" t="s">
        <v>7033</v>
      </c>
      <c r="X1178" s="2" t="s">
        <v>6678</v>
      </c>
      <c r="Y1178" s="3">
        <v>7</v>
      </c>
      <c r="Z1178" s="4">
        <v>719</v>
      </c>
      <c r="AA1178" t="s">
        <v>7378</v>
      </c>
      <c r="AB1178" t="s">
        <v>7379</v>
      </c>
      <c r="AC1178">
        <v>2007</v>
      </c>
      <c r="AD1178">
        <v>7</v>
      </c>
      <c r="AE1178">
        <v>21</v>
      </c>
      <c r="AF1178" t="s">
        <v>2205</v>
      </c>
      <c r="AG1178" t="s">
        <v>2205</v>
      </c>
      <c r="AH1178">
        <v>217361</v>
      </c>
      <c r="AI1178">
        <v>6583955</v>
      </c>
      <c r="AJ1178" s="4">
        <v>217000</v>
      </c>
      <c r="AK1178" s="4">
        <v>6583000</v>
      </c>
      <c r="AL1178">
        <v>7</v>
      </c>
      <c r="AN1178">
        <v>8</v>
      </c>
      <c r="AO1178" t="s">
        <v>63</v>
      </c>
      <c r="AP1178" t="s">
        <v>7380</v>
      </c>
      <c r="AQ1178">
        <v>102495</v>
      </c>
      <c r="AS1178" s="6" t="s">
        <v>13</v>
      </c>
      <c r="AT1178">
        <v>1</v>
      </c>
      <c r="AU1178" t="s">
        <v>14</v>
      </c>
      <c r="AV1178" t="s">
        <v>7381</v>
      </c>
      <c r="AW1178" t="s">
        <v>7382</v>
      </c>
      <c r="AX1178">
        <v>8</v>
      </c>
      <c r="AY1178" t="s">
        <v>41</v>
      </c>
      <c r="AZ1178" t="s">
        <v>51</v>
      </c>
      <c r="BA1178">
        <v>1</v>
      </c>
      <c r="BB1178" s="5">
        <v>39447</v>
      </c>
      <c r="BC1178" s="7" t="s">
        <v>19</v>
      </c>
      <c r="BE1178">
        <v>3</v>
      </c>
      <c r="BF1178">
        <v>484783</v>
      </c>
      <c r="BG1178">
        <v>46680</v>
      </c>
      <c r="BH1178" t="s">
        <v>7383</v>
      </c>
      <c r="BJ1178" t="s">
        <v>7384</v>
      </c>
      <c r="BT1178">
        <v>215011</v>
      </c>
    </row>
    <row r="1179" spans="1:72" x14ac:dyDescent="0.3">
      <c r="A1179">
        <v>214624</v>
      </c>
      <c r="B1179">
        <v>351493</v>
      </c>
      <c r="F1179" t="s">
        <v>2233</v>
      </c>
      <c r="G1179" t="s">
        <v>2234</v>
      </c>
      <c r="H1179" s="12" t="s">
        <v>7385</v>
      </c>
      <c r="I1179" t="s">
        <v>35</v>
      </c>
      <c r="K1179">
        <v>1</v>
      </c>
      <c r="L1179" t="s">
        <v>4</v>
      </c>
      <c r="M1179">
        <v>102495</v>
      </c>
      <c r="N1179" t="s">
        <v>5</v>
      </c>
      <c r="T1179" t="s">
        <v>7377</v>
      </c>
      <c r="U1179" s="1">
        <v>1</v>
      </c>
      <c r="V1179" t="s">
        <v>6676</v>
      </c>
      <c r="X1179" s="2" t="s">
        <v>6678</v>
      </c>
      <c r="Y1179" s="3">
        <v>7</v>
      </c>
      <c r="Z1179">
        <v>719</v>
      </c>
      <c r="AA1179" t="s">
        <v>7378</v>
      </c>
      <c r="AB1179" t="s">
        <v>7386</v>
      </c>
      <c r="AC1179">
        <v>2007</v>
      </c>
      <c r="AD1179">
        <v>7</v>
      </c>
      <c r="AE1179">
        <v>21</v>
      </c>
      <c r="AF1179" t="s">
        <v>2213</v>
      </c>
      <c r="AH1179" s="4">
        <v>216942.51880399999</v>
      </c>
      <c r="AI1179" s="4">
        <v>6583821.1316400003</v>
      </c>
      <c r="AJ1179" s="4">
        <v>217000</v>
      </c>
      <c r="AK1179" s="4">
        <v>6583000</v>
      </c>
      <c r="AL1179">
        <v>583</v>
      </c>
      <c r="AM1179" s="4"/>
      <c r="AN1179" t="s">
        <v>2292</v>
      </c>
      <c r="AO1179" s="13"/>
      <c r="BC1179" s="10" t="s">
        <v>2156</v>
      </c>
      <c r="BD1179" t="s">
        <v>2234</v>
      </c>
      <c r="BE1179">
        <v>6</v>
      </c>
      <c r="BF1179">
        <v>5706</v>
      </c>
      <c r="BG1179">
        <v>46681</v>
      </c>
      <c r="BH1179" t="s">
        <v>7387</v>
      </c>
      <c r="BI1179">
        <v>99</v>
      </c>
      <c r="BT1179">
        <v>214624</v>
      </c>
    </row>
    <row r="1180" spans="1:72" x14ac:dyDescent="0.3">
      <c r="A1180">
        <v>219864</v>
      </c>
      <c r="B1180">
        <v>279177</v>
      </c>
      <c r="F1180" t="s">
        <v>0</v>
      </c>
      <c r="G1180" t="s">
        <v>33</v>
      </c>
      <c r="H1180" t="s">
        <v>7388</v>
      </c>
      <c r="I1180" s="8" t="str">
        <f>HYPERLINK(AP1180,"Hb")</f>
        <v>Hb</v>
      </c>
      <c r="K1180">
        <v>1</v>
      </c>
      <c r="L1180" t="s">
        <v>4</v>
      </c>
      <c r="M1180">
        <v>102495</v>
      </c>
      <c r="N1180" t="s">
        <v>5</v>
      </c>
      <c r="T1180" t="s">
        <v>7389</v>
      </c>
      <c r="U1180" s="1">
        <v>1</v>
      </c>
      <c r="V1180" t="s">
        <v>6676</v>
      </c>
      <c r="W1180" t="s">
        <v>7033</v>
      </c>
      <c r="X1180" s="2" t="s">
        <v>6678</v>
      </c>
      <c r="Y1180" s="3">
        <v>7</v>
      </c>
      <c r="Z1180" s="4">
        <v>719</v>
      </c>
      <c r="AA1180" t="s">
        <v>7378</v>
      </c>
      <c r="AB1180" t="s">
        <v>7390</v>
      </c>
      <c r="AC1180">
        <v>1998</v>
      </c>
      <c r="AD1180">
        <v>8</v>
      </c>
      <c r="AE1180">
        <v>9</v>
      </c>
      <c r="AF1180" t="s">
        <v>6680</v>
      </c>
      <c r="AG1180" t="s">
        <v>1555</v>
      </c>
      <c r="AH1180">
        <v>223265</v>
      </c>
      <c r="AI1180">
        <v>6587072</v>
      </c>
      <c r="AJ1180" s="4">
        <v>223000</v>
      </c>
      <c r="AK1180" s="4">
        <v>6587000</v>
      </c>
      <c r="AL1180">
        <v>707</v>
      </c>
      <c r="AN1180">
        <v>8</v>
      </c>
      <c r="AO1180" t="s">
        <v>47</v>
      </c>
      <c r="AP1180" t="s">
        <v>7391</v>
      </c>
      <c r="AQ1180">
        <v>102495</v>
      </c>
      <c r="AS1180" s="6" t="s">
        <v>13</v>
      </c>
      <c r="AT1180">
        <v>1</v>
      </c>
      <c r="AU1180" t="s">
        <v>14</v>
      </c>
      <c r="AV1180" t="s">
        <v>7392</v>
      </c>
      <c r="AW1180" t="s">
        <v>7393</v>
      </c>
      <c r="AX1180">
        <v>8</v>
      </c>
      <c r="AY1180" t="s">
        <v>41</v>
      </c>
      <c r="AZ1180" t="s">
        <v>51</v>
      </c>
      <c r="BA1180">
        <v>1</v>
      </c>
      <c r="BB1180" s="5">
        <v>36221</v>
      </c>
      <c r="BC1180" s="7" t="s">
        <v>19</v>
      </c>
      <c r="BE1180">
        <v>3</v>
      </c>
      <c r="BF1180">
        <v>452157</v>
      </c>
      <c r="BG1180">
        <v>46679</v>
      </c>
      <c r="BH1180" t="s">
        <v>7394</v>
      </c>
      <c r="BJ1180" t="s">
        <v>7395</v>
      </c>
      <c r="BT1180">
        <v>219864</v>
      </c>
    </row>
    <row r="1181" spans="1:72" x14ac:dyDescent="0.3">
      <c r="A1181">
        <v>221969</v>
      </c>
      <c r="B1181">
        <v>296862</v>
      </c>
      <c r="F1181" t="s">
        <v>0</v>
      </c>
      <c r="G1181" t="s">
        <v>33</v>
      </c>
      <c r="H1181" t="s">
        <v>7396</v>
      </c>
      <c r="I1181" s="8" t="str">
        <f>HYPERLINK(AP1181,"Hb")</f>
        <v>Hb</v>
      </c>
      <c r="K1181">
        <v>1</v>
      </c>
      <c r="L1181" t="s">
        <v>4</v>
      </c>
      <c r="M1181">
        <v>102495</v>
      </c>
      <c r="N1181" t="s">
        <v>5</v>
      </c>
      <c r="T1181" t="s">
        <v>7397</v>
      </c>
      <c r="U1181" s="1">
        <v>1</v>
      </c>
      <c r="V1181" t="s">
        <v>6676</v>
      </c>
      <c r="W1181" t="s">
        <v>7033</v>
      </c>
      <c r="X1181" s="2" t="s">
        <v>6678</v>
      </c>
      <c r="Y1181" s="3">
        <v>7</v>
      </c>
      <c r="Z1181" s="4">
        <v>719</v>
      </c>
      <c r="AA1181" t="s">
        <v>7378</v>
      </c>
      <c r="AB1181" t="s">
        <v>7398</v>
      </c>
      <c r="AC1181">
        <v>2008</v>
      </c>
      <c r="AD1181">
        <v>7</v>
      </c>
      <c r="AE1181">
        <v>26</v>
      </c>
      <c r="AF1181" t="s">
        <v>6680</v>
      </c>
      <c r="AG1181" t="s">
        <v>6680</v>
      </c>
      <c r="AH1181">
        <v>225748</v>
      </c>
      <c r="AI1181">
        <v>6583986</v>
      </c>
      <c r="AJ1181" s="4">
        <v>225000</v>
      </c>
      <c r="AK1181" s="4">
        <v>6583000</v>
      </c>
      <c r="AL1181">
        <v>71</v>
      </c>
      <c r="AN1181">
        <v>8</v>
      </c>
      <c r="AO1181" t="s">
        <v>63</v>
      </c>
      <c r="AP1181" t="s">
        <v>7399</v>
      </c>
      <c r="AQ1181">
        <v>102495</v>
      </c>
      <c r="AS1181" s="6" t="s">
        <v>13</v>
      </c>
      <c r="AT1181">
        <v>1</v>
      </c>
      <c r="AU1181" t="s">
        <v>14</v>
      </c>
      <c r="AV1181" t="s">
        <v>7400</v>
      </c>
      <c r="AW1181" t="s">
        <v>7401</v>
      </c>
      <c r="AX1181">
        <v>8</v>
      </c>
      <c r="AY1181" t="s">
        <v>41</v>
      </c>
      <c r="AZ1181" t="s">
        <v>51</v>
      </c>
      <c r="BA1181">
        <v>1</v>
      </c>
      <c r="BB1181" s="5">
        <v>39883</v>
      </c>
      <c r="BC1181" s="7" t="s">
        <v>19</v>
      </c>
      <c r="BE1181">
        <v>3</v>
      </c>
      <c r="BF1181">
        <v>470195</v>
      </c>
      <c r="BG1181">
        <v>46682</v>
      </c>
      <c r="BH1181" t="s">
        <v>7402</v>
      </c>
      <c r="BJ1181" t="s">
        <v>7403</v>
      </c>
      <c r="BT1181">
        <v>221969</v>
      </c>
    </row>
    <row r="1182" spans="1:72" x14ac:dyDescent="0.3">
      <c r="A1182">
        <v>228979</v>
      </c>
      <c r="B1182">
        <v>275328</v>
      </c>
      <c r="F1182" t="s">
        <v>0</v>
      </c>
      <c r="G1182" t="s">
        <v>33</v>
      </c>
      <c r="H1182" t="s">
        <v>7404</v>
      </c>
      <c r="I1182" s="8" t="str">
        <f>HYPERLINK(AP1182,"Hb")</f>
        <v>Hb</v>
      </c>
      <c r="K1182">
        <v>1</v>
      </c>
      <c r="L1182" t="s">
        <v>4</v>
      </c>
      <c r="M1182">
        <v>102495</v>
      </c>
      <c r="N1182" t="s">
        <v>5</v>
      </c>
      <c r="T1182" t="s">
        <v>7405</v>
      </c>
      <c r="U1182" s="1">
        <v>1</v>
      </c>
      <c r="V1182" t="s">
        <v>6676</v>
      </c>
      <c r="W1182" t="s">
        <v>7033</v>
      </c>
      <c r="X1182" s="2" t="s">
        <v>6678</v>
      </c>
      <c r="Y1182" s="3">
        <v>7</v>
      </c>
      <c r="Z1182" s="4">
        <v>720</v>
      </c>
      <c r="AA1182" t="s">
        <v>7406</v>
      </c>
      <c r="AB1182" t="s">
        <v>7407</v>
      </c>
      <c r="AC1182">
        <v>2004</v>
      </c>
      <c r="AD1182">
        <v>9</v>
      </c>
      <c r="AE1182">
        <v>10</v>
      </c>
      <c r="AF1182" t="s">
        <v>6680</v>
      </c>
      <c r="AG1182" t="s">
        <v>6680</v>
      </c>
      <c r="AH1182">
        <v>229126</v>
      </c>
      <c r="AI1182">
        <v>6574636</v>
      </c>
      <c r="AJ1182" s="4">
        <v>229000</v>
      </c>
      <c r="AK1182" s="4">
        <v>6575000</v>
      </c>
      <c r="AL1182">
        <v>71</v>
      </c>
      <c r="AN1182">
        <v>8</v>
      </c>
      <c r="AO1182" t="s">
        <v>63</v>
      </c>
      <c r="AP1182" t="s">
        <v>7408</v>
      </c>
      <c r="AQ1182">
        <v>102495</v>
      </c>
      <c r="AS1182" s="6" t="s">
        <v>13</v>
      </c>
      <c r="AT1182">
        <v>1</v>
      </c>
      <c r="AU1182" t="s">
        <v>14</v>
      </c>
      <c r="AV1182" t="s">
        <v>7409</v>
      </c>
      <c r="AW1182" t="s">
        <v>7410</v>
      </c>
      <c r="AX1182">
        <v>8</v>
      </c>
      <c r="AY1182" t="s">
        <v>41</v>
      </c>
      <c r="AZ1182" t="s">
        <v>51</v>
      </c>
      <c r="BA1182">
        <v>1</v>
      </c>
      <c r="BB1182" s="5">
        <v>38453</v>
      </c>
      <c r="BC1182" s="7" t="s">
        <v>19</v>
      </c>
      <c r="BE1182">
        <v>3</v>
      </c>
      <c r="BF1182">
        <v>447886</v>
      </c>
      <c r="BG1182">
        <v>46683</v>
      </c>
      <c r="BH1182" t="s">
        <v>7411</v>
      </c>
      <c r="BJ1182" t="s">
        <v>7412</v>
      </c>
      <c r="BT1182">
        <v>228979</v>
      </c>
    </row>
    <row r="1183" spans="1:72" x14ac:dyDescent="0.3">
      <c r="A1183">
        <v>229626</v>
      </c>
      <c r="B1183">
        <v>323307</v>
      </c>
      <c r="F1183" t="s">
        <v>0</v>
      </c>
      <c r="G1183" t="s">
        <v>33</v>
      </c>
      <c r="H1183" t="s">
        <v>7413</v>
      </c>
      <c r="I1183" s="8" t="str">
        <f>HYPERLINK(AP1183,"Hb")</f>
        <v>Hb</v>
      </c>
      <c r="K1183">
        <v>1</v>
      </c>
      <c r="L1183" t="s">
        <v>4</v>
      </c>
      <c r="M1183">
        <v>102495</v>
      </c>
      <c r="N1183" t="s">
        <v>5</v>
      </c>
      <c r="T1183" t="s">
        <v>7405</v>
      </c>
      <c r="U1183" s="1">
        <v>1</v>
      </c>
      <c r="V1183" t="s">
        <v>6676</v>
      </c>
      <c r="W1183" t="s">
        <v>7033</v>
      </c>
      <c r="X1183" s="2" t="s">
        <v>6678</v>
      </c>
      <c r="Y1183" s="3">
        <v>7</v>
      </c>
      <c r="Z1183" s="4">
        <v>720</v>
      </c>
      <c r="AA1183" t="s">
        <v>7406</v>
      </c>
      <c r="AB1183" t="s">
        <v>7414</v>
      </c>
      <c r="AC1183">
        <v>2013</v>
      </c>
      <c r="AD1183">
        <v>7</v>
      </c>
      <c r="AE1183">
        <v>25</v>
      </c>
      <c r="AF1183" t="s">
        <v>6680</v>
      </c>
      <c r="AG1183" t="s">
        <v>6680</v>
      </c>
      <c r="AH1183">
        <v>229518</v>
      </c>
      <c r="AI1183">
        <v>6575233</v>
      </c>
      <c r="AJ1183" s="4">
        <v>229000</v>
      </c>
      <c r="AK1183" s="4">
        <v>6575000</v>
      </c>
      <c r="AL1183">
        <v>7</v>
      </c>
      <c r="AN1183">
        <v>8</v>
      </c>
      <c r="AO1183" t="s">
        <v>63</v>
      </c>
      <c r="AP1183" t="s">
        <v>7415</v>
      </c>
      <c r="AQ1183">
        <v>102495</v>
      </c>
      <c r="AS1183" s="6" t="s">
        <v>13</v>
      </c>
      <c r="AT1183">
        <v>1</v>
      </c>
      <c r="AU1183" t="s">
        <v>14</v>
      </c>
      <c r="AV1183" t="s">
        <v>7416</v>
      </c>
      <c r="AW1183" t="s">
        <v>7417</v>
      </c>
      <c r="AX1183">
        <v>8</v>
      </c>
      <c r="AY1183" t="s">
        <v>41</v>
      </c>
      <c r="AZ1183" t="s">
        <v>51</v>
      </c>
      <c r="BA1183">
        <v>1</v>
      </c>
      <c r="BB1183" s="5">
        <v>41607</v>
      </c>
      <c r="BC1183" s="7" t="s">
        <v>19</v>
      </c>
      <c r="BE1183">
        <v>3</v>
      </c>
      <c r="BF1183">
        <v>494873</v>
      </c>
      <c r="BG1183">
        <v>46687</v>
      </c>
      <c r="BH1183" t="s">
        <v>7418</v>
      </c>
      <c r="BJ1183" t="s">
        <v>7419</v>
      </c>
      <c r="BT1183">
        <v>229626</v>
      </c>
    </row>
    <row r="1184" spans="1:72" x14ac:dyDescent="0.3">
      <c r="A1184">
        <v>229850</v>
      </c>
      <c r="B1184">
        <v>297407</v>
      </c>
      <c r="F1184" t="s">
        <v>0</v>
      </c>
      <c r="G1184" t="s">
        <v>33</v>
      </c>
      <c r="H1184" t="s">
        <v>7420</v>
      </c>
      <c r="I1184" s="8" t="str">
        <f>HYPERLINK(AP1184,"Hb")</f>
        <v>Hb</v>
      </c>
      <c r="K1184">
        <v>1</v>
      </c>
      <c r="L1184" t="s">
        <v>4</v>
      </c>
      <c r="M1184">
        <v>102495</v>
      </c>
      <c r="N1184" t="s">
        <v>5</v>
      </c>
      <c r="T1184" t="s">
        <v>7421</v>
      </c>
      <c r="U1184" s="1">
        <v>1</v>
      </c>
      <c r="V1184" t="s">
        <v>6676</v>
      </c>
      <c r="W1184" t="s">
        <v>7033</v>
      </c>
      <c r="X1184" s="2" t="s">
        <v>6678</v>
      </c>
      <c r="Y1184" s="3">
        <v>7</v>
      </c>
      <c r="Z1184" s="4">
        <v>720</v>
      </c>
      <c r="AA1184" t="s">
        <v>7406</v>
      </c>
      <c r="AB1184" t="s">
        <v>7422</v>
      </c>
      <c r="AC1184">
        <v>2010</v>
      </c>
      <c r="AD1184">
        <v>6</v>
      </c>
      <c r="AE1184">
        <v>16</v>
      </c>
      <c r="AF1184" t="s">
        <v>6680</v>
      </c>
      <c r="AG1184" t="s">
        <v>6680</v>
      </c>
      <c r="AH1184">
        <v>229713</v>
      </c>
      <c r="AI1184">
        <v>6576683</v>
      </c>
      <c r="AJ1184" s="4">
        <v>229000</v>
      </c>
      <c r="AK1184" s="4">
        <v>6577000</v>
      </c>
      <c r="AL1184">
        <v>71</v>
      </c>
      <c r="AN1184">
        <v>8</v>
      </c>
      <c r="AO1184" t="s">
        <v>63</v>
      </c>
      <c r="AP1184" t="s">
        <v>7423</v>
      </c>
      <c r="AQ1184">
        <v>102495</v>
      </c>
      <c r="AS1184" s="6" t="s">
        <v>13</v>
      </c>
      <c r="AT1184">
        <v>1</v>
      </c>
      <c r="AU1184" t="s">
        <v>14</v>
      </c>
      <c r="AV1184" t="s">
        <v>7424</v>
      </c>
      <c r="AW1184" t="s">
        <v>7425</v>
      </c>
      <c r="AX1184">
        <v>8</v>
      </c>
      <c r="AY1184" t="s">
        <v>41</v>
      </c>
      <c r="AZ1184" t="s">
        <v>51</v>
      </c>
      <c r="BA1184">
        <v>1</v>
      </c>
      <c r="BB1184" s="5">
        <v>40528</v>
      </c>
      <c r="BC1184" s="7" t="s">
        <v>19</v>
      </c>
      <c r="BE1184">
        <v>3</v>
      </c>
      <c r="BF1184">
        <v>470722</v>
      </c>
      <c r="BG1184">
        <v>46686</v>
      </c>
      <c r="BH1184" t="s">
        <v>7426</v>
      </c>
      <c r="BJ1184" t="s">
        <v>7427</v>
      </c>
      <c r="BT1184">
        <v>229850</v>
      </c>
    </row>
    <row r="1185" spans="1:72" x14ac:dyDescent="0.3">
      <c r="A1185">
        <v>230341</v>
      </c>
      <c r="B1185">
        <v>325051</v>
      </c>
      <c r="F1185" t="s">
        <v>0</v>
      </c>
      <c r="G1185" t="s">
        <v>33</v>
      </c>
      <c r="H1185" t="s">
        <v>7428</v>
      </c>
      <c r="I1185" s="8" t="str">
        <f>HYPERLINK(AP1185,"Hb")</f>
        <v>Hb</v>
      </c>
      <c r="K1185">
        <v>1</v>
      </c>
      <c r="L1185" t="s">
        <v>4</v>
      </c>
      <c r="M1185">
        <v>102495</v>
      </c>
      <c r="N1185" t="s">
        <v>5</v>
      </c>
      <c r="T1185" t="s">
        <v>7429</v>
      </c>
      <c r="U1185" s="1">
        <v>1</v>
      </c>
      <c r="V1185" t="s">
        <v>6676</v>
      </c>
      <c r="W1185" t="s">
        <v>7033</v>
      </c>
      <c r="X1185" s="2" t="s">
        <v>6678</v>
      </c>
      <c r="Y1185" s="3">
        <v>7</v>
      </c>
      <c r="Z1185" s="4">
        <v>720</v>
      </c>
      <c r="AA1185" t="s">
        <v>7406</v>
      </c>
      <c r="AB1185" t="s">
        <v>7430</v>
      </c>
      <c r="AC1185">
        <v>2015</v>
      </c>
      <c r="AD1185">
        <v>7</v>
      </c>
      <c r="AE1185">
        <v>9</v>
      </c>
      <c r="AF1185" t="s">
        <v>6680</v>
      </c>
      <c r="AG1185" t="s">
        <v>6680</v>
      </c>
      <c r="AH1185">
        <v>230048</v>
      </c>
      <c r="AI1185">
        <v>6570279</v>
      </c>
      <c r="AJ1185" s="4">
        <v>231000</v>
      </c>
      <c r="AK1185" s="4">
        <v>6571000</v>
      </c>
      <c r="AL1185">
        <v>7</v>
      </c>
      <c r="AN1185">
        <v>8</v>
      </c>
      <c r="AO1185" t="s">
        <v>63</v>
      </c>
      <c r="AP1185" t="s">
        <v>7431</v>
      </c>
      <c r="AQ1185">
        <v>102495</v>
      </c>
      <c r="AS1185" s="6" t="s">
        <v>13</v>
      </c>
      <c r="AT1185">
        <v>1</v>
      </c>
      <c r="AU1185" t="s">
        <v>14</v>
      </c>
      <c r="AV1185" t="s">
        <v>7432</v>
      </c>
      <c r="AW1185" t="s">
        <v>7433</v>
      </c>
      <c r="AX1185">
        <v>8</v>
      </c>
      <c r="AY1185" t="s">
        <v>41</v>
      </c>
      <c r="AZ1185" t="s">
        <v>51</v>
      </c>
      <c r="BA1185">
        <v>1</v>
      </c>
      <c r="BB1185" s="5">
        <v>42346</v>
      </c>
      <c r="BC1185" s="7" t="s">
        <v>19</v>
      </c>
      <c r="BE1185">
        <v>3</v>
      </c>
      <c r="BF1185">
        <v>496300</v>
      </c>
      <c r="BG1185">
        <v>46688</v>
      </c>
      <c r="BH1185" t="s">
        <v>7434</v>
      </c>
      <c r="BJ1185" t="s">
        <v>7435</v>
      </c>
      <c r="BT1185">
        <v>230341</v>
      </c>
    </row>
    <row r="1186" spans="1:72" x14ac:dyDescent="0.3">
      <c r="A1186">
        <v>233257</v>
      </c>
      <c r="B1186">
        <v>297443</v>
      </c>
      <c r="F1186" t="s">
        <v>0</v>
      </c>
      <c r="G1186" t="s">
        <v>33</v>
      </c>
      <c r="H1186" t="s">
        <v>7436</v>
      </c>
      <c r="I1186" s="8" t="str">
        <f>HYPERLINK(AP1186,"Hb")</f>
        <v>Hb</v>
      </c>
      <c r="K1186">
        <v>1</v>
      </c>
      <c r="L1186" t="s">
        <v>4</v>
      </c>
      <c r="M1186">
        <v>102495</v>
      </c>
      <c r="N1186" t="s">
        <v>5</v>
      </c>
      <c r="T1186" t="s">
        <v>7437</v>
      </c>
      <c r="U1186" s="1">
        <v>1</v>
      </c>
      <c r="V1186" t="s">
        <v>6676</v>
      </c>
      <c r="W1186" t="s">
        <v>7033</v>
      </c>
      <c r="X1186" s="2" t="s">
        <v>6678</v>
      </c>
      <c r="Y1186" s="3">
        <v>7</v>
      </c>
      <c r="Z1186" s="4">
        <v>720</v>
      </c>
      <c r="AA1186" t="s">
        <v>7406</v>
      </c>
      <c r="AB1186" t="s">
        <v>7438</v>
      </c>
      <c r="AC1186">
        <v>2010</v>
      </c>
      <c r="AD1186">
        <v>7</v>
      </c>
      <c r="AE1186">
        <v>12</v>
      </c>
      <c r="AF1186" t="s">
        <v>6680</v>
      </c>
      <c r="AG1186" t="s">
        <v>6680</v>
      </c>
      <c r="AH1186">
        <v>231383</v>
      </c>
      <c r="AI1186">
        <v>6575134</v>
      </c>
      <c r="AJ1186" s="4">
        <v>231000</v>
      </c>
      <c r="AK1186" s="4">
        <v>6575000</v>
      </c>
      <c r="AL1186">
        <v>71</v>
      </c>
      <c r="AN1186">
        <v>8</v>
      </c>
      <c r="AO1186" t="s">
        <v>63</v>
      </c>
      <c r="AP1186" t="s">
        <v>7439</v>
      </c>
      <c r="AQ1186">
        <v>102495</v>
      </c>
      <c r="AS1186" s="6" t="s">
        <v>13</v>
      </c>
      <c r="AT1186">
        <v>1</v>
      </c>
      <c r="AU1186" t="s">
        <v>14</v>
      </c>
      <c r="AV1186" t="s">
        <v>7440</v>
      </c>
      <c r="AW1186" t="s">
        <v>7441</v>
      </c>
      <c r="AX1186">
        <v>8</v>
      </c>
      <c r="AY1186" t="s">
        <v>41</v>
      </c>
      <c r="AZ1186" t="s">
        <v>51</v>
      </c>
      <c r="BA1186">
        <v>1</v>
      </c>
      <c r="BB1186" s="5">
        <v>41677</v>
      </c>
      <c r="BC1186" s="7" t="s">
        <v>19</v>
      </c>
      <c r="BE1186">
        <v>3</v>
      </c>
      <c r="BF1186">
        <v>470756</v>
      </c>
      <c r="BG1186">
        <v>46684</v>
      </c>
      <c r="BH1186" t="s">
        <v>7442</v>
      </c>
      <c r="BJ1186" t="s">
        <v>7443</v>
      </c>
      <c r="BT1186">
        <v>233257</v>
      </c>
    </row>
    <row r="1187" spans="1:72" x14ac:dyDescent="0.3">
      <c r="A1187">
        <v>251664</v>
      </c>
      <c r="B1187">
        <v>297490</v>
      </c>
      <c r="F1187" t="s">
        <v>0</v>
      </c>
      <c r="G1187" t="s">
        <v>33</v>
      </c>
      <c r="H1187" t="s">
        <v>7461</v>
      </c>
      <c r="I1187" s="8" t="str">
        <f>HYPERLINK(AP1187,"Hb")</f>
        <v>Hb</v>
      </c>
      <c r="K1187">
        <v>1</v>
      </c>
      <c r="L1187" t="s">
        <v>4</v>
      </c>
      <c r="M1187">
        <v>102495</v>
      </c>
      <c r="N1187" t="s">
        <v>5</v>
      </c>
      <c r="T1187" t="s">
        <v>7462</v>
      </c>
      <c r="U1187" s="1">
        <v>1</v>
      </c>
      <c r="V1187" t="s">
        <v>6676</v>
      </c>
      <c r="W1187" t="s">
        <v>7033</v>
      </c>
      <c r="X1187" s="2" t="s">
        <v>6678</v>
      </c>
      <c r="Y1187" s="3">
        <v>7</v>
      </c>
      <c r="Z1187" s="4">
        <v>720</v>
      </c>
      <c r="AA1187" t="s">
        <v>7406</v>
      </c>
      <c r="AB1187" t="s">
        <v>7463</v>
      </c>
      <c r="AC1187">
        <v>2010</v>
      </c>
      <c r="AD1187">
        <v>7</v>
      </c>
      <c r="AE1187">
        <v>8</v>
      </c>
      <c r="AF1187" t="s">
        <v>6680</v>
      </c>
      <c r="AG1187" t="s">
        <v>6680</v>
      </c>
      <c r="AH1187">
        <v>236338</v>
      </c>
      <c r="AI1187">
        <v>6575491</v>
      </c>
      <c r="AJ1187" s="4">
        <v>237000</v>
      </c>
      <c r="AK1187" s="4">
        <v>6575000</v>
      </c>
      <c r="AL1187">
        <v>71</v>
      </c>
      <c r="AN1187">
        <v>8</v>
      </c>
      <c r="AO1187" t="s">
        <v>63</v>
      </c>
      <c r="AP1187" t="s">
        <v>7464</v>
      </c>
      <c r="AQ1187">
        <v>102495</v>
      </c>
      <c r="AS1187" s="6" t="s">
        <v>13</v>
      </c>
      <c r="AT1187">
        <v>1</v>
      </c>
      <c r="AU1187" t="s">
        <v>14</v>
      </c>
      <c r="AV1187" t="s">
        <v>7465</v>
      </c>
      <c r="AW1187" t="s">
        <v>7466</v>
      </c>
      <c r="AX1187">
        <v>8</v>
      </c>
      <c r="AY1187" t="s">
        <v>41</v>
      </c>
      <c r="AZ1187" t="s">
        <v>51</v>
      </c>
      <c r="BA1187">
        <v>1</v>
      </c>
      <c r="BB1187" s="5">
        <v>41677</v>
      </c>
      <c r="BC1187" s="7" t="s">
        <v>19</v>
      </c>
      <c r="BE1187">
        <v>3</v>
      </c>
      <c r="BF1187">
        <v>470801</v>
      </c>
      <c r="BG1187">
        <v>46685</v>
      </c>
      <c r="BH1187" t="s">
        <v>7467</v>
      </c>
      <c r="BJ1187" t="s">
        <v>7468</v>
      </c>
      <c r="BT1187">
        <v>251664</v>
      </c>
    </row>
    <row r="1188" spans="1:72" x14ac:dyDescent="0.3">
      <c r="A1188">
        <v>255322</v>
      </c>
      <c r="B1188">
        <v>287519</v>
      </c>
      <c r="F1188" t="s">
        <v>0</v>
      </c>
      <c r="G1188" t="s">
        <v>33</v>
      </c>
      <c r="H1188" t="s">
        <v>7478</v>
      </c>
      <c r="I1188" s="8" t="str">
        <f>HYPERLINK(AP1188,"Hb")</f>
        <v>Hb</v>
      </c>
      <c r="K1188">
        <v>1</v>
      </c>
      <c r="L1188" t="s">
        <v>4</v>
      </c>
      <c r="M1188">
        <v>102495</v>
      </c>
      <c r="N1188" t="s">
        <v>5</v>
      </c>
      <c r="T1188" t="s">
        <v>7479</v>
      </c>
      <c r="U1188" s="1">
        <v>1</v>
      </c>
      <c r="V1188" t="s">
        <v>6676</v>
      </c>
      <c r="W1188" t="s">
        <v>7471</v>
      </c>
      <c r="X1188" s="2" t="s">
        <v>6678</v>
      </c>
      <c r="Y1188" s="3">
        <v>7</v>
      </c>
      <c r="Z1188" s="4">
        <v>722</v>
      </c>
      <c r="AA1188" t="s">
        <v>7472</v>
      </c>
      <c r="AB1188" t="s">
        <v>7480</v>
      </c>
      <c r="AC1188">
        <v>2007</v>
      </c>
      <c r="AD1188">
        <v>8</v>
      </c>
      <c r="AE1188">
        <v>6</v>
      </c>
      <c r="AF1188" t="s">
        <v>6680</v>
      </c>
      <c r="AG1188" t="s">
        <v>6680</v>
      </c>
      <c r="AH1188">
        <v>237466</v>
      </c>
      <c r="AI1188">
        <v>6571268</v>
      </c>
      <c r="AJ1188" s="4">
        <v>237000</v>
      </c>
      <c r="AK1188" s="4">
        <v>6571000</v>
      </c>
      <c r="AL1188">
        <v>71</v>
      </c>
      <c r="AN1188">
        <v>8</v>
      </c>
      <c r="AO1188" t="s">
        <v>63</v>
      </c>
      <c r="AP1188" t="s">
        <v>7481</v>
      </c>
      <c r="AQ1188">
        <v>102495</v>
      </c>
      <c r="AS1188" s="6" t="s">
        <v>13</v>
      </c>
      <c r="AT1188">
        <v>1</v>
      </c>
      <c r="AU1188" t="s">
        <v>14</v>
      </c>
      <c r="AV1188" t="s">
        <v>7482</v>
      </c>
      <c r="AW1188" t="s">
        <v>7483</v>
      </c>
      <c r="AX1188">
        <v>8</v>
      </c>
      <c r="AY1188" t="s">
        <v>41</v>
      </c>
      <c r="AZ1188" t="s">
        <v>51</v>
      </c>
      <c r="BA1188">
        <v>1</v>
      </c>
      <c r="BB1188" s="5">
        <v>39483</v>
      </c>
      <c r="BC1188" s="7" t="s">
        <v>19</v>
      </c>
      <c r="BE1188">
        <v>3</v>
      </c>
      <c r="BF1188">
        <v>460357</v>
      </c>
      <c r="BG1188">
        <v>46689</v>
      </c>
      <c r="BH1188" t="s">
        <v>7484</v>
      </c>
      <c r="BJ1188" t="s">
        <v>7485</v>
      </c>
      <c r="BT1188">
        <v>255322</v>
      </c>
    </row>
    <row r="1189" spans="1:72" x14ac:dyDescent="0.3">
      <c r="A1189">
        <v>255068</v>
      </c>
      <c r="B1189">
        <v>293318</v>
      </c>
      <c r="F1189" t="s">
        <v>0</v>
      </c>
      <c r="G1189" t="s">
        <v>33</v>
      </c>
      <c r="H1189" t="s">
        <v>7486</v>
      </c>
      <c r="I1189" s="8" t="str">
        <f>HYPERLINK(AP1189,"Hb")</f>
        <v>Hb</v>
      </c>
      <c r="K1189">
        <v>1</v>
      </c>
      <c r="L1189" t="s">
        <v>4</v>
      </c>
      <c r="M1189">
        <v>102495</v>
      </c>
      <c r="N1189" t="s">
        <v>5</v>
      </c>
      <c r="T1189" t="s">
        <v>7479</v>
      </c>
      <c r="U1189" s="1">
        <v>1</v>
      </c>
      <c r="V1189" t="s">
        <v>6676</v>
      </c>
      <c r="W1189" t="s">
        <v>7471</v>
      </c>
      <c r="X1189" s="2" t="s">
        <v>6678</v>
      </c>
      <c r="Y1189" s="3">
        <v>7</v>
      </c>
      <c r="Z1189" s="4">
        <v>722</v>
      </c>
      <c r="AA1189" t="s">
        <v>7472</v>
      </c>
      <c r="AB1189" t="s">
        <v>7487</v>
      </c>
      <c r="AC1189">
        <v>2012</v>
      </c>
      <c r="AD1189">
        <v>8</v>
      </c>
      <c r="AE1189">
        <v>1</v>
      </c>
      <c r="AF1189" t="s">
        <v>6680</v>
      </c>
      <c r="AG1189" t="s">
        <v>6680</v>
      </c>
      <c r="AH1189">
        <v>237381</v>
      </c>
      <c r="AI1189">
        <v>6571609</v>
      </c>
      <c r="AJ1189" s="4">
        <v>237000</v>
      </c>
      <c r="AK1189" s="4">
        <v>6571000</v>
      </c>
      <c r="AL1189">
        <v>7</v>
      </c>
      <c r="AN1189">
        <v>8</v>
      </c>
      <c r="AO1189" t="s">
        <v>63</v>
      </c>
      <c r="AP1189" t="s">
        <v>7488</v>
      </c>
      <c r="AQ1189">
        <v>102495</v>
      </c>
      <c r="AS1189" s="6" t="s">
        <v>13</v>
      </c>
      <c r="AT1189">
        <v>1</v>
      </c>
      <c r="AU1189" t="s">
        <v>14</v>
      </c>
      <c r="AV1189" t="s">
        <v>7489</v>
      </c>
      <c r="AW1189" t="s">
        <v>7490</v>
      </c>
      <c r="AX1189">
        <v>8</v>
      </c>
      <c r="AY1189" t="s">
        <v>41</v>
      </c>
      <c r="AZ1189" t="s">
        <v>51</v>
      </c>
      <c r="BA1189">
        <v>1</v>
      </c>
      <c r="BB1189" s="5">
        <v>41368</v>
      </c>
      <c r="BC1189" s="7" t="s">
        <v>19</v>
      </c>
      <c r="BE1189">
        <v>3</v>
      </c>
      <c r="BF1189">
        <v>465895</v>
      </c>
      <c r="BG1189">
        <v>46692</v>
      </c>
      <c r="BH1189" t="s">
        <v>7491</v>
      </c>
      <c r="BJ1189" t="s">
        <v>7492</v>
      </c>
      <c r="BT1189">
        <v>255068</v>
      </c>
    </row>
    <row r="1190" spans="1:72" x14ac:dyDescent="0.3">
      <c r="A1190">
        <v>264653</v>
      </c>
      <c r="B1190">
        <v>313007</v>
      </c>
      <c r="F1190" t="s">
        <v>0</v>
      </c>
      <c r="G1190" t="s">
        <v>33</v>
      </c>
      <c r="H1190" t="s">
        <v>7507</v>
      </c>
      <c r="I1190" s="8" t="str">
        <f>HYPERLINK(AP1190,"Hb")</f>
        <v>Hb</v>
      </c>
      <c r="K1190">
        <v>1</v>
      </c>
      <c r="L1190" t="s">
        <v>4</v>
      </c>
      <c r="M1190">
        <v>102495</v>
      </c>
      <c r="N1190" t="s">
        <v>5</v>
      </c>
      <c r="T1190" t="s">
        <v>7508</v>
      </c>
      <c r="U1190" s="1">
        <v>1</v>
      </c>
      <c r="V1190" t="s">
        <v>6676</v>
      </c>
      <c r="W1190" t="s">
        <v>7471</v>
      </c>
      <c r="X1190" s="2" t="s">
        <v>6678</v>
      </c>
      <c r="Y1190" s="3">
        <v>7</v>
      </c>
      <c r="Z1190" s="4">
        <v>722</v>
      </c>
      <c r="AA1190" t="s">
        <v>7472</v>
      </c>
      <c r="AB1190" t="s">
        <v>7509</v>
      </c>
      <c r="AC1190">
        <v>2011</v>
      </c>
      <c r="AD1190">
        <v>6</v>
      </c>
      <c r="AE1190">
        <v>18</v>
      </c>
      <c r="AF1190" t="s">
        <v>1555</v>
      </c>
      <c r="AG1190" t="s">
        <v>1555</v>
      </c>
      <c r="AH1190">
        <v>240682</v>
      </c>
      <c r="AI1190">
        <v>6572388</v>
      </c>
      <c r="AJ1190" s="4">
        <v>241000</v>
      </c>
      <c r="AK1190" s="4">
        <v>6573000</v>
      </c>
      <c r="AL1190">
        <v>71</v>
      </c>
      <c r="AN1190">
        <v>8</v>
      </c>
      <c r="AO1190" t="s">
        <v>63</v>
      </c>
      <c r="AP1190" t="s">
        <v>7510</v>
      </c>
      <c r="AQ1190">
        <v>102495</v>
      </c>
      <c r="AS1190" s="6" t="s">
        <v>13</v>
      </c>
      <c r="AT1190">
        <v>1</v>
      </c>
      <c r="AU1190" t="s">
        <v>14</v>
      </c>
      <c r="AV1190" t="s">
        <v>7511</v>
      </c>
      <c r="AW1190" t="s">
        <v>7512</v>
      </c>
      <c r="AX1190">
        <v>8</v>
      </c>
      <c r="AY1190" t="s">
        <v>41</v>
      </c>
      <c r="AZ1190" t="s">
        <v>51</v>
      </c>
      <c r="BA1190">
        <v>1</v>
      </c>
      <c r="BB1190" s="5">
        <v>41677</v>
      </c>
      <c r="BC1190" s="7" t="s">
        <v>19</v>
      </c>
      <c r="BE1190">
        <v>3</v>
      </c>
      <c r="BF1190">
        <v>485111</v>
      </c>
      <c r="BG1190">
        <v>46691</v>
      </c>
      <c r="BH1190" t="s">
        <v>7513</v>
      </c>
      <c r="BJ1190" t="s">
        <v>7514</v>
      </c>
      <c r="BT1190">
        <v>264653</v>
      </c>
    </row>
    <row r="1191" spans="1:72" x14ac:dyDescent="0.3">
      <c r="A1191">
        <v>262773</v>
      </c>
      <c r="B1191">
        <v>283325</v>
      </c>
      <c r="F1191" t="s">
        <v>0</v>
      </c>
      <c r="G1191" t="s">
        <v>33</v>
      </c>
      <c r="H1191" t="s">
        <v>7515</v>
      </c>
      <c r="I1191" s="8" t="str">
        <f>HYPERLINK(AP1191,"Hb")</f>
        <v>Hb</v>
      </c>
      <c r="K1191">
        <v>1</v>
      </c>
      <c r="L1191" t="s">
        <v>4</v>
      </c>
      <c r="M1191">
        <v>102495</v>
      </c>
      <c r="N1191" t="s">
        <v>5</v>
      </c>
      <c r="T1191" t="s">
        <v>6961</v>
      </c>
      <c r="U1191" s="1">
        <v>1</v>
      </c>
      <c r="V1191" t="s">
        <v>6676</v>
      </c>
      <c r="W1191" t="s">
        <v>7471</v>
      </c>
      <c r="X1191" s="2" t="s">
        <v>6678</v>
      </c>
      <c r="Y1191" s="3">
        <v>7</v>
      </c>
      <c r="Z1191" s="4">
        <v>722</v>
      </c>
      <c r="AA1191" t="s">
        <v>7472</v>
      </c>
      <c r="AB1191" t="s">
        <v>7516</v>
      </c>
      <c r="AC1191">
        <v>2009</v>
      </c>
      <c r="AD1191">
        <v>7</v>
      </c>
      <c r="AE1191">
        <v>24</v>
      </c>
      <c r="AF1191" t="s">
        <v>6680</v>
      </c>
      <c r="AG1191" t="s">
        <v>6680</v>
      </c>
      <c r="AH1191">
        <v>240029</v>
      </c>
      <c r="AI1191">
        <v>6574052</v>
      </c>
      <c r="AJ1191" s="4">
        <v>241000</v>
      </c>
      <c r="AK1191" s="4">
        <v>6575000</v>
      </c>
      <c r="AL1191">
        <v>71</v>
      </c>
      <c r="AN1191">
        <v>8</v>
      </c>
      <c r="AO1191" t="s">
        <v>63</v>
      </c>
      <c r="AP1191" t="s">
        <v>7517</v>
      </c>
      <c r="AQ1191">
        <v>102495</v>
      </c>
      <c r="AS1191" s="6" t="s">
        <v>13</v>
      </c>
      <c r="AT1191">
        <v>1</v>
      </c>
      <c r="AU1191" t="s">
        <v>14</v>
      </c>
      <c r="AV1191" t="s">
        <v>7518</v>
      </c>
      <c r="AW1191" t="s">
        <v>7519</v>
      </c>
      <c r="AX1191">
        <v>8</v>
      </c>
      <c r="AY1191" t="s">
        <v>41</v>
      </c>
      <c r="AZ1191" t="s">
        <v>51</v>
      </c>
      <c r="BA1191">
        <v>1</v>
      </c>
      <c r="BB1191" s="5">
        <v>40175</v>
      </c>
      <c r="BC1191" s="7" t="s">
        <v>19</v>
      </c>
      <c r="BE1191">
        <v>3</v>
      </c>
      <c r="BF1191">
        <v>456498</v>
      </c>
      <c r="BG1191">
        <v>46690</v>
      </c>
      <c r="BH1191" t="s">
        <v>7520</v>
      </c>
      <c r="BJ1191" t="s">
        <v>7521</v>
      </c>
      <c r="BT1191">
        <v>262773</v>
      </c>
    </row>
    <row r="1192" spans="1:72" x14ac:dyDescent="0.3">
      <c r="A1192">
        <v>196307</v>
      </c>
      <c r="B1192">
        <v>316175</v>
      </c>
      <c r="F1192" t="s">
        <v>0</v>
      </c>
      <c r="G1192" t="s">
        <v>33</v>
      </c>
      <c r="H1192" t="s">
        <v>7530</v>
      </c>
      <c r="I1192" s="8" t="str">
        <f>HYPERLINK(AP1192,"Hb")</f>
        <v>Hb</v>
      </c>
      <c r="K1192">
        <v>1</v>
      </c>
      <c r="L1192" t="s">
        <v>4</v>
      </c>
      <c r="M1192">
        <v>102495</v>
      </c>
      <c r="N1192" t="s">
        <v>5</v>
      </c>
      <c r="T1192" t="s">
        <v>7531</v>
      </c>
      <c r="U1192" s="1">
        <v>1</v>
      </c>
      <c r="V1192" t="s">
        <v>6676</v>
      </c>
      <c r="W1192" t="s">
        <v>7532</v>
      </c>
      <c r="X1192" s="2" t="s">
        <v>7533</v>
      </c>
      <c r="Y1192" s="3">
        <v>8</v>
      </c>
      <c r="Z1192" s="4">
        <v>805</v>
      </c>
      <c r="AA1192" s="4" t="s">
        <v>7532</v>
      </c>
      <c r="AB1192" t="s">
        <v>7534</v>
      </c>
      <c r="AC1192">
        <v>1971</v>
      </c>
      <c r="AD1192">
        <v>8</v>
      </c>
      <c r="AE1192">
        <v>15</v>
      </c>
      <c r="AF1192" t="s">
        <v>7535</v>
      </c>
      <c r="AG1192" t="s">
        <v>7535</v>
      </c>
      <c r="AH1192">
        <v>193737</v>
      </c>
      <c r="AI1192">
        <v>6560584</v>
      </c>
      <c r="AJ1192" s="4">
        <v>193000</v>
      </c>
      <c r="AK1192" s="4">
        <v>6561000</v>
      </c>
      <c r="AL1192">
        <v>707</v>
      </c>
      <c r="AN1192">
        <v>8</v>
      </c>
      <c r="AO1192" t="s">
        <v>63</v>
      </c>
      <c r="AP1192" t="s">
        <v>7536</v>
      </c>
      <c r="AQ1192">
        <v>102495</v>
      </c>
      <c r="AS1192" s="6" t="s">
        <v>13</v>
      </c>
      <c r="AT1192">
        <v>1</v>
      </c>
      <c r="AU1192" t="s">
        <v>14</v>
      </c>
      <c r="AV1192" t="s">
        <v>7537</v>
      </c>
      <c r="AW1192" t="s">
        <v>7538</v>
      </c>
      <c r="AX1192">
        <v>8</v>
      </c>
      <c r="AY1192" t="s">
        <v>41</v>
      </c>
      <c r="AZ1192" t="s">
        <v>51</v>
      </c>
      <c r="BA1192">
        <v>1</v>
      </c>
      <c r="BB1192" s="5">
        <v>37992</v>
      </c>
      <c r="BC1192" s="7" t="s">
        <v>19</v>
      </c>
      <c r="BE1192">
        <v>3</v>
      </c>
      <c r="BF1192">
        <v>487919</v>
      </c>
      <c r="BG1192">
        <v>46704</v>
      </c>
      <c r="BH1192" t="s">
        <v>7539</v>
      </c>
      <c r="BJ1192" t="s">
        <v>7540</v>
      </c>
      <c r="BT1192">
        <v>196307</v>
      </c>
    </row>
    <row r="1193" spans="1:72" x14ac:dyDescent="0.3">
      <c r="A1193">
        <v>196189</v>
      </c>
      <c r="B1193">
        <v>60996</v>
      </c>
      <c r="F1193" t="s">
        <v>0</v>
      </c>
      <c r="G1193" t="s">
        <v>1</v>
      </c>
      <c r="H1193" t="s">
        <v>7541</v>
      </c>
      <c r="I1193" t="s">
        <v>3</v>
      </c>
      <c r="K1193">
        <v>1</v>
      </c>
      <c r="L1193" t="s">
        <v>4</v>
      </c>
      <c r="M1193">
        <v>102495</v>
      </c>
      <c r="N1193" t="s">
        <v>5</v>
      </c>
      <c r="T1193" t="s">
        <v>7542</v>
      </c>
      <c r="U1193" s="1">
        <v>1</v>
      </c>
      <c r="V1193" t="s">
        <v>6676</v>
      </c>
      <c r="W1193" t="s">
        <v>7532</v>
      </c>
      <c r="X1193" s="2" t="s">
        <v>7533</v>
      </c>
      <c r="Y1193" s="3">
        <v>8</v>
      </c>
      <c r="Z1193" s="4">
        <v>805</v>
      </c>
      <c r="AA1193" s="4" t="s">
        <v>7532</v>
      </c>
      <c r="AB1193" t="s">
        <v>7543</v>
      </c>
      <c r="AC1193">
        <v>2010</v>
      </c>
      <c r="AD1193">
        <v>6</v>
      </c>
      <c r="AE1193">
        <v>26</v>
      </c>
      <c r="AF1193" t="s">
        <v>7544</v>
      </c>
      <c r="AH1193">
        <v>193712</v>
      </c>
      <c r="AI1193">
        <v>6564312</v>
      </c>
      <c r="AJ1193" s="4">
        <v>193000</v>
      </c>
      <c r="AK1193" s="4">
        <v>6565000</v>
      </c>
      <c r="AL1193">
        <v>5</v>
      </c>
      <c r="AN1193">
        <v>1010</v>
      </c>
      <c r="AP1193" s="5" t="s">
        <v>7545</v>
      </c>
      <c r="AQ1193">
        <v>102495</v>
      </c>
      <c r="AS1193" s="6" t="s">
        <v>13</v>
      </c>
      <c r="AT1193">
        <v>1</v>
      </c>
      <c r="AU1193" t="s">
        <v>14</v>
      </c>
      <c r="AV1193" t="s">
        <v>7546</v>
      </c>
      <c r="AW1193" t="s">
        <v>7547</v>
      </c>
      <c r="AX1193">
        <v>1010</v>
      </c>
      <c r="AY1193" t="s">
        <v>17</v>
      </c>
      <c r="AZ1193" t="s">
        <v>18</v>
      </c>
      <c r="BB1193" s="5">
        <v>41445.704861111102</v>
      </c>
      <c r="BC1193" s="7" t="s">
        <v>19</v>
      </c>
      <c r="BE1193">
        <v>6</v>
      </c>
      <c r="BF1193">
        <v>57585</v>
      </c>
      <c r="BG1193">
        <v>46716</v>
      </c>
      <c r="BH1193" t="s">
        <v>7548</v>
      </c>
      <c r="BT1193">
        <v>196189</v>
      </c>
    </row>
    <row r="1194" spans="1:72" x14ac:dyDescent="0.3">
      <c r="A1194">
        <v>194298</v>
      </c>
      <c r="B1194">
        <v>316173</v>
      </c>
      <c r="F1194" t="s">
        <v>0</v>
      </c>
      <c r="G1194" t="s">
        <v>33</v>
      </c>
      <c r="H1194" t="s">
        <v>7554</v>
      </c>
      <c r="I1194" s="8" t="str">
        <f>HYPERLINK(AP1194,"Hb")</f>
        <v>Hb</v>
      </c>
      <c r="K1194">
        <v>1</v>
      </c>
      <c r="L1194" t="s">
        <v>4</v>
      </c>
      <c r="M1194">
        <v>102495</v>
      </c>
      <c r="N1194" t="s">
        <v>5</v>
      </c>
      <c r="T1194" t="s">
        <v>7555</v>
      </c>
      <c r="U1194" s="1">
        <v>1</v>
      </c>
      <c r="V1194" t="s">
        <v>6676</v>
      </c>
      <c r="W1194" t="s">
        <v>7532</v>
      </c>
      <c r="X1194" s="2" t="s">
        <v>7533</v>
      </c>
      <c r="Y1194" s="3">
        <v>8</v>
      </c>
      <c r="Z1194" s="4">
        <v>805</v>
      </c>
      <c r="AA1194" s="4" t="s">
        <v>7532</v>
      </c>
      <c r="AB1194" t="s">
        <v>7556</v>
      </c>
      <c r="AC1194">
        <v>1971</v>
      </c>
      <c r="AD1194">
        <v>6</v>
      </c>
      <c r="AE1194">
        <v>27</v>
      </c>
      <c r="AF1194" t="s">
        <v>7535</v>
      </c>
      <c r="AG1194" t="s">
        <v>7535</v>
      </c>
      <c r="AH1194">
        <v>192375</v>
      </c>
      <c r="AI1194">
        <v>6567740</v>
      </c>
      <c r="AJ1194" s="4">
        <v>193000</v>
      </c>
      <c r="AK1194" s="4">
        <v>6567000</v>
      </c>
      <c r="AL1194">
        <v>707</v>
      </c>
      <c r="AN1194">
        <v>8</v>
      </c>
      <c r="AO1194" t="s">
        <v>63</v>
      </c>
      <c r="AP1194" t="s">
        <v>7557</v>
      </c>
      <c r="AQ1194">
        <v>102495</v>
      </c>
      <c r="AS1194" s="6" t="s">
        <v>13</v>
      </c>
      <c r="AT1194">
        <v>1</v>
      </c>
      <c r="AU1194" t="s">
        <v>14</v>
      </c>
      <c r="AV1194" t="s">
        <v>7558</v>
      </c>
      <c r="AW1194" t="s">
        <v>7559</v>
      </c>
      <c r="AX1194">
        <v>8</v>
      </c>
      <c r="AY1194" t="s">
        <v>41</v>
      </c>
      <c r="AZ1194" t="s">
        <v>51</v>
      </c>
      <c r="BA1194">
        <v>1</v>
      </c>
      <c r="BB1194" s="5">
        <v>37992</v>
      </c>
      <c r="BC1194" s="7" t="s">
        <v>19</v>
      </c>
      <c r="BE1194">
        <v>3</v>
      </c>
      <c r="BF1194">
        <v>487917</v>
      </c>
      <c r="BG1194">
        <v>46705</v>
      </c>
      <c r="BH1194" t="s">
        <v>7560</v>
      </c>
      <c r="BJ1194" t="s">
        <v>7561</v>
      </c>
      <c r="BT1194">
        <v>194298</v>
      </c>
    </row>
    <row r="1195" spans="1:72" x14ac:dyDescent="0.3">
      <c r="A1195">
        <v>195797</v>
      </c>
      <c r="B1195">
        <v>316174</v>
      </c>
      <c r="F1195" t="s">
        <v>0</v>
      </c>
      <c r="G1195" t="s">
        <v>33</v>
      </c>
      <c r="H1195" t="s">
        <v>7562</v>
      </c>
      <c r="I1195" s="8" t="str">
        <f>HYPERLINK(AP1195,"Hb")</f>
        <v>Hb</v>
      </c>
      <c r="K1195">
        <v>1</v>
      </c>
      <c r="L1195" t="s">
        <v>4</v>
      </c>
      <c r="M1195">
        <v>102495</v>
      </c>
      <c r="N1195" t="s">
        <v>5</v>
      </c>
      <c r="T1195" t="s">
        <v>7555</v>
      </c>
      <c r="U1195" s="1">
        <v>1</v>
      </c>
      <c r="V1195" t="s">
        <v>6676</v>
      </c>
      <c r="W1195" t="s">
        <v>7532</v>
      </c>
      <c r="X1195" s="2" t="s">
        <v>7533</v>
      </c>
      <c r="Y1195" s="3">
        <v>8</v>
      </c>
      <c r="Z1195" s="4">
        <v>805</v>
      </c>
      <c r="AA1195" s="4" t="s">
        <v>7532</v>
      </c>
      <c r="AB1195" t="s">
        <v>7563</v>
      </c>
      <c r="AC1195">
        <v>1971</v>
      </c>
      <c r="AD1195">
        <v>8</v>
      </c>
      <c r="AE1195">
        <v>9</v>
      </c>
      <c r="AF1195" t="s">
        <v>7535</v>
      </c>
      <c r="AG1195" t="s">
        <v>7535</v>
      </c>
      <c r="AH1195">
        <v>193282</v>
      </c>
      <c r="AI1195">
        <v>6566660</v>
      </c>
      <c r="AJ1195" s="4">
        <v>193000</v>
      </c>
      <c r="AK1195" s="4">
        <v>6567000</v>
      </c>
      <c r="AL1195">
        <v>707</v>
      </c>
      <c r="AN1195">
        <v>8</v>
      </c>
      <c r="AO1195" t="s">
        <v>63</v>
      </c>
      <c r="AP1195" t="s">
        <v>7564</v>
      </c>
      <c r="AQ1195">
        <v>102495</v>
      </c>
      <c r="AS1195" s="6" t="s">
        <v>13</v>
      </c>
      <c r="AT1195">
        <v>1</v>
      </c>
      <c r="AU1195" t="s">
        <v>14</v>
      </c>
      <c r="AV1195" t="s">
        <v>7565</v>
      </c>
      <c r="AW1195" t="s">
        <v>7566</v>
      </c>
      <c r="AX1195">
        <v>8</v>
      </c>
      <c r="AY1195" t="s">
        <v>41</v>
      </c>
      <c r="AZ1195" t="s">
        <v>51</v>
      </c>
      <c r="BA1195">
        <v>1</v>
      </c>
      <c r="BB1195" s="5">
        <v>37992</v>
      </c>
      <c r="BC1195" s="7" t="s">
        <v>19</v>
      </c>
      <c r="BE1195">
        <v>3</v>
      </c>
      <c r="BF1195">
        <v>487918</v>
      </c>
      <c r="BG1195">
        <v>46706</v>
      </c>
      <c r="BH1195" t="s">
        <v>7567</v>
      </c>
      <c r="BJ1195" t="s">
        <v>7568</v>
      </c>
      <c r="BT1195">
        <v>195797</v>
      </c>
    </row>
    <row r="1196" spans="1:72" x14ac:dyDescent="0.3">
      <c r="A1196">
        <v>198316</v>
      </c>
      <c r="B1196">
        <v>208987</v>
      </c>
      <c r="F1196" t="s">
        <v>0</v>
      </c>
      <c r="G1196" t="s">
        <v>339</v>
      </c>
      <c r="H1196" t="s">
        <v>7569</v>
      </c>
      <c r="I1196" s="8" t="str">
        <f>HYPERLINK(AP1196,"Hb")</f>
        <v>Hb</v>
      </c>
      <c r="K1196">
        <v>1</v>
      </c>
      <c r="L1196" t="s">
        <v>4</v>
      </c>
      <c r="M1196">
        <v>102495</v>
      </c>
      <c r="N1196" t="s">
        <v>5</v>
      </c>
      <c r="T1196" t="s">
        <v>7570</v>
      </c>
      <c r="U1196" s="1">
        <v>1</v>
      </c>
      <c r="V1196" t="s">
        <v>6676</v>
      </c>
      <c r="W1196" t="s">
        <v>7532</v>
      </c>
      <c r="X1196" s="2" t="s">
        <v>7533</v>
      </c>
      <c r="Y1196" s="3">
        <v>8</v>
      </c>
      <c r="Z1196" s="4">
        <v>805</v>
      </c>
      <c r="AA1196" s="4" t="s">
        <v>7532</v>
      </c>
      <c r="AB1196" t="s">
        <v>7571</v>
      </c>
      <c r="AC1196">
        <v>1953</v>
      </c>
      <c r="AD1196">
        <v>7</v>
      </c>
      <c r="AE1196">
        <v>10</v>
      </c>
      <c r="AF1196" t="s">
        <v>3673</v>
      </c>
      <c r="AG1196" t="s">
        <v>3673</v>
      </c>
      <c r="AH1196">
        <v>195611</v>
      </c>
      <c r="AI1196">
        <v>6557952</v>
      </c>
      <c r="AJ1196" s="4">
        <v>195000</v>
      </c>
      <c r="AK1196" s="4">
        <v>6557000</v>
      </c>
      <c r="AL1196">
        <v>180</v>
      </c>
      <c r="AN1196">
        <v>37</v>
      </c>
      <c r="AP1196" t="s">
        <v>7572</v>
      </c>
      <c r="AQ1196">
        <v>102495</v>
      </c>
      <c r="AS1196" s="6" t="s">
        <v>13</v>
      </c>
      <c r="AT1196">
        <v>1</v>
      </c>
      <c r="AU1196" t="s">
        <v>14</v>
      </c>
      <c r="AV1196" t="s">
        <v>7573</v>
      </c>
      <c r="AW1196" t="s">
        <v>7574</v>
      </c>
      <c r="AX1196">
        <v>37</v>
      </c>
      <c r="AY1196" t="s">
        <v>347</v>
      </c>
      <c r="AZ1196" t="s">
        <v>51</v>
      </c>
      <c r="BA1196">
        <v>1</v>
      </c>
      <c r="BB1196" s="5">
        <v>41767</v>
      </c>
      <c r="BC1196" s="7" t="s">
        <v>19</v>
      </c>
      <c r="BE1196">
        <v>4</v>
      </c>
      <c r="BF1196">
        <v>363834</v>
      </c>
      <c r="BG1196">
        <v>46697</v>
      </c>
      <c r="BH1196" t="s">
        <v>7575</v>
      </c>
      <c r="BJ1196" t="s">
        <v>7576</v>
      </c>
      <c r="BT1196">
        <v>198316</v>
      </c>
    </row>
    <row r="1197" spans="1:72" x14ac:dyDescent="0.3">
      <c r="A1197">
        <v>198317</v>
      </c>
      <c r="B1197">
        <v>208999</v>
      </c>
      <c r="F1197" t="s">
        <v>0</v>
      </c>
      <c r="G1197" t="s">
        <v>339</v>
      </c>
      <c r="H1197" t="s">
        <v>7577</v>
      </c>
      <c r="I1197" s="8" t="str">
        <f>HYPERLINK(AP1197,"Hb")</f>
        <v>Hb</v>
      </c>
      <c r="K1197">
        <v>1</v>
      </c>
      <c r="L1197" t="s">
        <v>4</v>
      </c>
      <c r="M1197">
        <v>102495</v>
      </c>
      <c r="N1197" t="s">
        <v>5</v>
      </c>
      <c r="T1197" t="s">
        <v>7570</v>
      </c>
      <c r="U1197" s="1">
        <v>1</v>
      </c>
      <c r="V1197" t="s">
        <v>6676</v>
      </c>
      <c r="W1197" t="s">
        <v>7532</v>
      </c>
      <c r="X1197" s="2" t="s">
        <v>7533</v>
      </c>
      <c r="Y1197" s="3">
        <v>8</v>
      </c>
      <c r="Z1197" s="4">
        <v>805</v>
      </c>
      <c r="AA1197" s="4" t="s">
        <v>7532</v>
      </c>
      <c r="AB1197" t="s">
        <v>7578</v>
      </c>
      <c r="AC1197">
        <v>1953</v>
      </c>
      <c r="AD1197">
        <v>7</v>
      </c>
      <c r="AE1197">
        <v>10</v>
      </c>
      <c r="AF1197" t="s">
        <v>3673</v>
      </c>
      <c r="AG1197" t="s">
        <v>3673</v>
      </c>
      <c r="AH1197">
        <v>195611</v>
      </c>
      <c r="AI1197">
        <v>6557952</v>
      </c>
      <c r="AJ1197" s="4">
        <v>195000</v>
      </c>
      <c r="AK1197" s="4">
        <v>6557000</v>
      </c>
      <c r="AL1197">
        <v>180</v>
      </c>
      <c r="AN1197">
        <v>37</v>
      </c>
      <c r="AP1197" t="s">
        <v>4494</v>
      </c>
      <c r="AQ1197">
        <v>102495</v>
      </c>
      <c r="AS1197" s="6" t="s">
        <v>13</v>
      </c>
      <c r="AT1197">
        <v>1</v>
      </c>
      <c r="AU1197" t="s">
        <v>14</v>
      </c>
      <c r="AV1197" t="s">
        <v>7573</v>
      </c>
      <c r="AW1197" t="s">
        <v>7579</v>
      </c>
      <c r="AX1197">
        <v>37</v>
      </c>
      <c r="AY1197" t="s">
        <v>347</v>
      </c>
      <c r="AZ1197" t="s">
        <v>51</v>
      </c>
      <c r="BA1197">
        <v>1</v>
      </c>
      <c r="BB1197" s="5">
        <v>41767</v>
      </c>
      <c r="BC1197" s="7" t="s">
        <v>19</v>
      </c>
      <c r="BE1197">
        <v>4</v>
      </c>
      <c r="BF1197">
        <v>363846</v>
      </c>
      <c r="BG1197">
        <v>46698</v>
      </c>
      <c r="BH1197" t="s">
        <v>7580</v>
      </c>
      <c r="BJ1197" t="s">
        <v>7581</v>
      </c>
      <c r="BT1197">
        <v>198317</v>
      </c>
    </row>
    <row r="1198" spans="1:72" x14ac:dyDescent="0.3">
      <c r="A1198">
        <v>198480</v>
      </c>
      <c r="B1198">
        <v>129724</v>
      </c>
      <c r="F1198" t="s">
        <v>0</v>
      </c>
      <c r="G1198" t="s">
        <v>1</v>
      </c>
      <c r="H1198" t="s">
        <v>7582</v>
      </c>
      <c r="I1198" s="8" t="str">
        <f>HYPERLINK(AP1198,"Foto")</f>
        <v>Foto</v>
      </c>
      <c r="K1198">
        <v>1</v>
      </c>
      <c r="L1198" t="s">
        <v>4</v>
      </c>
      <c r="M1198">
        <v>102495</v>
      </c>
      <c r="N1198" t="s">
        <v>5</v>
      </c>
      <c r="T1198" t="s">
        <v>7570</v>
      </c>
      <c r="U1198" s="1">
        <v>1</v>
      </c>
      <c r="V1198" t="s">
        <v>6676</v>
      </c>
      <c r="W1198" t="s">
        <v>7532</v>
      </c>
      <c r="X1198" s="2" t="s">
        <v>7533</v>
      </c>
      <c r="Y1198" s="3">
        <v>8</v>
      </c>
      <c r="Z1198" s="4">
        <v>805</v>
      </c>
      <c r="AA1198" s="4" t="s">
        <v>7532</v>
      </c>
      <c r="AB1198" t="s">
        <v>7583</v>
      </c>
      <c r="AC1198">
        <v>2016</v>
      </c>
      <c r="AD1198">
        <v>9</v>
      </c>
      <c r="AE1198">
        <v>14</v>
      </c>
      <c r="AF1198" t="s">
        <v>7584</v>
      </c>
      <c r="AH1198">
        <v>195708</v>
      </c>
      <c r="AI1198">
        <v>6557964</v>
      </c>
      <c r="AJ1198" s="4">
        <v>195000</v>
      </c>
      <c r="AK1198" s="4">
        <v>6557000</v>
      </c>
      <c r="AL1198">
        <v>5</v>
      </c>
      <c r="AN1198">
        <v>1010</v>
      </c>
      <c r="AP1198" s="5" t="s">
        <v>7585</v>
      </c>
      <c r="AQ1198">
        <v>102495</v>
      </c>
      <c r="AS1198" s="6" t="s">
        <v>13</v>
      </c>
      <c r="AT1198">
        <v>1</v>
      </c>
      <c r="AU1198" t="s">
        <v>14</v>
      </c>
      <c r="AV1198" t="s">
        <v>7586</v>
      </c>
      <c r="AW1198" t="s">
        <v>7587</v>
      </c>
      <c r="AX1198">
        <v>1010</v>
      </c>
      <c r="AY1198" t="s">
        <v>17</v>
      </c>
      <c r="AZ1198" t="s">
        <v>18</v>
      </c>
      <c r="BA1198">
        <v>1</v>
      </c>
      <c r="BB1198" s="5">
        <v>43002.093055555597</v>
      </c>
      <c r="BC1198" s="7" t="s">
        <v>19</v>
      </c>
      <c r="BE1198">
        <v>6</v>
      </c>
      <c r="BF1198">
        <v>112995</v>
      </c>
      <c r="BG1198">
        <v>46721</v>
      </c>
      <c r="BH1198" t="s">
        <v>7588</v>
      </c>
      <c r="BT1198">
        <v>198480</v>
      </c>
    </row>
    <row r="1199" spans="1:72" x14ac:dyDescent="0.3">
      <c r="A1199">
        <v>198234</v>
      </c>
      <c r="B1199">
        <v>316176</v>
      </c>
      <c r="F1199" t="s">
        <v>0</v>
      </c>
      <c r="G1199" t="s">
        <v>33</v>
      </c>
      <c r="H1199" t="s">
        <v>7589</v>
      </c>
      <c r="I1199" s="8" t="str">
        <f>HYPERLINK(AP1199,"Hb")</f>
        <v>Hb</v>
      </c>
      <c r="K1199">
        <v>1</v>
      </c>
      <c r="L1199" t="s">
        <v>4</v>
      </c>
      <c r="M1199">
        <v>102495</v>
      </c>
      <c r="N1199" t="s">
        <v>5</v>
      </c>
      <c r="T1199" t="s">
        <v>7590</v>
      </c>
      <c r="U1199" s="1">
        <v>1</v>
      </c>
      <c r="V1199" t="s">
        <v>6676</v>
      </c>
      <c r="W1199" t="s">
        <v>7532</v>
      </c>
      <c r="X1199" s="2" t="s">
        <v>7533</v>
      </c>
      <c r="Y1199" s="3">
        <v>8</v>
      </c>
      <c r="Z1199" s="4">
        <v>805</v>
      </c>
      <c r="AA1199" s="4" t="s">
        <v>7532</v>
      </c>
      <c r="AB1199" t="s">
        <v>7591</v>
      </c>
      <c r="AC1199">
        <v>1971</v>
      </c>
      <c r="AD1199">
        <v>8</v>
      </c>
      <c r="AE1199">
        <v>18</v>
      </c>
      <c r="AF1199" t="s">
        <v>7535</v>
      </c>
      <c r="AG1199" t="s">
        <v>7535</v>
      </c>
      <c r="AH1199">
        <v>195556</v>
      </c>
      <c r="AI1199">
        <v>6558415</v>
      </c>
      <c r="AJ1199" s="4">
        <v>195000</v>
      </c>
      <c r="AK1199" s="4">
        <v>6559000</v>
      </c>
      <c r="AL1199">
        <v>707</v>
      </c>
      <c r="AN1199">
        <v>8</v>
      </c>
      <c r="AO1199" t="s">
        <v>63</v>
      </c>
      <c r="AP1199" t="s">
        <v>7592</v>
      </c>
      <c r="AQ1199">
        <v>102495</v>
      </c>
      <c r="AS1199" s="6" t="s">
        <v>13</v>
      </c>
      <c r="AT1199">
        <v>1</v>
      </c>
      <c r="AU1199" t="s">
        <v>14</v>
      </c>
      <c r="AV1199" t="s">
        <v>7593</v>
      </c>
      <c r="AW1199" t="s">
        <v>7594</v>
      </c>
      <c r="AX1199">
        <v>8</v>
      </c>
      <c r="AY1199" t="s">
        <v>41</v>
      </c>
      <c r="AZ1199" t="s">
        <v>51</v>
      </c>
      <c r="BA1199">
        <v>1</v>
      </c>
      <c r="BB1199" s="5">
        <v>37992</v>
      </c>
      <c r="BC1199" s="7" t="s">
        <v>19</v>
      </c>
      <c r="BE1199">
        <v>3</v>
      </c>
      <c r="BF1199">
        <v>487920</v>
      </c>
      <c r="BG1199">
        <v>46703</v>
      </c>
      <c r="BH1199" t="s">
        <v>7595</v>
      </c>
      <c r="BJ1199" t="s">
        <v>7596</v>
      </c>
      <c r="BT1199">
        <v>198234</v>
      </c>
    </row>
    <row r="1200" spans="1:72" x14ac:dyDescent="0.3">
      <c r="A1200">
        <v>198498</v>
      </c>
      <c r="B1200">
        <v>316177</v>
      </c>
      <c r="F1200" t="s">
        <v>0</v>
      </c>
      <c r="G1200" t="s">
        <v>33</v>
      </c>
      <c r="H1200" t="s">
        <v>7605</v>
      </c>
      <c r="I1200" s="8" t="str">
        <f>HYPERLINK(AP1200,"Hb")</f>
        <v>Hb</v>
      </c>
      <c r="K1200">
        <v>1</v>
      </c>
      <c r="L1200" t="s">
        <v>4</v>
      </c>
      <c r="M1200">
        <v>102495</v>
      </c>
      <c r="N1200" t="s">
        <v>5</v>
      </c>
      <c r="T1200" t="s">
        <v>7606</v>
      </c>
      <c r="U1200" s="1">
        <v>1</v>
      </c>
      <c r="V1200" t="s">
        <v>6676</v>
      </c>
      <c r="W1200" t="s">
        <v>7532</v>
      </c>
      <c r="X1200" s="2" t="s">
        <v>7533</v>
      </c>
      <c r="Y1200" s="3">
        <v>8</v>
      </c>
      <c r="Z1200" s="4">
        <v>805</v>
      </c>
      <c r="AA1200" s="4" t="s">
        <v>7532</v>
      </c>
      <c r="AB1200" t="s">
        <v>7607</v>
      </c>
      <c r="AC1200">
        <v>1972</v>
      </c>
      <c r="AD1200">
        <v>8</v>
      </c>
      <c r="AE1200">
        <v>10</v>
      </c>
      <c r="AF1200" t="s">
        <v>7535</v>
      </c>
      <c r="AG1200" t="s">
        <v>7535</v>
      </c>
      <c r="AH1200">
        <v>195732</v>
      </c>
      <c r="AI1200">
        <v>6560402</v>
      </c>
      <c r="AJ1200" s="4">
        <v>195000</v>
      </c>
      <c r="AK1200" s="4">
        <v>6561000</v>
      </c>
      <c r="AL1200">
        <v>707</v>
      </c>
      <c r="AN1200">
        <v>8</v>
      </c>
      <c r="AO1200" t="s">
        <v>63</v>
      </c>
      <c r="AP1200" t="s">
        <v>7608</v>
      </c>
      <c r="AQ1200">
        <v>102495</v>
      </c>
      <c r="AS1200" s="6" t="s">
        <v>13</v>
      </c>
      <c r="AT1200">
        <v>1</v>
      </c>
      <c r="AU1200" t="s">
        <v>14</v>
      </c>
      <c r="AV1200" t="s">
        <v>7609</v>
      </c>
      <c r="AW1200" t="s">
        <v>7610</v>
      </c>
      <c r="AX1200">
        <v>8</v>
      </c>
      <c r="AY1200" t="s">
        <v>41</v>
      </c>
      <c r="AZ1200" t="s">
        <v>51</v>
      </c>
      <c r="BA1200">
        <v>1</v>
      </c>
      <c r="BB1200" s="5">
        <v>37992</v>
      </c>
      <c r="BC1200" s="7" t="s">
        <v>19</v>
      </c>
      <c r="BE1200">
        <v>3</v>
      </c>
      <c r="BF1200">
        <v>487921</v>
      </c>
      <c r="BG1200">
        <v>46707</v>
      </c>
      <c r="BH1200" t="s">
        <v>7611</v>
      </c>
      <c r="BJ1200" t="s">
        <v>7612</v>
      </c>
      <c r="BT1200">
        <v>198498</v>
      </c>
    </row>
    <row r="1201" spans="1:72" x14ac:dyDescent="0.3">
      <c r="A1201">
        <v>198736</v>
      </c>
      <c r="B1201">
        <v>59250</v>
      </c>
      <c r="F1201" t="s">
        <v>0</v>
      </c>
      <c r="G1201" t="s">
        <v>1</v>
      </c>
      <c r="H1201" t="s">
        <v>7621</v>
      </c>
      <c r="I1201" t="s">
        <v>3</v>
      </c>
      <c r="K1201">
        <v>1</v>
      </c>
      <c r="L1201" t="s">
        <v>4</v>
      </c>
      <c r="M1201">
        <v>102495</v>
      </c>
      <c r="N1201" t="s">
        <v>5</v>
      </c>
      <c r="T1201" t="s">
        <v>7614</v>
      </c>
      <c r="U1201" s="1">
        <v>1</v>
      </c>
      <c r="V1201" t="s">
        <v>6676</v>
      </c>
      <c r="W1201" t="s">
        <v>7532</v>
      </c>
      <c r="X1201" s="2" t="s">
        <v>7533</v>
      </c>
      <c r="Y1201" s="3">
        <v>8</v>
      </c>
      <c r="Z1201" s="4">
        <v>805</v>
      </c>
      <c r="AA1201" s="4" t="s">
        <v>7532</v>
      </c>
      <c r="AB1201" t="s">
        <v>7622</v>
      </c>
      <c r="AC1201">
        <v>2010</v>
      </c>
      <c r="AD1201">
        <v>8</v>
      </c>
      <c r="AE1201">
        <v>18</v>
      </c>
      <c r="AF1201" t="s">
        <v>7616</v>
      </c>
      <c r="AH1201">
        <v>195892</v>
      </c>
      <c r="AI1201">
        <v>6562683</v>
      </c>
      <c r="AJ1201" s="4">
        <v>195000</v>
      </c>
      <c r="AK1201" s="4">
        <v>6563000</v>
      </c>
      <c r="AL1201">
        <v>1</v>
      </c>
      <c r="AN1201">
        <v>1010</v>
      </c>
      <c r="AP1201" s="5" t="s">
        <v>7623</v>
      </c>
      <c r="AQ1201">
        <v>102495</v>
      </c>
      <c r="AS1201" s="6" t="s">
        <v>13</v>
      </c>
      <c r="AT1201">
        <v>1</v>
      </c>
      <c r="AU1201" t="s">
        <v>14</v>
      </c>
      <c r="AV1201" t="s">
        <v>7624</v>
      </c>
      <c r="AW1201" t="s">
        <v>7625</v>
      </c>
      <c r="AX1201">
        <v>1010</v>
      </c>
      <c r="AY1201" t="s">
        <v>17</v>
      </c>
      <c r="AZ1201" t="s">
        <v>18</v>
      </c>
      <c r="BB1201" s="5">
        <v>43709.903472222199</v>
      </c>
      <c r="BC1201" s="7" t="s">
        <v>19</v>
      </c>
      <c r="BE1201">
        <v>6</v>
      </c>
      <c r="BF1201">
        <v>55875</v>
      </c>
      <c r="BG1201">
        <v>46715</v>
      </c>
      <c r="BH1201" t="s">
        <v>7626</v>
      </c>
      <c r="BT1201">
        <v>198736</v>
      </c>
    </row>
    <row r="1202" spans="1:72" x14ac:dyDescent="0.3">
      <c r="A1202">
        <v>197207</v>
      </c>
      <c r="B1202">
        <v>92487</v>
      </c>
      <c r="F1202" t="s">
        <v>0</v>
      </c>
      <c r="G1202" t="s">
        <v>1</v>
      </c>
      <c r="H1202" t="s">
        <v>7639</v>
      </c>
      <c r="I1202" s="8" t="str">
        <f>HYPERLINK(AP1202,"Foto")</f>
        <v>Foto</v>
      </c>
      <c r="K1202">
        <v>1</v>
      </c>
      <c r="L1202" t="s">
        <v>4</v>
      </c>
      <c r="M1202">
        <v>102495</v>
      </c>
      <c r="N1202" t="s">
        <v>5</v>
      </c>
      <c r="T1202" t="s">
        <v>7614</v>
      </c>
      <c r="U1202" s="1">
        <v>1</v>
      </c>
      <c r="V1202" t="s">
        <v>6676</v>
      </c>
      <c r="W1202" t="s">
        <v>7532</v>
      </c>
      <c r="X1202" s="2" t="s">
        <v>7533</v>
      </c>
      <c r="Y1202" s="3">
        <v>8</v>
      </c>
      <c r="Z1202" s="4">
        <v>805</v>
      </c>
      <c r="AA1202" s="4" t="s">
        <v>7532</v>
      </c>
      <c r="AB1202" t="s">
        <v>7640</v>
      </c>
      <c r="AC1202">
        <v>2015</v>
      </c>
      <c r="AD1202">
        <v>6</v>
      </c>
      <c r="AE1202">
        <v>10</v>
      </c>
      <c r="AF1202" t="s">
        <v>7641</v>
      </c>
      <c r="AH1202">
        <v>194585</v>
      </c>
      <c r="AI1202">
        <v>6563616</v>
      </c>
      <c r="AJ1202" s="4">
        <v>195000</v>
      </c>
      <c r="AK1202" s="4">
        <v>6563000</v>
      </c>
      <c r="AL1202">
        <v>10</v>
      </c>
      <c r="AN1202">
        <v>1010</v>
      </c>
      <c r="AP1202" s="5" t="s">
        <v>7642</v>
      </c>
      <c r="AQ1202">
        <v>102495</v>
      </c>
      <c r="AS1202" s="6" t="s">
        <v>13</v>
      </c>
      <c r="AT1202">
        <v>1</v>
      </c>
      <c r="AU1202" t="s">
        <v>14</v>
      </c>
      <c r="AV1202" t="s">
        <v>7643</v>
      </c>
      <c r="AW1202" t="s">
        <v>7644</v>
      </c>
      <c r="AX1202">
        <v>1010</v>
      </c>
      <c r="AY1202" t="s">
        <v>17</v>
      </c>
      <c r="AZ1202" t="s">
        <v>18</v>
      </c>
      <c r="BA1202">
        <v>1</v>
      </c>
      <c r="BB1202" s="5">
        <v>43002.090972222199</v>
      </c>
      <c r="BC1202" s="7" t="s">
        <v>19</v>
      </c>
      <c r="BE1202">
        <v>6</v>
      </c>
      <c r="BF1202">
        <v>80018</v>
      </c>
      <c r="BG1202">
        <v>46720</v>
      </c>
      <c r="BH1202" t="s">
        <v>7645</v>
      </c>
      <c r="BT1202">
        <v>197207</v>
      </c>
    </row>
    <row r="1203" spans="1:72" x14ac:dyDescent="0.3">
      <c r="A1203">
        <v>196815</v>
      </c>
      <c r="B1203">
        <v>316178</v>
      </c>
      <c r="F1203" t="s">
        <v>0</v>
      </c>
      <c r="G1203" t="s">
        <v>33</v>
      </c>
      <c r="H1203" t="s">
        <v>7646</v>
      </c>
      <c r="I1203" s="8" t="str">
        <f>HYPERLINK(AP1203,"Hb")</f>
        <v>Hb</v>
      </c>
      <c r="K1203">
        <v>1</v>
      </c>
      <c r="L1203" t="s">
        <v>4</v>
      </c>
      <c r="M1203">
        <v>102495</v>
      </c>
      <c r="N1203" t="s">
        <v>5</v>
      </c>
      <c r="T1203" t="s">
        <v>7647</v>
      </c>
      <c r="U1203" s="1">
        <v>1</v>
      </c>
      <c r="V1203" t="s">
        <v>6676</v>
      </c>
      <c r="W1203" t="s">
        <v>7532</v>
      </c>
      <c r="X1203" s="2" t="s">
        <v>7533</v>
      </c>
      <c r="Y1203" s="3">
        <v>8</v>
      </c>
      <c r="Z1203" s="4">
        <v>805</v>
      </c>
      <c r="AA1203" s="4" t="s">
        <v>7532</v>
      </c>
      <c r="AB1203" t="s">
        <v>7648</v>
      </c>
      <c r="AC1203">
        <v>1972</v>
      </c>
      <c r="AD1203">
        <v>8</v>
      </c>
      <c r="AE1203">
        <v>28</v>
      </c>
      <c r="AF1203" t="s">
        <v>7535</v>
      </c>
      <c r="AG1203" t="s">
        <v>7535</v>
      </c>
      <c r="AH1203">
        <v>194189</v>
      </c>
      <c r="AI1203">
        <v>6565570</v>
      </c>
      <c r="AJ1203" s="4">
        <v>195000</v>
      </c>
      <c r="AK1203" s="4">
        <v>6565000</v>
      </c>
      <c r="AL1203">
        <v>707</v>
      </c>
      <c r="AN1203">
        <v>8</v>
      </c>
      <c r="AO1203" t="s">
        <v>63</v>
      </c>
      <c r="AP1203" t="s">
        <v>7649</v>
      </c>
      <c r="AQ1203">
        <v>102495</v>
      </c>
      <c r="AS1203" s="6" t="s">
        <v>13</v>
      </c>
      <c r="AT1203">
        <v>1</v>
      </c>
      <c r="AU1203" t="s">
        <v>14</v>
      </c>
      <c r="AV1203" t="s">
        <v>7650</v>
      </c>
      <c r="AW1203" t="s">
        <v>7651</v>
      </c>
      <c r="AX1203">
        <v>8</v>
      </c>
      <c r="AY1203" t="s">
        <v>41</v>
      </c>
      <c r="AZ1203" t="s">
        <v>51</v>
      </c>
      <c r="BA1203">
        <v>1</v>
      </c>
      <c r="BB1203" s="5">
        <v>37992</v>
      </c>
      <c r="BC1203" s="7" t="s">
        <v>19</v>
      </c>
      <c r="BE1203">
        <v>3</v>
      </c>
      <c r="BF1203">
        <v>487922</v>
      </c>
      <c r="BG1203">
        <v>46709</v>
      </c>
      <c r="BH1203" t="s">
        <v>7652</v>
      </c>
      <c r="BJ1203" t="s">
        <v>7653</v>
      </c>
      <c r="BT1203">
        <v>196815</v>
      </c>
    </row>
    <row r="1204" spans="1:72" x14ac:dyDescent="0.3">
      <c r="A1204">
        <v>196980</v>
      </c>
      <c r="B1204">
        <v>279267</v>
      </c>
      <c r="F1204" t="s">
        <v>0</v>
      </c>
      <c r="G1204" t="s">
        <v>33</v>
      </c>
      <c r="H1204" t="s">
        <v>7654</v>
      </c>
      <c r="I1204" s="8" t="str">
        <f>HYPERLINK(AP1204,"Hb")</f>
        <v>Hb</v>
      </c>
      <c r="K1204">
        <v>1</v>
      </c>
      <c r="L1204" t="s">
        <v>4</v>
      </c>
      <c r="M1204">
        <v>102495</v>
      </c>
      <c r="N1204" t="s">
        <v>5</v>
      </c>
      <c r="T1204" t="s">
        <v>7655</v>
      </c>
      <c r="U1204" s="1">
        <v>1</v>
      </c>
      <c r="V1204" t="s">
        <v>6676</v>
      </c>
      <c r="W1204" t="s">
        <v>7532</v>
      </c>
      <c r="X1204" s="2" t="s">
        <v>7533</v>
      </c>
      <c r="Y1204" s="3">
        <v>8</v>
      </c>
      <c r="Z1204" s="4">
        <v>805</v>
      </c>
      <c r="AA1204" s="4" t="s">
        <v>7532</v>
      </c>
      <c r="AB1204" t="s">
        <v>7656</v>
      </c>
      <c r="AC1204">
        <v>1998</v>
      </c>
      <c r="AD1204">
        <v>7</v>
      </c>
      <c r="AE1204">
        <v>12</v>
      </c>
      <c r="AF1204" t="s">
        <v>6680</v>
      </c>
      <c r="AG1204" t="s">
        <v>1555</v>
      </c>
      <c r="AH1204">
        <v>194367</v>
      </c>
      <c r="AI1204">
        <v>6567569</v>
      </c>
      <c r="AJ1204" s="4">
        <v>195000</v>
      </c>
      <c r="AK1204" s="4">
        <v>6567000</v>
      </c>
      <c r="AL1204">
        <v>707</v>
      </c>
      <c r="AN1204">
        <v>8</v>
      </c>
      <c r="AO1204" t="s">
        <v>47</v>
      </c>
      <c r="AP1204" t="s">
        <v>7657</v>
      </c>
      <c r="AQ1204">
        <v>102495</v>
      </c>
      <c r="AS1204" s="6" t="s">
        <v>13</v>
      </c>
      <c r="AT1204">
        <v>1</v>
      </c>
      <c r="AU1204" t="s">
        <v>14</v>
      </c>
      <c r="AV1204" t="s">
        <v>7658</v>
      </c>
      <c r="AW1204" t="s">
        <v>7659</v>
      </c>
      <c r="AX1204">
        <v>8</v>
      </c>
      <c r="AY1204" t="s">
        <v>41</v>
      </c>
      <c r="AZ1204" t="s">
        <v>51</v>
      </c>
      <c r="BA1204">
        <v>1</v>
      </c>
      <c r="BB1204" s="5">
        <v>38015</v>
      </c>
      <c r="BC1204" s="7" t="s">
        <v>19</v>
      </c>
      <c r="BE1204">
        <v>3</v>
      </c>
      <c r="BF1204">
        <v>452243</v>
      </c>
      <c r="BG1204">
        <v>46712</v>
      </c>
      <c r="BH1204" t="s">
        <v>7660</v>
      </c>
      <c r="BJ1204" t="s">
        <v>7661</v>
      </c>
      <c r="BT1204">
        <v>196980</v>
      </c>
    </row>
    <row r="1205" spans="1:72" x14ac:dyDescent="0.3">
      <c r="A1205">
        <v>197771</v>
      </c>
      <c r="B1205">
        <v>200336</v>
      </c>
      <c r="F1205" t="s">
        <v>0</v>
      </c>
      <c r="G1205" t="s">
        <v>1688</v>
      </c>
      <c r="H1205" t="s">
        <v>7670</v>
      </c>
      <c r="I1205" t="s">
        <v>72</v>
      </c>
      <c r="K1205">
        <v>1</v>
      </c>
      <c r="L1205" t="s">
        <v>4</v>
      </c>
      <c r="M1205">
        <v>102495</v>
      </c>
      <c r="N1205" t="s">
        <v>5</v>
      </c>
      <c r="T1205" t="s">
        <v>7671</v>
      </c>
      <c r="U1205" s="1">
        <v>1</v>
      </c>
      <c r="V1205" t="s">
        <v>6676</v>
      </c>
      <c r="W1205" t="s">
        <v>7532</v>
      </c>
      <c r="X1205" s="2" t="s">
        <v>7533</v>
      </c>
      <c r="Y1205" s="3">
        <v>8</v>
      </c>
      <c r="Z1205" s="4">
        <v>805</v>
      </c>
      <c r="AA1205" s="4" t="s">
        <v>7532</v>
      </c>
      <c r="AB1205" t="s">
        <v>7672</v>
      </c>
      <c r="AC1205">
        <v>2007</v>
      </c>
      <c r="AD1205">
        <v>10</v>
      </c>
      <c r="AE1205">
        <v>1</v>
      </c>
      <c r="AF1205" t="s">
        <v>6485</v>
      </c>
      <c r="AG1205" t="s">
        <v>6485</v>
      </c>
      <c r="AH1205">
        <v>195144</v>
      </c>
      <c r="AI1205">
        <v>6568949</v>
      </c>
      <c r="AJ1205" s="4">
        <v>195000</v>
      </c>
      <c r="AK1205" s="4">
        <v>6569000</v>
      </c>
      <c r="AL1205">
        <v>71</v>
      </c>
      <c r="AN1205">
        <v>33</v>
      </c>
      <c r="AP1205" s="5"/>
      <c r="AQ1205">
        <v>102495</v>
      </c>
      <c r="AS1205" s="6" t="s">
        <v>13</v>
      </c>
      <c r="AT1205">
        <v>1</v>
      </c>
      <c r="AU1205" t="s">
        <v>14</v>
      </c>
      <c r="AV1205" t="s">
        <v>7673</v>
      </c>
      <c r="AW1205" t="s">
        <v>7674</v>
      </c>
      <c r="AX1205">
        <v>33</v>
      </c>
      <c r="AY1205" t="s">
        <v>1695</v>
      </c>
      <c r="AZ1205" t="s">
        <v>51</v>
      </c>
      <c r="BB1205" s="5">
        <v>41689</v>
      </c>
      <c r="BC1205" s="7" t="s">
        <v>19</v>
      </c>
      <c r="BE1205">
        <v>4</v>
      </c>
      <c r="BF1205">
        <v>351180</v>
      </c>
      <c r="BG1205">
        <v>46714</v>
      </c>
      <c r="BH1205" t="s">
        <v>7675</v>
      </c>
      <c r="BJ1205" t="s">
        <v>7676</v>
      </c>
      <c r="BT1205">
        <v>197771</v>
      </c>
    </row>
    <row r="1206" spans="1:72" x14ac:dyDescent="0.3">
      <c r="A1206">
        <v>199100</v>
      </c>
      <c r="B1206">
        <v>58907</v>
      </c>
      <c r="F1206" t="s">
        <v>0</v>
      </c>
      <c r="G1206" t="s">
        <v>1</v>
      </c>
      <c r="H1206" t="s">
        <v>7677</v>
      </c>
      <c r="I1206" t="s">
        <v>3</v>
      </c>
      <c r="K1206">
        <v>1</v>
      </c>
      <c r="L1206" t="s">
        <v>4</v>
      </c>
      <c r="M1206">
        <v>102495</v>
      </c>
      <c r="N1206" t="s">
        <v>5</v>
      </c>
      <c r="T1206" t="s">
        <v>7678</v>
      </c>
      <c r="U1206" s="1">
        <v>1</v>
      </c>
      <c r="V1206" t="s">
        <v>6676</v>
      </c>
      <c r="W1206" t="s">
        <v>7532</v>
      </c>
      <c r="X1206" s="2" t="s">
        <v>7533</v>
      </c>
      <c r="Y1206" s="3">
        <v>8</v>
      </c>
      <c r="Z1206" s="4">
        <v>805</v>
      </c>
      <c r="AA1206" s="4" t="s">
        <v>7532</v>
      </c>
      <c r="AB1206" t="s">
        <v>7679</v>
      </c>
      <c r="AC1206">
        <v>2012</v>
      </c>
      <c r="AD1206">
        <v>9</v>
      </c>
      <c r="AE1206">
        <v>30</v>
      </c>
      <c r="AF1206" t="s">
        <v>7680</v>
      </c>
      <c r="AH1206">
        <v>196236</v>
      </c>
      <c r="AI1206">
        <v>6557988</v>
      </c>
      <c r="AJ1206" s="4">
        <v>197000</v>
      </c>
      <c r="AK1206" s="4">
        <v>6557000</v>
      </c>
      <c r="AL1206">
        <v>10</v>
      </c>
      <c r="AN1206">
        <v>1010</v>
      </c>
      <c r="AP1206" s="5" t="s">
        <v>7681</v>
      </c>
      <c r="AQ1206">
        <v>102495</v>
      </c>
      <c r="AS1206" s="6" t="s">
        <v>13</v>
      </c>
      <c r="AT1206">
        <v>1</v>
      </c>
      <c r="AU1206" t="s">
        <v>14</v>
      </c>
      <c r="AV1206" t="s">
        <v>7682</v>
      </c>
      <c r="AW1206" t="s">
        <v>7683</v>
      </c>
      <c r="AX1206">
        <v>1010</v>
      </c>
      <c r="AY1206" t="s">
        <v>17</v>
      </c>
      <c r="AZ1206" t="s">
        <v>18</v>
      </c>
      <c r="BB1206" s="5">
        <v>41445.704861111102</v>
      </c>
      <c r="BC1206" s="7" t="s">
        <v>19</v>
      </c>
      <c r="BE1206">
        <v>6</v>
      </c>
      <c r="BF1206">
        <v>55622</v>
      </c>
      <c r="BG1206">
        <v>46718</v>
      </c>
      <c r="BH1206" t="s">
        <v>7684</v>
      </c>
      <c r="BT1206">
        <v>199100</v>
      </c>
    </row>
    <row r="1207" spans="1:72" x14ac:dyDescent="0.3">
      <c r="A1207">
        <v>199624</v>
      </c>
      <c r="B1207">
        <v>61025</v>
      </c>
      <c r="F1207" t="s">
        <v>0</v>
      </c>
      <c r="G1207" t="s">
        <v>1</v>
      </c>
      <c r="H1207" t="s">
        <v>7685</v>
      </c>
      <c r="I1207" t="s">
        <v>3</v>
      </c>
      <c r="K1207">
        <v>1</v>
      </c>
      <c r="L1207" t="s">
        <v>4</v>
      </c>
      <c r="M1207">
        <v>102495</v>
      </c>
      <c r="N1207" t="s">
        <v>5</v>
      </c>
      <c r="T1207" t="s">
        <v>7678</v>
      </c>
      <c r="U1207" s="1">
        <v>1</v>
      </c>
      <c r="V1207" t="s">
        <v>6676</v>
      </c>
      <c r="W1207" t="s">
        <v>7532</v>
      </c>
      <c r="X1207" s="2" t="s">
        <v>7533</v>
      </c>
      <c r="Y1207" s="3">
        <v>8</v>
      </c>
      <c r="Z1207" s="4">
        <v>805</v>
      </c>
      <c r="AA1207" s="4" t="s">
        <v>7532</v>
      </c>
      <c r="AB1207" t="s">
        <v>7686</v>
      </c>
      <c r="AC1207">
        <v>2014</v>
      </c>
      <c r="AD1207">
        <v>6</v>
      </c>
      <c r="AE1207">
        <v>22</v>
      </c>
      <c r="AF1207" t="s">
        <v>7687</v>
      </c>
      <c r="AH1207">
        <v>196626</v>
      </c>
      <c r="AI1207">
        <v>6557879</v>
      </c>
      <c r="AJ1207" s="4">
        <v>197000</v>
      </c>
      <c r="AK1207" s="4">
        <v>6557000</v>
      </c>
      <c r="AL1207">
        <v>5</v>
      </c>
      <c r="AN1207">
        <v>1010</v>
      </c>
      <c r="AP1207" s="5" t="s">
        <v>7688</v>
      </c>
      <c r="AQ1207">
        <v>102495</v>
      </c>
      <c r="AS1207" s="6" t="s">
        <v>13</v>
      </c>
      <c r="AT1207">
        <v>1</v>
      </c>
      <c r="AU1207" t="s">
        <v>14</v>
      </c>
      <c r="AV1207" t="s">
        <v>7689</v>
      </c>
      <c r="AW1207" t="s">
        <v>7690</v>
      </c>
      <c r="AX1207">
        <v>1010</v>
      </c>
      <c r="AY1207" t="s">
        <v>17</v>
      </c>
      <c r="AZ1207" t="s">
        <v>18</v>
      </c>
      <c r="BB1207" s="5">
        <v>43709.903472222199</v>
      </c>
      <c r="BC1207" s="7" t="s">
        <v>19</v>
      </c>
      <c r="BE1207">
        <v>6</v>
      </c>
      <c r="BF1207">
        <v>57613</v>
      </c>
      <c r="BG1207">
        <v>46719</v>
      </c>
      <c r="BH1207" t="s">
        <v>7691</v>
      </c>
      <c r="BT1207">
        <v>199624</v>
      </c>
    </row>
    <row r="1208" spans="1:72" x14ac:dyDescent="0.3">
      <c r="A1208">
        <v>198872</v>
      </c>
      <c r="B1208">
        <v>316179</v>
      </c>
      <c r="F1208" t="s">
        <v>0</v>
      </c>
      <c r="G1208" t="s">
        <v>33</v>
      </c>
      <c r="H1208" t="s">
        <v>7692</v>
      </c>
      <c r="I1208" s="8" t="str">
        <f>HYPERLINK(AP1208,"Hb")</f>
        <v>Hb</v>
      </c>
      <c r="K1208">
        <v>1</v>
      </c>
      <c r="L1208" t="s">
        <v>4</v>
      </c>
      <c r="M1208">
        <v>102495</v>
      </c>
      <c r="N1208" t="s">
        <v>5</v>
      </c>
      <c r="T1208" t="s">
        <v>7693</v>
      </c>
      <c r="U1208" s="1">
        <v>1</v>
      </c>
      <c r="V1208" t="s">
        <v>6676</v>
      </c>
      <c r="W1208" t="s">
        <v>7532</v>
      </c>
      <c r="X1208" s="2" t="s">
        <v>7533</v>
      </c>
      <c r="Y1208" s="3">
        <v>8</v>
      </c>
      <c r="Z1208" s="4">
        <v>805</v>
      </c>
      <c r="AA1208" s="4" t="s">
        <v>7532</v>
      </c>
      <c r="AB1208" t="s">
        <v>7694</v>
      </c>
      <c r="AC1208">
        <v>1972</v>
      </c>
      <c r="AD1208">
        <v>8</v>
      </c>
      <c r="AE1208">
        <v>29</v>
      </c>
      <c r="AF1208" t="s">
        <v>7535</v>
      </c>
      <c r="AG1208" t="s">
        <v>7535</v>
      </c>
      <c r="AH1208">
        <v>196005</v>
      </c>
      <c r="AI1208">
        <v>6563400</v>
      </c>
      <c r="AJ1208" s="4">
        <v>197000</v>
      </c>
      <c r="AK1208" s="4">
        <v>6563000</v>
      </c>
      <c r="AL1208">
        <v>707</v>
      </c>
      <c r="AN1208">
        <v>8</v>
      </c>
      <c r="AO1208" t="s">
        <v>63</v>
      </c>
      <c r="AP1208" t="s">
        <v>7695</v>
      </c>
      <c r="AQ1208">
        <v>102495</v>
      </c>
      <c r="AS1208" s="6" t="s">
        <v>13</v>
      </c>
      <c r="AT1208">
        <v>1</v>
      </c>
      <c r="AU1208" t="s">
        <v>14</v>
      </c>
      <c r="AV1208" t="s">
        <v>7696</v>
      </c>
      <c r="AW1208" t="s">
        <v>7697</v>
      </c>
      <c r="AX1208">
        <v>8</v>
      </c>
      <c r="AY1208" t="s">
        <v>41</v>
      </c>
      <c r="AZ1208" t="s">
        <v>51</v>
      </c>
      <c r="BA1208">
        <v>1</v>
      </c>
      <c r="BB1208" s="5">
        <v>37992</v>
      </c>
      <c r="BC1208" s="7" t="s">
        <v>19</v>
      </c>
      <c r="BE1208">
        <v>3</v>
      </c>
      <c r="BF1208">
        <v>487923</v>
      </c>
      <c r="BG1208">
        <v>46708</v>
      </c>
      <c r="BH1208" t="s">
        <v>7698</v>
      </c>
      <c r="BJ1208" t="s">
        <v>7699</v>
      </c>
      <c r="BT1208">
        <v>198872</v>
      </c>
    </row>
    <row r="1209" spans="1:72" x14ac:dyDescent="0.3">
      <c r="A1209">
        <v>200090</v>
      </c>
      <c r="B1209">
        <v>316180</v>
      </c>
      <c r="F1209" t="s">
        <v>0</v>
      </c>
      <c r="G1209" t="s">
        <v>33</v>
      </c>
      <c r="H1209" t="s">
        <v>7700</v>
      </c>
      <c r="I1209" s="8" t="str">
        <f>HYPERLINK(AP1209,"Hb")</f>
        <v>Hb</v>
      </c>
      <c r="K1209">
        <v>1</v>
      </c>
      <c r="L1209" t="s">
        <v>4</v>
      </c>
      <c r="M1209">
        <v>102495</v>
      </c>
      <c r="N1209" t="s">
        <v>5</v>
      </c>
      <c r="T1209" t="s">
        <v>7701</v>
      </c>
      <c r="U1209" s="1">
        <v>1</v>
      </c>
      <c r="V1209" t="s">
        <v>6676</v>
      </c>
      <c r="W1209" t="s">
        <v>7532</v>
      </c>
      <c r="X1209" s="2" t="s">
        <v>7533</v>
      </c>
      <c r="Y1209" s="3">
        <v>8</v>
      </c>
      <c r="Z1209" s="4">
        <v>805</v>
      </c>
      <c r="AA1209" s="4" t="s">
        <v>7532</v>
      </c>
      <c r="AB1209" t="s">
        <v>7702</v>
      </c>
      <c r="AC1209">
        <v>1972</v>
      </c>
      <c r="AD1209">
        <v>9</v>
      </c>
      <c r="AE1209">
        <v>2</v>
      </c>
      <c r="AF1209" t="s">
        <v>7535</v>
      </c>
      <c r="AG1209" t="s">
        <v>7535</v>
      </c>
      <c r="AH1209">
        <v>197180</v>
      </c>
      <c r="AI1209">
        <v>6565297</v>
      </c>
      <c r="AJ1209" s="4">
        <v>197000</v>
      </c>
      <c r="AK1209" s="4">
        <v>6565000</v>
      </c>
      <c r="AL1209">
        <v>707</v>
      </c>
      <c r="AN1209">
        <v>8</v>
      </c>
      <c r="AO1209" t="s">
        <v>63</v>
      </c>
      <c r="AP1209" t="s">
        <v>7703</v>
      </c>
      <c r="AQ1209">
        <v>102495</v>
      </c>
      <c r="AS1209" s="6" t="s">
        <v>13</v>
      </c>
      <c r="AT1209">
        <v>1</v>
      </c>
      <c r="AU1209" t="s">
        <v>14</v>
      </c>
      <c r="AV1209" t="s">
        <v>7704</v>
      </c>
      <c r="AW1209" t="s">
        <v>7705</v>
      </c>
      <c r="AX1209">
        <v>8</v>
      </c>
      <c r="AY1209" t="s">
        <v>41</v>
      </c>
      <c r="AZ1209" t="s">
        <v>51</v>
      </c>
      <c r="BA1209">
        <v>1</v>
      </c>
      <c r="BB1209" s="5">
        <v>37992</v>
      </c>
      <c r="BC1209" s="7" t="s">
        <v>19</v>
      </c>
      <c r="BE1209">
        <v>3</v>
      </c>
      <c r="BF1209">
        <v>487924</v>
      </c>
      <c r="BG1209">
        <v>46710</v>
      </c>
      <c r="BH1209" t="s">
        <v>7706</v>
      </c>
      <c r="BJ1209" t="s">
        <v>7707</v>
      </c>
      <c r="BT1209">
        <v>200090</v>
      </c>
    </row>
    <row r="1210" spans="1:72" x14ac:dyDescent="0.3">
      <c r="A1210">
        <v>199756</v>
      </c>
      <c r="B1210">
        <v>316181</v>
      </c>
      <c r="F1210" t="s">
        <v>0</v>
      </c>
      <c r="G1210" t="s">
        <v>33</v>
      </c>
      <c r="H1210" t="s">
        <v>7708</v>
      </c>
      <c r="I1210" s="8" t="str">
        <f>HYPERLINK(AP1210,"Hb")</f>
        <v>Hb</v>
      </c>
      <c r="K1210">
        <v>1</v>
      </c>
      <c r="L1210" t="s">
        <v>4</v>
      </c>
      <c r="M1210">
        <v>102495</v>
      </c>
      <c r="N1210" t="s">
        <v>5</v>
      </c>
      <c r="T1210" t="s">
        <v>7709</v>
      </c>
      <c r="U1210" s="1">
        <v>1</v>
      </c>
      <c r="V1210" t="s">
        <v>6676</v>
      </c>
      <c r="W1210" t="s">
        <v>7532</v>
      </c>
      <c r="X1210" s="2" t="s">
        <v>7533</v>
      </c>
      <c r="Y1210" s="3">
        <v>8</v>
      </c>
      <c r="Z1210" s="4">
        <v>805</v>
      </c>
      <c r="AA1210" s="4" t="s">
        <v>7532</v>
      </c>
      <c r="AB1210" t="s">
        <v>7710</v>
      </c>
      <c r="AC1210">
        <v>1972</v>
      </c>
      <c r="AD1210">
        <v>9</v>
      </c>
      <c r="AE1210">
        <v>2</v>
      </c>
      <c r="AF1210" t="s">
        <v>7535</v>
      </c>
      <c r="AG1210" t="s">
        <v>7535</v>
      </c>
      <c r="AH1210">
        <v>196769</v>
      </c>
      <c r="AI1210">
        <v>6566347</v>
      </c>
      <c r="AJ1210" s="4">
        <v>197000</v>
      </c>
      <c r="AK1210" s="4">
        <v>6567000</v>
      </c>
      <c r="AL1210">
        <v>1118</v>
      </c>
      <c r="AN1210">
        <v>8</v>
      </c>
      <c r="AO1210" t="s">
        <v>63</v>
      </c>
      <c r="AP1210" t="s">
        <v>7711</v>
      </c>
      <c r="AQ1210">
        <v>102495</v>
      </c>
      <c r="AS1210" s="6" t="s">
        <v>13</v>
      </c>
      <c r="AT1210">
        <v>1</v>
      </c>
      <c r="AU1210" t="s">
        <v>14</v>
      </c>
      <c r="AV1210" t="s">
        <v>7712</v>
      </c>
      <c r="AW1210" t="s">
        <v>7713</v>
      </c>
      <c r="AX1210">
        <v>8</v>
      </c>
      <c r="AY1210" t="s">
        <v>41</v>
      </c>
      <c r="AZ1210" t="s">
        <v>51</v>
      </c>
      <c r="BA1210">
        <v>1</v>
      </c>
      <c r="BB1210" s="5">
        <v>37992</v>
      </c>
      <c r="BC1210" s="7" t="s">
        <v>19</v>
      </c>
      <c r="BE1210">
        <v>3</v>
      </c>
      <c r="BF1210">
        <v>487925</v>
      </c>
      <c r="BG1210">
        <v>46711</v>
      </c>
      <c r="BH1210" t="s">
        <v>7714</v>
      </c>
      <c r="BJ1210" t="s">
        <v>7715</v>
      </c>
      <c r="BT1210">
        <v>199756</v>
      </c>
    </row>
    <row r="1211" spans="1:72" x14ac:dyDescent="0.3">
      <c r="A1211">
        <v>202726</v>
      </c>
      <c r="B1211">
        <v>142367</v>
      </c>
      <c r="F1211" t="s">
        <v>0</v>
      </c>
      <c r="G1211" t="s">
        <v>120</v>
      </c>
      <c r="H1211" t="s">
        <v>7716</v>
      </c>
      <c r="I1211" s="8" t="str">
        <f>HYPERLINK(AP1211,"Hb")</f>
        <v>Hb</v>
      </c>
      <c r="K1211">
        <v>1</v>
      </c>
      <c r="L1211" t="s">
        <v>4</v>
      </c>
      <c r="M1211">
        <v>102495</v>
      </c>
      <c r="N1211" t="s">
        <v>5</v>
      </c>
      <c r="T1211" t="s">
        <v>7717</v>
      </c>
      <c r="U1211" s="9">
        <v>3</v>
      </c>
      <c r="V1211" t="s">
        <v>6676</v>
      </c>
      <c r="W1211" t="s">
        <v>7532</v>
      </c>
      <c r="X1211" s="2" t="s">
        <v>7533</v>
      </c>
      <c r="Y1211" s="3">
        <v>8</v>
      </c>
      <c r="Z1211" s="4">
        <v>805</v>
      </c>
      <c r="AA1211" s="4" t="s">
        <v>7532</v>
      </c>
      <c r="AB1211" t="s">
        <v>7718</v>
      </c>
      <c r="AC1211">
        <v>1908</v>
      </c>
      <c r="AD1211">
        <v>8</v>
      </c>
      <c r="AE1211">
        <v>1</v>
      </c>
      <c r="AF1211" t="s">
        <v>3421</v>
      </c>
      <c r="AG1211" t="s">
        <v>3421</v>
      </c>
      <c r="AH1211">
        <v>199756</v>
      </c>
      <c r="AI1211">
        <v>6563917</v>
      </c>
      <c r="AJ1211" s="4">
        <v>199000</v>
      </c>
      <c r="AK1211" s="4">
        <v>6563000</v>
      </c>
      <c r="AL1211">
        <v>14614</v>
      </c>
      <c r="AN1211">
        <v>105</v>
      </c>
      <c r="AO1211" t="s">
        <v>7719</v>
      </c>
      <c r="AP1211" t="s">
        <v>7720</v>
      </c>
      <c r="AQ1211">
        <v>102495</v>
      </c>
      <c r="AS1211" s="6" t="s">
        <v>13</v>
      </c>
      <c r="AT1211">
        <v>1</v>
      </c>
      <c r="AU1211" t="s">
        <v>14</v>
      </c>
      <c r="AV1211" t="s">
        <v>7721</v>
      </c>
      <c r="AW1211" t="s">
        <v>7722</v>
      </c>
      <c r="AX1211">
        <v>105</v>
      </c>
      <c r="AY1211" t="s">
        <v>1927</v>
      </c>
      <c r="AZ1211" t="s">
        <v>1928</v>
      </c>
      <c r="BA1211">
        <v>1</v>
      </c>
      <c r="BB1211" s="5">
        <v>40472</v>
      </c>
      <c r="BC1211" s="7" t="s">
        <v>19</v>
      </c>
      <c r="BE1211">
        <v>5</v>
      </c>
      <c r="BF1211">
        <v>294212</v>
      </c>
      <c r="BG1211">
        <v>46693</v>
      </c>
      <c r="BH1211" t="s">
        <v>7723</v>
      </c>
      <c r="BJ1211" t="s">
        <v>7724</v>
      </c>
      <c r="BT1211">
        <v>202726</v>
      </c>
    </row>
    <row r="1212" spans="1:72" x14ac:dyDescent="0.3">
      <c r="A1212">
        <v>203046</v>
      </c>
      <c r="B1212">
        <v>316195</v>
      </c>
      <c r="F1212" t="s">
        <v>0</v>
      </c>
      <c r="G1212" t="s">
        <v>33</v>
      </c>
      <c r="H1212" t="s">
        <v>7725</v>
      </c>
      <c r="I1212" s="8" t="str">
        <f>HYPERLINK(AP1212,"Hb")</f>
        <v>Hb</v>
      </c>
      <c r="K1212">
        <v>1</v>
      </c>
      <c r="L1212" t="s">
        <v>4</v>
      </c>
      <c r="M1212">
        <v>102495</v>
      </c>
      <c r="N1212" t="s">
        <v>5</v>
      </c>
      <c r="T1212" t="s">
        <v>7717</v>
      </c>
      <c r="U1212" s="9">
        <v>3</v>
      </c>
      <c r="V1212" t="s">
        <v>6676</v>
      </c>
      <c r="W1212" t="s">
        <v>7532</v>
      </c>
      <c r="X1212" s="2" t="s">
        <v>7533</v>
      </c>
      <c r="Y1212" s="3">
        <v>8</v>
      </c>
      <c r="Z1212" s="4">
        <v>805</v>
      </c>
      <c r="AA1212" s="4" t="s">
        <v>7532</v>
      </c>
      <c r="AB1212" t="s">
        <v>7726</v>
      </c>
      <c r="AC1212">
        <v>1908</v>
      </c>
      <c r="AD1212">
        <v>8</v>
      </c>
      <c r="AE1212">
        <v>1</v>
      </c>
      <c r="AF1212" t="s">
        <v>6838</v>
      </c>
      <c r="AG1212" t="s">
        <v>6838</v>
      </c>
      <c r="AH1212">
        <v>199756</v>
      </c>
      <c r="AI1212">
        <v>6563917</v>
      </c>
      <c r="AJ1212" s="4">
        <v>199000</v>
      </c>
      <c r="AK1212" s="4">
        <v>6563000</v>
      </c>
      <c r="AL1212">
        <v>14614</v>
      </c>
      <c r="AN1212">
        <v>8</v>
      </c>
      <c r="AO1212" t="s">
        <v>7719</v>
      </c>
      <c r="AP1212" t="s">
        <v>7727</v>
      </c>
      <c r="AQ1212">
        <v>102495</v>
      </c>
      <c r="AS1212" s="6" t="s">
        <v>13</v>
      </c>
      <c r="AT1212">
        <v>1</v>
      </c>
      <c r="AU1212" t="s">
        <v>14</v>
      </c>
      <c r="AV1212" t="s">
        <v>7721</v>
      </c>
      <c r="AW1212" t="s">
        <v>7728</v>
      </c>
      <c r="AX1212">
        <v>8</v>
      </c>
      <c r="AY1212" t="s">
        <v>41</v>
      </c>
      <c r="AZ1212" t="s">
        <v>51</v>
      </c>
      <c r="BA1212">
        <v>1</v>
      </c>
      <c r="BB1212" s="5">
        <v>37992</v>
      </c>
      <c r="BC1212" s="7" t="s">
        <v>19</v>
      </c>
      <c r="BE1212">
        <v>3</v>
      </c>
      <c r="BF1212">
        <v>487939</v>
      </c>
      <c r="BG1212">
        <v>46694</v>
      </c>
      <c r="BH1212" t="s">
        <v>7729</v>
      </c>
      <c r="BJ1212" t="s">
        <v>7730</v>
      </c>
      <c r="BT1212">
        <v>203046</v>
      </c>
    </row>
    <row r="1213" spans="1:72" x14ac:dyDescent="0.3">
      <c r="A1213">
        <v>203045</v>
      </c>
      <c r="B1213">
        <v>316192</v>
      </c>
      <c r="F1213" t="s">
        <v>0</v>
      </c>
      <c r="G1213" t="s">
        <v>33</v>
      </c>
      <c r="H1213" t="s">
        <v>7731</v>
      </c>
      <c r="I1213" s="8" t="str">
        <f>HYPERLINK(AP1213,"Hb")</f>
        <v>Hb</v>
      </c>
      <c r="K1213">
        <v>1</v>
      </c>
      <c r="L1213" t="s">
        <v>4</v>
      </c>
      <c r="M1213">
        <v>102495</v>
      </c>
      <c r="N1213" t="s">
        <v>5</v>
      </c>
      <c r="T1213" t="s">
        <v>7717</v>
      </c>
      <c r="U1213" s="9">
        <v>3</v>
      </c>
      <c r="V1213" t="s">
        <v>6676</v>
      </c>
      <c r="W1213" t="s">
        <v>7532</v>
      </c>
      <c r="X1213" s="2" t="s">
        <v>7533</v>
      </c>
      <c r="Y1213" s="3">
        <v>8</v>
      </c>
      <c r="Z1213" s="4">
        <v>805</v>
      </c>
      <c r="AA1213" s="4" t="s">
        <v>7532</v>
      </c>
      <c r="AB1213" t="s">
        <v>7578</v>
      </c>
      <c r="AC1213">
        <v>1953</v>
      </c>
      <c r="AD1213">
        <v>7</v>
      </c>
      <c r="AE1213">
        <v>10</v>
      </c>
      <c r="AF1213" t="s">
        <v>3673</v>
      </c>
      <c r="AG1213" t="s">
        <v>3673</v>
      </c>
      <c r="AH1213">
        <v>199756</v>
      </c>
      <c r="AI1213">
        <v>6563917</v>
      </c>
      <c r="AJ1213" s="4">
        <v>199000</v>
      </c>
      <c r="AK1213" s="4">
        <v>6563000</v>
      </c>
      <c r="AL1213">
        <v>14614</v>
      </c>
      <c r="AN1213">
        <v>8</v>
      </c>
      <c r="AO1213" t="s">
        <v>7719</v>
      </c>
      <c r="AP1213" t="s">
        <v>7732</v>
      </c>
      <c r="AQ1213">
        <v>102495</v>
      </c>
      <c r="AS1213" s="6" t="s">
        <v>13</v>
      </c>
      <c r="AT1213">
        <v>1</v>
      </c>
      <c r="AU1213" t="s">
        <v>14</v>
      </c>
      <c r="AV1213" t="s">
        <v>7721</v>
      </c>
      <c r="AW1213" t="s">
        <v>7733</v>
      </c>
      <c r="AX1213">
        <v>8</v>
      </c>
      <c r="AY1213" t="s">
        <v>41</v>
      </c>
      <c r="AZ1213" t="s">
        <v>51</v>
      </c>
      <c r="BA1213">
        <v>1</v>
      </c>
      <c r="BB1213" s="5">
        <v>37992</v>
      </c>
      <c r="BC1213" s="7" t="s">
        <v>19</v>
      </c>
      <c r="BE1213">
        <v>3</v>
      </c>
      <c r="BF1213">
        <v>487936</v>
      </c>
      <c r="BG1213">
        <v>46696</v>
      </c>
      <c r="BH1213" t="s">
        <v>7734</v>
      </c>
      <c r="BJ1213" t="s">
        <v>7735</v>
      </c>
      <c r="BT1213">
        <v>203045</v>
      </c>
    </row>
    <row r="1214" spans="1:72" x14ac:dyDescent="0.3">
      <c r="A1214">
        <v>202821</v>
      </c>
      <c r="B1214">
        <v>154563</v>
      </c>
      <c r="F1214" t="s">
        <v>0</v>
      </c>
      <c r="G1214" t="s">
        <v>2996</v>
      </c>
      <c r="H1214" t="s">
        <v>7736</v>
      </c>
      <c r="I1214" t="s">
        <v>72</v>
      </c>
      <c r="K1214">
        <v>1</v>
      </c>
      <c r="L1214" t="s">
        <v>4</v>
      </c>
      <c r="M1214">
        <v>102495</v>
      </c>
      <c r="N1214" t="s">
        <v>5</v>
      </c>
      <c r="T1214" t="s">
        <v>7717</v>
      </c>
      <c r="U1214" s="9">
        <v>3</v>
      </c>
      <c r="V1214" t="s">
        <v>6676</v>
      </c>
      <c r="W1214" t="s">
        <v>7532</v>
      </c>
      <c r="X1214" s="2" t="s">
        <v>7533</v>
      </c>
      <c r="Y1214" s="3">
        <v>8</v>
      </c>
      <c r="Z1214" s="4">
        <v>805</v>
      </c>
      <c r="AA1214" s="4" t="s">
        <v>7532</v>
      </c>
      <c r="AB1214" t="s">
        <v>7737</v>
      </c>
      <c r="AC1214">
        <v>1953</v>
      </c>
      <c r="AD1214">
        <v>7</v>
      </c>
      <c r="AE1214">
        <v>10</v>
      </c>
      <c r="AF1214" t="s">
        <v>3673</v>
      </c>
      <c r="AG1214" t="s">
        <v>3673</v>
      </c>
      <c r="AH1214">
        <v>199756</v>
      </c>
      <c r="AI1214">
        <v>6563917</v>
      </c>
      <c r="AJ1214" s="4">
        <v>199000</v>
      </c>
      <c r="AK1214" s="4">
        <v>6563000</v>
      </c>
      <c r="AL1214">
        <v>14614</v>
      </c>
      <c r="AN1214">
        <v>117</v>
      </c>
      <c r="AO1214" t="s">
        <v>7719</v>
      </c>
      <c r="AP1214" s="5"/>
      <c r="AQ1214">
        <v>102495</v>
      </c>
      <c r="AS1214" s="6" t="s">
        <v>13</v>
      </c>
      <c r="AT1214">
        <v>1</v>
      </c>
      <c r="AU1214" t="s">
        <v>14</v>
      </c>
      <c r="AV1214" t="s">
        <v>7721</v>
      </c>
      <c r="AW1214" t="s">
        <v>7738</v>
      </c>
      <c r="AX1214">
        <v>117</v>
      </c>
      <c r="AY1214" t="s">
        <v>3003</v>
      </c>
      <c r="AZ1214" t="s">
        <v>3004</v>
      </c>
      <c r="BB1214" s="5">
        <v>39742</v>
      </c>
      <c r="BC1214" s="7" t="s">
        <v>19</v>
      </c>
      <c r="BE1214">
        <v>5</v>
      </c>
      <c r="BF1214">
        <v>304174</v>
      </c>
      <c r="BG1214">
        <v>46700</v>
      </c>
      <c r="BH1214" t="s">
        <v>7739</v>
      </c>
      <c r="BJ1214" t="s">
        <v>7740</v>
      </c>
      <c r="BT1214">
        <v>202821</v>
      </c>
    </row>
    <row r="1215" spans="1:72" x14ac:dyDescent="0.3">
      <c r="A1215">
        <v>202810</v>
      </c>
      <c r="B1215">
        <v>152786</v>
      </c>
      <c r="F1215" t="s">
        <v>0</v>
      </c>
      <c r="G1215" t="s">
        <v>2996</v>
      </c>
      <c r="H1215" t="s">
        <v>7741</v>
      </c>
      <c r="I1215" t="s">
        <v>72</v>
      </c>
      <c r="K1215">
        <v>1</v>
      </c>
      <c r="L1215" t="s">
        <v>4</v>
      </c>
      <c r="M1215">
        <v>102495</v>
      </c>
      <c r="N1215" t="s">
        <v>5</v>
      </c>
      <c r="T1215" t="s">
        <v>7717</v>
      </c>
      <c r="U1215" s="9">
        <v>3</v>
      </c>
      <c r="V1215" t="s">
        <v>6676</v>
      </c>
      <c r="W1215" t="s">
        <v>7532</v>
      </c>
      <c r="X1215" s="2" t="s">
        <v>7533</v>
      </c>
      <c r="Y1215" s="3">
        <v>8</v>
      </c>
      <c r="Z1215" s="4">
        <v>805</v>
      </c>
      <c r="AA1215" s="4" t="s">
        <v>7532</v>
      </c>
      <c r="AB1215" t="s">
        <v>7742</v>
      </c>
      <c r="AC1215">
        <v>1953</v>
      </c>
      <c r="AD1215">
        <v>7</v>
      </c>
      <c r="AE1215">
        <v>10</v>
      </c>
      <c r="AF1215" t="s">
        <v>3673</v>
      </c>
      <c r="AG1215" t="s">
        <v>3673</v>
      </c>
      <c r="AH1215">
        <v>199756</v>
      </c>
      <c r="AI1215">
        <v>6563917</v>
      </c>
      <c r="AJ1215" s="4">
        <v>199000</v>
      </c>
      <c r="AK1215" s="4">
        <v>6563000</v>
      </c>
      <c r="AL1215">
        <v>14614</v>
      </c>
      <c r="AN1215">
        <v>117</v>
      </c>
      <c r="AO1215" t="s">
        <v>7719</v>
      </c>
      <c r="AP1215" s="5"/>
      <c r="AQ1215">
        <v>102495</v>
      </c>
      <c r="AS1215" s="6" t="s">
        <v>13</v>
      </c>
      <c r="AT1215">
        <v>1</v>
      </c>
      <c r="AU1215" t="s">
        <v>14</v>
      </c>
      <c r="AV1215" t="s">
        <v>7721</v>
      </c>
      <c r="AW1215" t="s">
        <v>7743</v>
      </c>
      <c r="AX1215">
        <v>117</v>
      </c>
      <c r="AY1215" t="s">
        <v>3003</v>
      </c>
      <c r="AZ1215" t="s">
        <v>3004</v>
      </c>
      <c r="BB1215" s="5">
        <v>39742</v>
      </c>
      <c r="BC1215" s="7" t="s">
        <v>19</v>
      </c>
      <c r="BE1215">
        <v>5</v>
      </c>
      <c r="BF1215">
        <v>302529</v>
      </c>
      <c r="BG1215">
        <v>46699</v>
      </c>
      <c r="BH1215" t="s">
        <v>7744</v>
      </c>
      <c r="BJ1215" t="s">
        <v>7745</v>
      </c>
      <c r="BT1215">
        <v>202810</v>
      </c>
    </row>
    <row r="1216" spans="1:72" x14ac:dyDescent="0.3">
      <c r="A1216">
        <v>203044</v>
      </c>
      <c r="B1216">
        <v>316189</v>
      </c>
      <c r="F1216" t="s">
        <v>0</v>
      </c>
      <c r="G1216" t="s">
        <v>33</v>
      </c>
      <c r="H1216" t="s">
        <v>7746</v>
      </c>
      <c r="I1216" s="8" t="str">
        <f>HYPERLINK(AP1216,"Hb")</f>
        <v>Hb</v>
      </c>
      <c r="K1216">
        <v>1</v>
      </c>
      <c r="L1216" t="s">
        <v>4</v>
      </c>
      <c r="M1216">
        <v>102495</v>
      </c>
      <c r="N1216" t="s">
        <v>5</v>
      </c>
      <c r="T1216" t="s">
        <v>7717</v>
      </c>
      <c r="U1216" s="9">
        <v>3</v>
      </c>
      <c r="V1216" t="s">
        <v>6676</v>
      </c>
      <c r="W1216" t="s">
        <v>7532</v>
      </c>
      <c r="X1216" s="2" t="s">
        <v>7533</v>
      </c>
      <c r="Y1216" s="3">
        <v>8</v>
      </c>
      <c r="Z1216" s="4">
        <v>805</v>
      </c>
      <c r="AA1216" s="4" t="s">
        <v>7532</v>
      </c>
      <c r="AB1216" t="s">
        <v>7747</v>
      </c>
      <c r="AC1216">
        <v>1964</v>
      </c>
      <c r="AD1216">
        <v>9</v>
      </c>
      <c r="AE1216">
        <v>23</v>
      </c>
      <c r="AF1216" t="s">
        <v>750</v>
      </c>
      <c r="AG1216" t="s">
        <v>750</v>
      </c>
      <c r="AH1216">
        <v>199756</v>
      </c>
      <c r="AI1216">
        <v>6563917</v>
      </c>
      <c r="AJ1216" s="4">
        <v>199000</v>
      </c>
      <c r="AK1216" s="4">
        <v>6563000</v>
      </c>
      <c r="AL1216">
        <v>14614</v>
      </c>
      <c r="AN1216">
        <v>8</v>
      </c>
      <c r="AO1216" t="s">
        <v>7748</v>
      </c>
      <c r="AP1216" t="s">
        <v>7749</v>
      </c>
      <c r="AQ1216">
        <v>102495</v>
      </c>
      <c r="AS1216" s="6" t="s">
        <v>13</v>
      </c>
      <c r="AT1216">
        <v>1</v>
      </c>
      <c r="AU1216" t="s">
        <v>14</v>
      </c>
      <c r="AV1216" t="s">
        <v>7721</v>
      </c>
      <c r="AW1216" t="s">
        <v>7750</v>
      </c>
      <c r="AX1216">
        <v>8</v>
      </c>
      <c r="AY1216" t="s">
        <v>41</v>
      </c>
      <c r="AZ1216" t="s">
        <v>51</v>
      </c>
      <c r="BA1216">
        <v>1</v>
      </c>
      <c r="BB1216" s="5">
        <v>37992</v>
      </c>
      <c r="BC1216" s="7" t="s">
        <v>19</v>
      </c>
      <c r="BE1216">
        <v>3</v>
      </c>
      <c r="BF1216">
        <v>487933</v>
      </c>
      <c r="BG1216">
        <v>46701</v>
      </c>
      <c r="BH1216" t="s">
        <v>7751</v>
      </c>
      <c r="BJ1216" t="s">
        <v>7752</v>
      </c>
      <c r="BT1216">
        <v>203044</v>
      </c>
    </row>
    <row r="1217" spans="1:72" x14ac:dyDescent="0.3">
      <c r="A1217">
        <v>203043</v>
      </c>
      <c r="B1217">
        <v>316188</v>
      </c>
      <c r="F1217" t="s">
        <v>0</v>
      </c>
      <c r="G1217" t="s">
        <v>33</v>
      </c>
      <c r="H1217" t="s">
        <v>7753</v>
      </c>
      <c r="I1217" s="8" t="str">
        <f>HYPERLINK(AP1217,"Hb")</f>
        <v>Hb</v>
      </c>
      <c r="K1217">
        <v>1</v>
      </c>
      <c r="L1217" t="s">
        <v>4</v>
      </c>
      <c r="M1217">
        <v>102495</v>
      </c>
      <c r="N1217" t="s">
        <v>5</v>
      </c>
      <c r="T1217" t="s">
        <v>7717</v>
      </c>
      <c r="U1217" s="9">
        <v>3</v>
      </c>
      <c r="V1217" t="s">
        <v>6676</v>
      </c>
      <c r="W1217" t="s">
        <v>7532</v>
      </c>
      <c r="X1217" s="2" t="s">
        <v>7533</v>
      </c>
      <c r="Y1217" s="3">
        <v>8</v>
      </c>
      <c r="Z1217" s="4">
        <v>805</v>
      </c>
      <c r="AA1217" s="4" t="s">
        <v>7532</v>
      </c>
      <c r="AB1217" t="s">
        <v>7754</v>
      </c>
      <c r="AC1217">
        <v>1966</v>
      </c>
      <c r="AD1217">
        <v>9</v>
      </c>
      <c r="AE1217">
        <v>10</v>
      </c>
      <c r="AF1217" t="s">
        <v>750</v>
      </c>
      <c r="AG1217" t="s">
        <v>750</v>
      </c>
      <c r="AH1217">
        <v>199756</v>
      </c>
      <c r="AI1217">
        <v>6563917</v>
      </c>
      <c r="AJ1217" s="4">
        <v>199000</v>
      </c>
      <c r="AK1217" s="4">
        <v>6563000</v>
      </c>
      <c r="AL1217">
        <v>14614</v>
      </c>
      <c r="AN1217">
        <v>8</v>
      </c>
      <c r="AO1217" t="s">
        <v>7748</v>
      </c>
      <c r="AP1217" t="s">
        <v>7755</v>
      </c>
      <c r="AQ1217">
        <v>102495</v>
      </c>
      <c r="AS1217" s="6" t="s">
        <v>13</v>
      </c>
      <c r="AT1217">
        <v>1</v>
      </c>
      <c r="AU1217" t="s">
        <v>14</v>
      </c>
      <c r="AV1217" t="s">
        <v>7721</v>
      </c>
      <c r="AW1217" t="s">
        <v>7756</v>
      </c>
      <c r="AX1217">
        <v>8</v>
      </c>
      <c r="AY1217" t="s">
        <v>41</v>
      </c>
      <c r="AZ1217" t="s">
        <v>51</v>
      </c>
      <c r="BA1217">
        <v>1</v>
      </c>
      <c r="BB1217" s="5">
        <v>37992</v>
      </c>
      <c r="BC1217" s="7" t="s">
        <v>19</v>
      </c>
      <c r="BE1217">
        <v>3</v>
      </c>
      <c r="BF1217">
        <v>487932</v>
      </c>
      <c r="BG1217">
        <v>46702</v>
      </c>
      <c r="BH1217" t="s">
        <v>7757</v>
      </c>
      <c r="BJ1217" t="s">
        <v>7758</v>
      </c>
      <c r="BT1217">
        <v>203043</v>
      </c>
    </row>
    <row r="1218" spans="1:72" x14ac:dyDescent="0.3">
      <c r="A1218">
        <v>203113</v>
      </c>
      <c r="B1218">
        <v>322875</v>
      </c>
      <c r="F1218" t="s">
        <v>0</v>
      </c>
      <c r="G1218" t="s">
        <v>33</v>
      </c>
      <c r="H1218" t="s">
        <v>7759</v>
      </c>
      <c r="I1218" s="8" t="str">
        <f>HYPERLINK(AP1218,"Hb")</f>
        <v>Hb</v>
      </c>
      <c r="K1218">
        <v>1</v>
      </c>
      <c r="L1218" t="s">
        <v>4</v>
      </c>
      <c r="M1218">
        <v>102495</v>
      </c>
      <c r="N1218" t="s">
        <v>5</v>
      </c>
      <c r="T1218" t="s">
        <v>7717</v>
      </c>
      <c r="U1218" s="9">
        <v>3</v>
      </c>
      <c r="V1218" t="s">
        <v>6676</v>
      </c>
      <c r="W1218" t="s">
        <v>7532</v>
      </c>
      <c r="X1218" s="2" t="s">
        <v>7533</v>
      </c>
      <c r="Y1218" s="3">
        <v>8</v>
      </c>
      <c r="Z1218" s="4">
        <v>805</v>
      </c>
      <c r="AA1218" s="4" t="s">
        <v>7532</v>
      </c>
      <c r="AB1218" t="s">
        <v>7760</v>
      </c>
      <c r="AC1218">
        <v>1998</v>
      </c>
      <c r="AD1218">
        <v>6</v>
      </c>
      <c r="AE1218">
        <v>25</v>
      </c>
      <c r="AF1218" t="s">
        <v>7761</v>
      </c>
      <c r="AG1218" t="s">
        <v>7761</v>
      </c>
      <c r="AH1218">
        <v>199756</v>
      </c>
      <c r="AI1218">
        <v>6563917</v>
      </c>
      <c r="AJ1218" s="4">
        <v>199000</v>
      </c>
      <c r="AK1218" s="4">
        <v>6563000</v>
      </c>
      <c r="AL1218">
        <v>14614</v>
      </c>
      <c r="AN1218">
        <v>8</v>
      </c>
      <c r="AO1218" t="s">
        <v>7719</v>
      </c>
      <c r="AP1218" t="s">
        <v>7762</v>
      </c>
      <c r="AQ1218">
        <v>102495</v>
      </c>
      <c r="AS1218" s="6" t="s">
        <v>13</v>
      </c>
      <c r="AT1218">
        <v>1</v>
      </c>
      <c r="AU1218" t="s">
        <v>14</v>
      </c>
      <c r="AV1218" t="s">
        <v>7721</v>
      </c>
      <c r="AW1218" t="s">
        <v>7763</v>
      </c>
      <c r="AX1218">
        <v>8</v>
      </c>
      <c r="AY1218" t="s">
        <v>41</v>
      </c>
      <c r="AZ1218" t="s">
        <v>51</v>
      </c>
      <c r="BA1218">
        <v>1</v>
      </c>
      <c r="BB1218" s="5">
        <v>41339</v>
      </c>
      <c r="BC1218" s="7" t="s">
        <v>19</v>
      </c>
      <c r="BE1218">
        <v>3</v>
      </c>
      <c r="BF1218">
        <v>494475</v>
      </c>
      <c r="BG1218">
        <v>46713</v>
      </c>
      <c r="BH1218" t="s">
        <v>7764</v>
      </c>
      <c r="BJ1218" t="s">
        <v>7765</v>
      </c>
      <c r="BT1218">
        <v>203113</v>
      </c>
    </row>
    <row r="1219" spans="1:72" x14ac:dyDescent="0.3">
      <c r="A1219">
        <v>203307</v>
      </c>
      <c r="B1219">
        <v>59268</v>
      </c>
      <c r="F1219" t="s">
        <v>0</v>
      </c>
      <c r="G1219" t="s">
        <v>1</v>
      </c>
      <c r="H1219" t="s">
        <v>7766</v>
      </c>
      <c r="I1219" t="s">
        <v>3</v>
      </c>
      <c r="K1219">
        <v>1</v>
      </c>
      <c r="L1219" t="s">
        <v>4</v>
      </c>
      <c r="M1219">
        <v>102495</v>
      </c>
      <c r="N1219" t="s">
        <v>5</v>
      </c>
      <c r="T1219" t="s">
        <v>7767</v>
      </c>
      <c r="U1219" s="1">
        <v>1</v>
      </c>
      <c r="V1219" t="s">
        <v>6676</v>
      </c>
      <c r="W1219" t="s">
        <v>7532</v>
      </c>
      <c r="X1219" s="2" t="s">
        <v>7533</v>
      </c>
      <c r="Y1219" s="3">
        <v>8</v>
      </c>
      <c r="Z1219" s="4">
        <v>805</v>
      </c>
      <c r="AA1219" s="4" t="s">
        <v>7532</v>
      </c>
      <c r="AB1219" t="s">
        <v>7768</v>
      </c>
      <c r="AC1219">
        <v>2010</v>
      </c>
      <c r="AD1219">
        <v>8</v>
      </c>
      <c r="AE1219">
        <v>23</v>
      </c>
      <c r="AF1219" t="s">
        <v>7616</v>
      </c>
      <c r="AH1219">
        <v>200091</v>
      </c>
      <c r="AI1219">
        <v>6564100</v>
      </c>
      <c r="AJ1219" s="4">
        <v>201000</v>
      </c>
      <c r="AK1219" s="4">
        <v>6565000</v>
      </c>
      <c r="AL1219">
        <v>5</v>
      </c>
      <c r="AN1219">
        <v>1010</v>
      </c>
      <c r="AP1219" s="5" t="s">
        <v>7769</v>
      </c>
      <c r="AQ1219">
        <v>102495</v>
      </c>
      <c r="AS1219" s="6" t="s">
        <v>13</v>
      </c>
      <c r="AT1219">
        <v>1</v>
      </c>
      <c r="AU1219" t="s">
        <v>14</v>
      </c>
      <c r="AV1219" t="s">
        <v>7770</v>
      </c>
      <c r="AW1219" t="s">
        <v>7771</v>
      </c>
      <c r="AX1219">
        <v>1010</v>
      </c>
      <c r="AY1219" t="s">
        <v>17</v>
      </c>
      <c r="AZ1219" t="s">
        <v>18</v>
      </c>
      <c r="BB1219" s="5">
        <v>43709.903472222199</v>
      </c>
      <c r="BC1219" s="7" t="s">
        <v>19</v>
      </c>
      <c r="BE1219">
        <v>6</v>
      </c>
      <c r="BF1219">
        <v>55887</v>
      </c>
      <c r="BG1219">
        <v>46717</v>
      </c>
      <c r="BH1219" t="s">
        <v>7772</v>
      </c>
      <c r="BT1219">
        <v>203307</v>
      </c>
    </row>
    <row r="1220" spans="1:72" x14ac:dyDescent="0.3">
      <c r="A1220">
        <v>204588</v>
      </c>
      <c r="B1220">
        <v>208988</v>
      </c>
      <c r="F1220" t="s">
        <v>0</v>
      </c>
      <c r="G1220" t="s">
        <v>339</v>
      </c>
      <c r="H1220" t="s">
        <v>7773</v>
      </c>
      <c r="I1220" s="8" t="str">
        <f>HYPERLINK(AP1220,"Hb")</f>
        <v>Hb</v>
      </c>
      <c r="K1220">
        <v>1</v>
      </c>
      <c r="L1220" t="s">
        <v>4</v>
      </c>
      <c r="M1220">
        <v>102495</v>
      </c>
      <c r="N1220" t="s">
        <v>5</v>
      </c>
      <c r="T1220" t="s">
        <v>7774</v>
      </c>
      <c r="U1220" s="1">
        <v>1</v>
      </c>
      <c r="V1220" t="s">
        <v>6676</v>
      </c>
      <c r="W1220" t="s">
        <v>7532</v>
      </c>
      <c r="X1220" s="2" t="s">
        <v>7533</v>
      </c>
      <c r="Y1220" s="3">
        <v>8</v>
      </c>
      <c r="Z1220" s="4">
        <v>805</v>
      </c>
      <c r="AA1220" s="4" t="s">
        <v>7532</v>
      </c>
      <c r="AB1220" t="s">
        <v>7775</v>
      </c>
      <c r="AC1220">
        <v>1921</v>
      </c>
      <c r="AD1220">
        <v>7</v>
      </c>
      <c r="AE1220">
        <v>1</v>
      </c>
      <c r="AF1220" t="s">
        <v>7148</v>
      </c>
      <c r="AG1220" t="s">
        <v>7148</v>
      </c>
      <c r="AH1220">
        <v>203320</v>
      </c>
      <c r="AI1220">
        <v>6572138</v>
      </c>
      <c r="AJ1220" s="4">
        <v>203000</v>
      </c>
      <c r="AK1220" s="4">
        <v>6573000</v>
      </c>
      <c r="AL1220">
        <v>1414</v>
      </c>
      <c r="AN1220">
        <v>37</v>
      </c>
      <c r="AP1220" t="s">
        <v>7776</v>
      </c>
      <c r="AQ1220">
        <v>102495</v>
      </c>
      <c r="AS1220" s="6" t="s">
        <v>13</v>
      </c>
      <c r="AT1220">
        <v>1</v>
      </c>
      <c r="AU1220" t="s">
        <v>14</v>
      </c>
      <c r="AV1220" t="s">
        <v>7777</v>
      </c>
      <c r="AW1220" t="s">
        <v>7778</v>
      </c>
      <c r="AX1220">
        <v>37</v>
      </c>
      <c r="AY1220" t="s">
        <v>347</v>
      </c>
      <c r="AZ1220" t="s">
        <v>51</v>
      </c>
      <c r="BA1220">
        <v>1</v>
      </c>
      <c r="BB1220" s="5">
        <v>41767</v>
      </c>
      <c r="BC1220" s="7" t="s">
        <v>19</v>
      </c>
      <c r="BE1220">
        <v>4</v>
      </c>
      <c r="BF1220">
        <v>363835</v>
      </c>
      <c r="BG1220">
        <v>46695</v>
      </c>
      <c r="BH1220" t="s">
        <v>7779</v>
      </c>
      <c r="BJ1220" t="s">
        <v>7780</v>
      </c>
      <c r="BT1220">
        <v>204588</v>
      </c>
    </row>
    <row r="1221" spans="1:72" x14ac:dyDescent="0.3">
      <c r="A1221">
        <v>204859</v>
      </c>
      <c r="B1221">
        <v>124036</v>
      </c>
      <c r="F1221" t="s">
        <v>0</v>
      </c>
      <c r="G1221" t="s">
        <v>1</v>
      </c>
      <c r="H1221" t="s">
        <v>7781</v>
      </c>
      <c r="I1221" t="s">
        <v>3</v>
      </c>
      <c r="K1221">
        <v>1</v>
      </c>
      <c r="L1221" t="s">
        <v>4</v>
      </c>
      <c r="M1221">
        <v>102495</v>
      </c>
      <c r="N1221" t="s">
        <v>5</v>
      </c>
      <c r="T1221" t="s">
        <v>7774</v>
      </c>
      <c r="U1221" s="1">
        <v>1</v>
      </c>
      <c r="V1221" t="s">
        <v>6676</v>
      </c>
      <c r="W1221" t="s">
        <v>7532</v>
      </c>
      <c r="X1221" s="2" t="s">
        <v>7533</v>
      </c>
      <c r="Y1221" s="3">
        <v>8</v>
      </c>
      <c r="Z1221" s="4">
        <v>805</v>
      </c>
      <c r="AA1221" s="4" t="s">
        <v>7532</v>
      </c>
      <c r="AB1221" t="s">
        <v>7782</v>
      </c>
      <c r="AC1221">
        <v>2016</v>
      </c>
      <c r="AD1221">
        <v>7</v>
      </c>
      <c r="AE1221">
        <v>7</v>
      </c>
      <c r="AF1221" t="s">
        <v>7783</v>
      </c>
      <c r="AH1221">
        <v>203856</v>
      </c>
      <c r="AI1221">
        <v>6573013</v>
      </c>
      <c r="AJ1221" s="4">
        <v>203000</v>
      </c>
      <c r="AK1221" s="4">
        <v>6573000</v>
      </c>
      <c r="AL1221">
        <v>25</v>
      </c>
      <c r="AN1221">
        <v>1010</v>
      </c>
      <c r="AP1221" s="5" t="s">
        <v>7784</v>
      </c>
      <c r="AQ1221">
        <v>102495</v>
      </c>
      <c r="AS1221" s="6" t="s">
        <v>13</v>
      </c>
      <c r="AT1221">
        <v>1</v>
      </c>
      <c r="AU1221" t="s">
        <v>14</v>
      </c>
      <c r="AV1221" t="s">
        <v>7785</v>
      </c>
      <c r="AW1221" t="s">
        <v>7786</v>
      </c>
      <c r="AX1221">
        <v>1010</v>
      </c>
      <c r="AY1221" t="s">
        <v>17</v>
      </c>
      <c r="AZ1221" t="s">
        <v>18</v>
      </c>
      <c r="BB1221" s="5">
        <v>43710.332638888904</v>
      </c>
      <c r="BC1221" s="7" t="s">
        <v>19</v>
      </c>
      <c r="BE1221">
        <v>6</v>
      </c>
      <c r="BF1221">
        <v>107993</v>
      </c>
      <c r="BG1221">
        <v>46722</v>
      </c>
      <c r="BH1221" t="s">
        <v>7787</v>
      </c>
      <c r="BT1221">
        <v>204859</v>
      </c>
    </row>
    <row r="1222" spans="1:72" x14ac:dyDescent="0.3">
      <c r="A1222">
        <v>189907</v>
      </c>
      <c r="B1222">
        <v>316193</v>
      </c>
      <c r="F1222" t="s">
        <v>0</v>
      </c>
      <c r="G1222" t="s">
        <v>33</v>
      </c>
      <c r="H1222" t="s">
        <v>7788</v>
      </c>
      <c r="I1222" s="8" t="str">
        <f>HYPERLINK(AP1222,"Hb")</f>
        <v>Hb</v>
      </c>
      <c r="K1222">
        <v>1</v>
      </c>
      <c r="L1222" t="s">
        <v>4</v>
      </c>
      <c r="M1222">
        <v>102495</v>
      </c>
      <c r="N1222" t="s">
        <v>5</v>
      </c>
      <c r="T1222" t="s">
        <v>7789</v>
      </c>
      <c r="U1222" s="9">
        <v>3</v>
      </c>
      <c r="V1222" t="s">
        <v>6676</v>
      </c>
      <c r="W1222" t="s">
        <v>7790</v>
      </c>
      <c r="X1222" s="2" t="s">
        <v>7533</v>
      </c>
      <c r="Y1222" s="3">
        <v>8</v>
      </c>
      <c r="Z1222" s="4">
        <v>806</v>
      </c>
      <c r="AA1222" s="4" t="s">
        <v>7790</v>
      </c>
      <c r="AB1222" t="s">
        <v>7791</v>
      </c>
      <c r="AC1222">
        <v>1896</v>
      </c>
      <c r="AD1222">
        <v>9</v>
      </c>
      <c r="AE1222">
        <v>1</v>
      </c>
      <c r="AF1222" t="s">
        <v>7792</v>
      </c>
      <c r="AG1222" t="s">
        <v>7792</v>
      </c>
      <c r="AH1222">
        <v>185810</v>
      </c>
      <c r="AI1222">
        <v>6581392</v>
      </c>
      <c r="AJ1222" s="4">
        <v>185000</v>
      </c>
      <c r="AK1222" s="4">
        <v>6581000</v>
      </c>
      <c r="AL1222">
        <v>29040</v>
      </c>
      <c r="AN1222">
        <v>8</v>
      </c>
      <c r="AO1222" t="s">
        <v>7793</v>
      </c>
      <c r="AP1222" t="s">
        <v>7794</v>
      </c>
      <c r="AQ1222">
        <v>102495</v>
      </c>
      <c r="AS1222" s="6" t="s">
        <v>13</v>
      </c>
      <c r="AT1222">
        <v>1</v>
      </c>
      <c r="AU1222" t="s">
        <v>14</v>
      </c>
      <c r="AV1222" t="s">
        <v>7795</v>
      </c>
      <c r="AW1222" t="s">
        <v>7796</v>
      </c>
      <c r="AX1222">
        <v>8</v>
      </c>
      <c r="AY1222" t="s">
        <v>41</v>
      </c>
      <c r="AZ1222" t="s">
        <v>51</v>
      </c>
      <c r="BA1222">
        <v>1</v>
      </c>
      <c r="BB1222" s="5">
        <v>37992</v>
      </c>
      <c r="BC1222" s="7" t="s">
        <v>19</v>
      </c>
      <c r="BE1222">
        <v>3</v>
      </c>
      <c r="BF1222">
        <v>487937</v>
      </c>
      <c r="BG1222">
        <v>46723</v>
      </c>
      <c r="BH1222" t="s">
        <v>7797</v>
      </c>
      <c r="BJ1222" t="s">
        <v>7798</v>
      </c>
      <c r="BT1222">
        <v>189907</v>
      </c>
    </row>
    <row r="1223" spans="1:72" x14ac:dyDescent="0.3">
      <c r="A1223">
        <v>189908</v>
      </c>
      <c r="B1223">
        <v>316194</v>
      </c>
      <c r="F1223" t="s">
        <v>0</v>
      </c>
      <c r="G1223" t="s">
        <v>33</v>
      </c>
      <c r="H1223" t="s">
        <v>7799</v>
      </c>
      <c r="I1223" s="8" t="str">
        <f>HYPERLINK(AP1223,"Hb")</f>
        <v>Hb</v>
      </c>
      <c r="K1223">
        <v>1</v>
      </c>
      <c r="L1223" t="s">
        <v>4</v>
      </c>
      <c r="M1223">
        <v>102495</v>
      </c>
      <c r="N1223" t="s">
        <v>5</v>
      </c>
      <c r="T1223" t="s">
        <v>7789</v>
      </c>
      <c r="U1223" s="9">
        <v>3</v>
      </c>
      <c r="V1223" t="s">
        <v>6676</v>
      </c>
      <c r="W1223" t="s">
        <v>7790</v>
      </c>
      <c r="X1223" s="2" t="s">
        <v>7533</v>
      </c>
      <c r="Y1223" s="3">
        <v>8</v>
      </c>
      <c r="Z1223" s="4">
        <v>806</v>
      </c>
      <c r="AA1223" s="4" t="s">
        <v>7790</v>
      </c>
      <c r="AB1223" t="s">
        <v>7800</v>
      </c>
      <c r="AC1223">
        <v>1902</v>
      </c>
      <c r="AD1223">
        <v>1</v>
      </c>
      <c r="AE1223">
        <v>1</v>
      </c>
      <c r="AF1223" t="s">
        <v>7792</v>
      </c>
      <c r="AG1223" t="s">
        <v>7792</v>
      </c>
      <c r="AH1223">
        <v>185810</v>
      </c>
      <c r="AI1223">
        <v>6581392</v>
      </c>
      <c r="AJ1223" s="4">
        <v>185000</v>
      </c>
      <c r="AK1223" s="4">
        <v>6581000</v>
      </c>
      <c r="AL1223">
        <v>29040</v>
      </c>
      <c r="AN1223">
        <v>8</v>
      </c>
      <c r="AO1223" t="s">
        <v>7793</v>
      </c>
      <c r="AP1223" t="s">
        <v>7801</v>
      </c>
      <c r="AQ1223">
        <v>102495</v>
      </c>
      <c r="AS1223" s="6" t="s">
        <v>13</v>
      </c>
      <c r="AT1223">
        <v>1</v>
      </c>
      <c r="AU1223" t="s">
        <v>14</v>
      </c>
      <c r="AV1223" t="s">
        <v>7795</v>
      </c>
      <c r="AW1223" t="s">
        <v>7802</v>
      </c>
      <c r="AX1223">
        <v>8</v>
      </c>
      <c r="AY1223" t="s">
        <v>41</v>
      </c>
      <c r="AZ1223" t="s">
        <v>51</v>
      </c>
      <c r="BA1223">
        <v>1</v>
      </c>
      <c r="BB1223" s="5">
        <v>37992</v>
      </c>
      <c r="BC1223" s="7" t="s">
        <v>19</v>
      </c>
      <c r="BE1223">
        <v>3</v>
      </c>
      <c r="BF1223">
        <v>487938</v>
      </c>
      <c r="BG1223">
        <v>46725</v>
      </c>
      <c r="BH1223" t="s">
        <v>7803</v>
      </c>
      <c r="BJ1223" t="s">
        <v>7804</v>
      </c>
      <c r="BT1223">
        <v>189908</v>
      </c>
    </row>
    <row r="1224" spans="1:72" x14ac:dyDescent="0.3">
      <c r="A1224">
        <v>189905</v>
      </c>
      <c r="B1224">
        <v>316190</v>
      </c>
      <c r="F1224" t="s">
        <v>0</v>
      </c>
      <c r="G1224" t="s">
        <v>33</v>
      </c>
      <c r="H1224" t="s">
        <v>7805</v>
      </c>
      <c r="I1224" s="8" t="str">
        <f>HYPERLINK(AP1224,"Hb")</f>
        <v>Hb</v>
      </c>
      <c r="K1224">
        <v>1</v>
      </c>
      <c r="L1224" t="s">
        <v>4</v>
      </c>
      <c r="M1224">
        <v>102495</v>
      </c>
      <c r="N1224" t="s">
        <v>5</v>
      </c>
      <c r="T1224" t="s">
        <v>7789</v>
      </c>
      <c r="U1224" s="9">
        <v>3</v>
      </c>
      <c r="V1224" t="s">
        <v>6676</v>
      </c>
      <c r="W1224" t="s">
        <v>7790</v>
      </c>
      <c r="X1224" s="2" t="s">
        <v>7533</v>
      </c>
      <c r="Y1224" s="3">
        <v>8</v>
      </c>
      <c r="Z1224" s="4">
        <v>806</v>
      </c>
      <c r="AA1224" s="4" t="s">
        <v>7790</v>
      </c>
      <c r="AB1224" t="s">
        <v>7806</v>
      </c>
      <c r="AC1224">
        <v>1958</v>
      </c>
      <c r="AD1224">
        <v>7</v>
      </c>
      <c r="AE1224">
        <v>24</v>
      </c>
      <c r="AF1224" t="s">
        <v>7807</v>
      </c>
      <c r="AG1224" t="s">
        <v>7807</v>
      </c>
      <c r="AH1224">
        <v>185810</v>
      </c>
      <c r="AI1224">
        <v>6581392</v>
      </c>
      <c r="AJ1224" s="4">
        <v>185000</v>
      </c>
      <c r="AK1224" s="4">
        <v>6581000</v>
      </c>
      <c r="AL1224">
        <v>29040</v>
      </c>
      <c r="AN1224">
        <v>8</v>
      </c>
      <c r="AO1224" t="s">
        <v>7793</v>
      </c>
      <c r="AP1224" t="s">
        <v>7808</v>
      </c>
      <c r="AQ1224">
        <v>102495</v>
      </c>
      <c r="AS1224" s="6" t="s">
        <v>13</v>
      </c>
      <c r="AT1224">
        <v>1</v>
      </c>
      <c r="AU1224" t="s">
        <v>14</v>
      </c>
      <c r="AV1224" t="s">
        <v>7795</v>
      </c>
      <c r="AW1224" t="s">
        <v>7809</v>
      </c>
      <c r="AX1224">
        <v>8</v>
      </c>
      <c r="AY1224" t="s">
        <v>41</v>
      </c>
      <c r="AZ1224" t="s">
        <v>51</v>
      </c>
      <c r="BA1224">
        <v>1</v>
      </c>
      <c r="BB1224" s="5">
        <v>37992</v>
      </c>
      <c r="BC1224" s="7" t="s">
        <v>19</v>
      </c>
      <c r="BE1224">
        <v>3</v>
      </c>
      <c r="BF1224">
        <v>487934</v>
      </c>
      <c r="BG1224">
        <v>46728</v>
      </c>
      <c r="BH1224" t="s">
        <v>7810</v>
      </c>
      <c r="BJ1224" t="s">
        <v>7811</v>
      </c>
      <c r="BT1224">
        <v>189905</v>
      </c>
    </row>
    <row r="1225" spans="1:72" x14ac:dyDescent="0.3">
      <c r="A1225">
        <v>189906</v>
      </c>
      <c r="B1225">
        <v>316191</v>
      </c>
      <c r="F1225" t="s">
        <v>0</v>
      </c>
      <c r="G1225" t="s">
        <v>33</v>
      </c>
      <c r="H1225" t="s">
        <v>7812</v>
      </c>
      <c r="I1225" s="8" t="str">
        <f>HYPERLINK(AP1225,"Hb")</f>
        <v>Hb</v>
      </c>
      <c r="K1225">
        <v>1</v>
      </c>
      <c r="L1225" t="s">
        <v>4</v>
      </c>
      <c r="M1225">
        <v>102495</v>
      </c>
      <c r="N1225" t="s">
        <v>5</v>
      </c>
      <c r="T1225" t="s">
        <v>7789</v>
      </c>
      <c r="U1225" s="9">
        <v>3</v>
      </c>
      <c r="V1225" t="s">
        <v>6676</v>
      </c>
      <c r="W1225" t="s">
        <v>7790</v>
      </c>
      <c r="X1225" s="2" t="s">
        <v>7533</v>
      </c>
      <c r="Y1225" s="3">
        <v>8</v>
      </c>
      <c r="Z1225" s="4">
        <v>806</v>
      </c>
      <c r="AA1225" s="4" t="s">
        <v>7790</v>
      </c>
      <c r="AB1225" t="s">
        <v>7813</v>
      </c>
      <c r="AC1225">
        <v>1960</v>
      </c>
      <c r="AD1225">
        <v>7</v>
      </c>
      <c r="AE1225">
        <v>19</v>
      </c>
      <c r="AF1225" t="s">
        <v>7807</v>
      </c>
      <c r="AG1225" t="s">
        <v>7807</v>
      </c>
      <c r="AH1225">
        <v>185810</v>
      </c>
      <c r="AI1225">
        <v>6581392</v>
      </c>
      <c r="AJ1225" s="4">
        <v>185000</v>
      </c>
      <c r="AK1225" s="4">
        <v>6581000</v>
      </c>
      <c r="AL1225">
        <v>29040</v>
      </c>
      <c r="AN1225">
        <v>8</v>
      </c>
      <c r="AO1225" t="s">
        <v>7793</v>
      </c>
      <c r="AP1225" t="s">
        <v>7814</v>
      </c>
      <c r="AQ1225">
        <v>102495</v>
      </c>
      <c r="AS1225" s="6" t="s">
        <v>13</v>
      </c>
      <c r="AT1225">
        <v>1</v>
      </c>
      <c r="AU1225" t="s">
        <v>14</v>
      </c>
      <c r="AV1225" t="s">
        <v>7795</v>
      </c>
      <c r="AW1225" t="s">
        <v>7815</v>
      </c>
      <c r="AX1225">
        <v>8</v>
      </c>
      <c r="AY1225" t="s">
        <v>41</v>
      </c>
      <c r="AZ1225" t="s">
        <v>51</v>
      </c>
      <c r="BA1225">
        <v>1</v>
      </c>
      <c r="BB1225" s="5">
        <v>37992</v>
      </c>
      <c r="BC1225" s="7" t="s">
        <v>19</v>
      </c>
      <c r="BE1225">
        <v>3</v>
      </c>
      <c r="BF1225">
        <v>487935</v>
      </c>
      <c r="BG1225">
        <v>46729</v>
      </c>
      <c r="BH1225" t="s">
        <v>7816</v>
      </c>
      <c r="BJ1225" t="s">
        <v>7817</v>
      </c>
      <c r="BT1225">
        <v>189906</v>
      </c>
    </row>
    <row r="1226" spans="1:72" x14ac:dyDescent="0.3">
      <c r="A1226">
        <v>189909</v>
      </c>
      <c r="B1226">
        <v>316197</v>
      </c>
      <c r="F1226" t="s">
        <v>0</v>
      </c>
      <c r="G1226" t="s">
        <v>33</v>
      </c>
      <c r="H1226" t="s">
        <v>7818</v>
      </c>
      <c r="I1226" s="8" t="str">
        <f>HYPERLINK(AP1226,"Hb")</f>
        <v>Hb</v>
      </c>
      <c r="K1226">
        <v>1</v>
      </c>
      <c r="L1226" t="s">
        <v>4</v>
      </c>
      <c r="M1226">
        <v>102495</v>
      </c>
      <c r="N1226" t="s">
        <v>5</v>
      </c>
      <c r="T1226" t="s">
        <v>7789</v>
      </c>
      <c r="U1226" s="9">
        <v>3</v>
      </c>
      <c r="V1226" t="s">
        <v>6676</v>
      </c>
      <c r="W1226" t="s">
        <v>7790</v>
      </c>
      <c r="X1226" s="2" t="s">
        <v>7533</v>
      </c>
      <c r="Y1226" s="3">
        <v>8</v>
      </c>
      <c r="Z1226" s="4">
        <v>806</v>
      </c>
      <c r="AA1226" s="4" t="s">
        <v>7790</v>
      </c>
      <c r="AB1226" t="s">
        <v>7819</v>
      </c>
      <c r="AC1226">
        <v>1968</v>
      </c>
      <c r="AD1226">
        <v>9</v>
      </c>
      <c r="AE1226">
        <v>30</v>
      </c>
      <c r="AF1226" t="s">
        <v>750</v>
      </c>
      <c r="AG1226" t="s">
        <v>750</v>
      </c>
      <c r="AH1226">
        <v>185810</v>
      </c>
      <c r="AI1226">
        <v>6581392</v>
      </c>
      <c r="AJ1226" s="4">
        <v>185000</v>
      </c>
      <c r="AK1226" s="4">
        <v>6581000</v>
      </c>
      <c r="AL1226">
        <v>29040</v>
      </c>
      <c r="AN1226">
        <v>8</v>
      </c>
      <c r="AO1226" t="s">
        <v>7793</v>
      </c>
      <c r="AP1226" t="s">
        <v>7820</v>
      </c>
      <c r="AQ1226">
        <v>102495</v>
      </c>
      <c r="AS1226" s="6" t="s">
        <v>13</v>
      </c>
      <c r="AT1226">
        <v>1</v>
      </c>
      <c r="AU1226" t="s">
        <v>14</v>
      </c>
      <c r="AV1226" t="s">
        <v>7795</v>
      </c>
      <c r="AW1226" t="s">
        <v>7821</v>
      </c>
      <c r="AX1226">
        <v>8</v>
      </c>
      <c r="AY1226" t="s">
        <v>41</v>
      </c>
      <c r="AZ1226" t="s">
        <v>51</v>
      </c>
      <c r="BA1226">
        <v>1</v>
      </c>
      <c r="BB1226" s="5">
        <v>37992</v>
      </c>
      <c r="BC1226" s="7" t="s">
        <v>19</v>
      </c>
      <c r="BE1226">
        <v>3</v>
      </c>
      <c r="BF1226">
        <v>487941</v>
      </c>
      <c r="BG1226">
        <v>46730</v>
      </c>
      <c r="BH1226" t="s">
        <v>7822</v>
      </c>
      <c r="BJ1226" t="s">
        <v>7823</v>
      </c>
      <c r="BT1226">
        <v>189909</v>
      </c>
    </row>
    <row r="1227" spans="1:72" x14ac:dyDescent="0.3">
      <c r="A1227">
        <v>189904</v>
      </c>
      <c r="B1227">
        <v>316187</v>
      </c>
      <c r="F1227" t="s">
        <v>0</v>
      </c>
      <c r="G1227" t="s">
        <v>33</v>
      </c>
      <c r="H1227" t="s">
        <v>7824</v>
      </c>
      <c r="I1227" s="8" t="str">
        <f>HYPERLINK(AP1227,"Hb")</f>
        <v>Hb</v>
      </c>
      <c r="K1227">
        <v>1</v>
      </c>
      <c r="L1227" t="s">
        <v>4</v>
      </c>
      <c r="M1227">
        <v>102495</v>
      </c>
      <c r="N1227" t="s">
        <v>5</v>
      </c>
      <c r="T1227" t="s">
        <v>7789</v>
      </c>
      <c r="U1227" s="9">
        <v>3</v>
      </c>
      <c r="V1227" t="s">
        <v>6676</v>
      </c>
      <c r="W1227" t="s">
        <v>7790</v>
      </c>
      <c r="X1227" s="2" t="s">
        <v>7533</v>
      </c>
      <c r="Y1227" s="3">
        <v>8</v>
      </c>
      <c r="Z1227" s="4">
        <v>806</v>
      </c>
      <c r="AA1227" s="4" t="s">
        <v>7790</v>
      </c>
      <c r="AB1227" t="s">
        <v>7825</v>
      </c>
      <c r="AC1227">
        <v>1974</v>
      </c>
      <c r="AD1227">
        <v>8</v>
      </c>
      <c r="AE1227">
        <v>31</v>
      </c>
      <c r="AF1227" t="s">
        <v>3607</v>
      </c>
      <c r="AG1227" t="s">
        <v>3607</v>
      </c>
      <c r="AH1227">
        <v>185810</v>
      </c>
      <c r="AI1227">
        <v>6581392</v>
      </c>
      <c r="AJ1227" s="4">
        <v>185000</v>
      </c>
      <c r="AK1227" s="4">
        <v>6581000</v>
      </c>
      <c r="AL1227">
        <v>29040</v>
      </c>
      <c r="AN1227">
        <v>8</v>
      </c>
      <c r="AO1227" t="s">
        <v>7793</v>
      </c>
      <c r="AP1227" t="s">
        <v>7826</v>
      </c>
      <c r="AQ1227">
        <v>102495</v>
      </c>
      <c r="AS1227" s="6" t="s">
        <v>13</v>
      </c>
      <c r="AT1227">
        <v>1</v>
      </c>
      <c r="AU1227" t="s">
        <v>14</v>
      </c>
      <c r="AV1227" t="s">
        <v>7795</v>
      </c>
      <c r="AW1227" t="s">
        <v>7827</v>
      </c>
      <c r="AX1227">
        <v>8</v>
      </c>
      <c r="AY1227" t="s">
        <v>41</v>
      </c>
      <c r="AZ1227" t="s">
        <v>51</v>
      </c>
      <c r="BA1227">
        <v>1</v>
      </c>
      <c r="BB1227" s="5">
        <v>37992</v>
      </c>
      <c r="BC1227" s="7" t="s">
        <v>19</v>
      </c>
      <c r="BE1227">
        <v>3</v>
      </c>
      <c r="BF1227">
        <v>487931</v>
      </c>
      <c r="BG1227">
        <v>46736</v>
      </c>
      <c r="BH1227" t="s">
        <v>7828</v>
      </c>
      <c r="BJ1227" t="s">
        <v>7829</v>
      </c>
      <c r="BT1227">
        <v>189904</v>
      </c>
    </row>
    <row r="1228" spans="1:72" x14ac:dyDescent="0.3">
      <c r="A1228">
        <v>189575</v>
      </c>
      <c r="B1228">
        <v>276325</v>
      </c>
      <c r="F1228" t="s">
        <v>0</v>
      </c>
      <c r="G1228" t="s">
        <v>33</v>
      </c>
      <c r="H1228" t="s">
        <v>7830</v>
      </c>
      <c r="I1228" s="8" t="str">
        <f>HYPERLINK(AP1228,"Hb")</f>
        <v>Hb</v>
      </c>
      <c r="K1228">
        <v>1</v>
      </c>
      <c r="L1228" t="s">
        <v>4</v>
      </c>
      <c r="M1228">
        <v>102495</v>
      </c>
      <c r="N1228" t="s">
        <v>5</v>
      </c>
      <c r="T1228" t="s">
        <v>7789</v>
      </c>
      <c r="U1228" s="9">
        <v>3</v>
      </c>
      <c r="V1228" t="s">
        <v>6676</v>
      </c>
      <c r="W1228" t="s">
        <v>7790</v>
      </c>
      <c r="X1228" s="2" t="s">
        <v>7533</v>
      </c>
      <c r="Y1228" s="3">
        <v>8</v>
      </c>
      <c r="Z1228" s="4">
        <v>806</v>
      </c>
      <c r="AA1228" s="4" t="s">
        <v>7790</v>
      </c>
      <c r="AB1228" t="s">
        <v>7831</v>
      </c>
      <c r="AC1228">
        <v>1999</v>
      </c>
      <c r="AD1228">
        <v>7</v>
      </c>
      <c r="AE1228">
        <v>8</v>
      </c>
      <c r="AF1228" t="s">
        <v>7807</v>
      </c>
      <c r="AG1228" t="s">
        <v>7807</v>
      </c>
      <c r="AH1228">
        <v>185810</v>
      </c>
      <c r="AI1228">
        <v>6581392</v>
      </c>
      <c r="AJ1228" s="4">
        <v>185000</v>
      </c>
      <c r="AK1228" s="4">
        <v>6581000</v>
      </c>
      <c r="AL1228">
        <v>29040</v>
      </c>
      <c r="AN1228">
        <v>8</v>
      </c>
      <c r="AO1228" t="s">
        <v>7793</v>
      </c>
      <c r="AP1228" t="s">
        <v>7832</v>
      </c>
      <c r="AQ1228">
        <v>102495</v>
      </c>
      <c r="AS1228" s="6" t="s">
        <v>13</v>
      </c>
      <c r="AT1228">
        <v>1</v>
      </c>
      <c r="AU1228" t="s">
        <v>14</v>
      </c>
      <c r="AV1228" t="s">
        <v>7795</v>
      </c>
      <c r="AW1228" t="s">
        <v>7833</v>
      </c>
      <c r="AX1228">
        <v>8</v>
      </c>
      <c r="AY1228" t="s">
        <v>41</v>
      </c>
      <c r="AZ1228" t="s">
        <v>51</v>
      </c>
      <c r="BA1228">
        <v>1</v>
      </c>
      <c r="BB1228" s="5">
        <v>39158</v>
      </c>
      <c r="BC1228" s="7" t="s">
        <v>19</v>
      </c>
      <c r="BE1228">
        <v>3</v>
      </c>
      <c r="BF1228">
        <v>448831</v>
      </c>
      <c r="BG1228">
        <v>46738</v>
      </c>
      <c r="BH1228" t="s">
        <v>7834</v>
      </c>
      <c r="BJ1228" t="s">
        <v>7835</v>
      </c>
      <c r="BT1228">
        <v>189575</v>
      </c>
    </row>
    <row r="1229" spans="1:72" x14ac:dyDescent="0.3">
      <c r="A1229">
        <v>192666</v>
      </c>
      <c r="B1229">
        <v>302934</v>
      </c>
      <c r="F1229" t="s">
        <v>0</v>
      </c>
      <c r="G1229" t="s">
        <v>33</v>
      </c>
      <c r="H1229" t="s">
        <v>7836</v>
      </c>
      <c r="I1229" s="8" t="str">
        <f>HYPERLINK(AP1229,"Hb")</f>
        <v>Hb</v>
      </c>
      <c r="K1229">
        <v>1</v>
      </c>
      <c r="L1229" t="s">
        <v>4</v>
      </c>
      <c r="M1229">
        <v>102495</v>
      </c>
      <c r="N1229" t="s">
        <v>5</v>
      </c>
      <c r="T1229" t="s">
        <v>7837</v>
      </c>
      <c r="U1229" s="1">
        <v>1</v>
      </c>
      <c r="V1229" t="s">
        <v>6676</v>
      </c>
      <c r="W1229" t="s">
        <v>7790</v>
      </c>
      <c r="X1229" s="2" t="s">
        <v>7533</v>
      </c>
      <c r="Y1229" s="3">
        <v>8</v>
      </c>
      <c r="Z1229" s="4">
        <v>806</v>
      </c>
      <c r="AA1229" s="4" t="s">
        <v>7790</v>
      </c>
      <c r="AB1229" t="s">
        <v>7838</v>
      </c>
      <c r="AC1229">
        <v>2011</v>
      </c>
      <c r="AD1229">
        <v>7</v>
      </c>
      <c r="AE1229">
        <v>19</v>
      </c>
      <c r="AF1229" t="s">
        <v>6680</v>
      </c>
      <c r="AG1229" t="s">
        <v>6680</v>
      </c>
      <c r="AH1229">
        <v>189885</v>
      </c>
      <c r="AI1229">
        <v>6572316</v>
      </c>
      <c r="AJ1229" s="4">
        <v>189000</v>
      </c>
      <c r="AK1229" s="4">
        <v>6573000</v>
      </c>
      <c r="AL1229">
        <v>7</v>
      </c>
      <c r="AN1229">
        <v>8</v>
      </c>
      <c r="AO1229" t="s">
        <v>63</v>
      </c>
      <c r="AP1229" t="s">
        <v>7839</v>
      </c>
      <c r="AQ1229">
        <v>102495</v>
      </c>
      <c r="AS1229" s="6" t="s">
        <v>13</v>
      </c>
      <c r="AT1229">
        <v>1</v>
      </c>
      <c r="AU1229" t="s">
        <v>14</v>
      </c>
      <c r="AV1229" t="s">
        <v>7840</v>
      </c>
      <c r="AW1229" t="s">
        <v>7841</v>
      </c>
      <c r="AX1229">
        <v>8</v>
      </c>
      <c r="AY1229" t="s">
        <v>41</v>
      </c>
      <c r="AZ1229" t="s">
        <v>51</v>
      </c>
      <c r="BA1229">
        <v>1</v>
      </c>
      <c r="BB1229" s="5">
        <v>41677</v>
      </c>
      <c r="BC1229" s="7" t="s">
        <v>19</v>
      </c>
      <c r="BE1229">
        <v>3</v>
      </c>
      <c r="BF1229">
        <v>475799</v>
      </c>
      <c r="BG1229">
        <v>46748</v>
      </c>
      <c r="BH1229" t="s">
        <v>7842</v>
      </c>
      <c r="BJ1229" t="s">
        <v>7843</v>
      </c>
      <c r="BT1229">
        <v>192666</v>
      </c>
    </row>
    <row r="1230" spans="1:72" x14ac:dyDescent="0.3">
      <c r="A1230">
        <v>193818</v>
      </c>
      <c r="B1230">
        <v>61146</v>
      </c>
      <c r="F1230" t="s">
        <v>0</v>
      </c>
      <c r="G1230" t="s">
        <v>1</v>
      </c>
      <c r="H1230" t="s">
        <v>7852</v>
      </c>
      <c r="I1230" t="s">
        <v>3</v>
      </c>
      <c r="K1230">
        <v>1</v>
      </c>
      <c r="L1230" t="s">
        <v>4</v>
      </c>
      <c r="M1230">
        <v>102495</v>
      </c>
      <c r="N1230" t="s">
        <v>5</v>
      </c>
      <c r="T1230" t="s">
        <v>7853</v>
      </c>
      <c r="U1230" s="1">
        <v>1</v>
      </c>
      <c r="V1230" t="s">
        <v>6676</v>
      </c>
      <c r="W1230" t="s">
        <v>7790</v>
      </c>
      <c r="X1230" s="2" t="s">
        <v>7533</v>
      </c>
      <c r="Y1230" s="3">
        <v>8</v>
      </c>
      <c r="Z1230" s="4">
        <v>806</v>
      </c>
      <c r="AA1230" s="4" t="s">
        <v>7790</v>
      </c>
      <c r="AB1230" t="s">
        <v>7854</v>
      </c>
      <c r="AC1230">
        <v>2009</v>
      </c>
      <c r="AD1230">
        <v>8</v>
      </c>
      <c r="AE1230">
        <v>9</v>
      </c>
      <c r="AF1230" t="s">
        <v>7855</v>
      </c>
      <c r="AH1230">
        <v>191877</v>
      </c>
      <c r="AI1230">
        <v>6579501</v>
      </c>
      <c r="AJ1230" s="4">
        <v>191000</v>
      </c>
      <c r="AK1230" s="4">
        <v>6579000</v>
      </c>
      <c r="AL1230">
        <v>100</v>
      </c>
      <c r="AN1230">
        <v>1010</v>
      </c>
      <c r="AP1230" s="5" t="s">
        <v>7856</v>
      </c>
      <c r="AQ1230">
        <v>102495</v>
      </c>
      <c r="AS1230" s="6" t="s">
        <v>13</v>
      </c>
      <c r="AT1230">
        <v>1</v>
      </c>
      <c r="AU1230" t="s">
        <v>14</v>
      </c>
      <c r="AV1230" t="s">
        <v>7857</v>
      </c>
      <c r="AW1230" t="s">
        <v>7858</v>
      </c>
      <c r="AX1230">
        <v>1010</v>
      </c>
      <c r="AY1230" t="s">
        <v>17</v>
      </c>
      <c r="AZ1230" t="s">
        <v>18</v>
      </c>
      <c r="BB1230" s="5">
        <v>43709.903472222199</v>
      </c>
      <c r="BC1230" s="7" t="s">
        <v>19</v>
      </c>
      <c r="BE1230">
        <v>6</v>
      </c>
      <c r="BF1230">
        <v>57663</v>
      </c>
      <c r="BG1230">
        <v>46745</v>
      </c>
      <c r="BH1230" t="s">
        <v>7859</v>
      </c>
      <c r="BT1230">
        <v>193818</v>
      </c>
    </row>
    <row r="1231" spans="1:72" x14ac:dyDescent="0.3">
      <c r="A1231">
        <v>193263</v>
      </c>
      <c r="B1231">
        <v>59153</v>
      </c>
      <c r="F1231" t="s">
        <v>0</v>
      </c>
      <c r="G1231" t="s">
        <v>1</v>
      </c>
      <c r="H1231" t="s">
        <v>7860</v>
      </c>
      <c r="I1231" t="s">
        <v>3</v>
      </c>
      <c r="K1231">
        <v>1</v>
      </c>
      <c r="L1231" t="s">
        <v>4</v>
      </c>
      <c r="M1231">
        <v>102495</v>
      </c>
      <c r="N1231" t="s">
        <v>5</v>
      </c>
      <c r="T1231" t="s">
        <v>7861</v>
      </c>
      <c r="U1231" s="1">
        <v>1</v>
      </c>
      <c r="V1231" t="s">
        <v>6676</v>
      </c>
      <c r="W1231" t="s">
        <v>7790</v>
      </c>
      <c r="X1231" s="2" t="s">
        <v>7533</v>
      </c>
      <c r="Y1231" s="3">
        <v>8</v>
      </c>
      <c r="Z1231" s="4">
        <v>806</v>
      </c>
      <c r="AA1231" s="4" t="s">
        <v>7790</v>
      </c>
      <c r="AB1231" t="s">
        <v>7862</v>
      </c>
      <c r="AC1231">
        <v>2012</v>
      </c>
      <c r="AD1231">
        <v>8</v>
      </c>
      <c r="AE1231">
        <v>29</v>
      </c>
      <c r="AF1231" t="s">
        <v>7863</v>
      </c>
      <c r="AH1231">
        <v>191183</v>
      </c>
      <c r="AI1231">
        <v>6580255</v>
      </c>
      <c r="AJ1231" s="4">
        <v>191000</v>
      </c>
      <c r="AK1231" s="4">
        <v>6581000</v>
      </c>
      <c r="AL1231">
        <v>25</v>
      </c>
      <c r="AN1231">
        <v>1010</v>
      </c>
      <c r="AO1231" t="s">
        <v>7864</v>
      </c>
      <c r="AP1231" s="5" t="s">
        <v>7865</v>
      </c>
      <c r="AQ1231">
        <v>102495</v>
      </c>
      <c r="AS1231" s="6" t="s">
        <v>13</v>
      </c>
      <c r="AT1231">
        <v>1</v>
      </c>
      <c r="AU1231" t="s">
        <v>14</v>
      </c>
      <c r="AV1231" t="s">
        <v>7866</v>
      </c>
      <c r="AW1231" t="s">
        <v>7867</v>
      </c>
      <c r="AX1231">
        <v>1010</v>
      </c>
      <c r="AY1231" t="s">
        <v>17</v>
      </c>
      <c r="AZ1231" t="s">
        <v>18</v>
      </c>
      <c r="BB1231" s="5">
        <v>43709.903472222199</v>
      </c>
      <c r="BC1231" s="7" t="s">
        <v>19</v>
      </c>
      <c r="BE1231">
        <v>6</v>
      </c>
      <c r="BF1231">
        <v>55836</v>
      </c>
      <c r="BG1231">
        <v>46749</v>
      </c>
      <c r="BH1231" t="s">
        <v>7868</v>
      </c>
      <c r="BT1231">
        <v>193263</v>
      </c>
    </row>
    <row r="1232" spans="1:72" x14ac:dyDescent="0.3">
      <c r="A1232">
        <v>196126</v>
      </c>
      <c r="B1232">
        <v>291250</v>
      </c>
      <c r="F1232" t="s">
        <v>0</v>
      </c>
      <c r="G1232" t="s">
        <v>33</v>
      </c>
      <c r="H1232" t="s">
        <v>7869</v>
      </c>
      <c r="I1232" s="8" t="str">
        <f>HYPERLINK(AP1232,"Hb")</f>
        <v>Hb</v>
      </c>
      <c r="K1232">
        <v>1</v>
      </c>
      <c r="L1232" t="s">
        <v>4</v>
      </c>
      <c r="M1232">
        <v>102495</v>
      </c>
      <c r="N1232" t="s">
        <v>5</v>
      </c>
      <c r="T1232" t="s">
        <v>7870</v>
      </c>
      <c r="U1232" s="1">
        <v>1</v>
      </c>
      <c r="V1232" t="s">
        <v>6676</v>
      </c>
      <c r="W1232" t="s">
        <v>7790</v>
      </c>
      <c r="X1232" s="2" t="s">
        <v>7533</v>
      </c>
      <c r="Y1232" s="3">
        <v>8</v>
      </c>
      <c r="Z1232" s="4">
        <v>806</v>
      </c>
      <c r="AA1232" s="4" t="s">
        <v>7790</v>
      </c>
      <c r="AB1232" t="s">
        <v>7871</v>
      </c>
      <c r="AC1232">
        <v>1951</v>
      </c>
      <c r="AD1232">
        <v>10</v>
      </c>
      <c r="AE1232">
        <v>12</v>
      </c>
      <c r="AF1232" t="s">
        <v>7807</v>
      </c>
      <c r="AG1232" t="s">
        <v>7807</v>
      </c>
      <c r="AH1232">
        <v>193643</v>
      </c>
      <c r="AI1232">
        <v>6570646</v>
      </c>
      <c r="AJ1232" s="4">
        <v>193000</v>
      </c>
      <c r="AK1232" s="4">
        <v>6571000</v>
      </c>
      <c r="AL1232">
        <v>707</v>
      </c>
      <c r="AN1232">
        <v>8</v>
      </c>
      <c r="AO1232" t="s">
        <v>47</v>
      </c>
      <c r="AP1232" t="s">
        <v>7872</v>
      </c>
      <c r="AQ1232">
        <v>102495</v>
      </c>
      <c r="AS1232" s="6" t="s">
        <v>13</v>
      </c>
      <c r="AT1232">
        <v>1</v>
      </c>
      <c r="AU1232" t="s">
        <v>14</v>
      </c>
      <c r="AV1232" t="s">
        <v>7873</v>
      </c>
      <c r="AW1232" t="s">
        <v>7874</v>
      </c>
      <c r="AX1232">
        <v>8</v>
      </c>
      <c r="AY1232" t="s">
        <v>41</v>
      </c>
      <c r="AZ1232" t="s">
        <v>51</v>
      </c>
      <c r="BA1232">
        <v>1</v>
      </c>
      <c r="BB1232" s="5">
        <v>38287</v>
      </c>
      <c r="BC1232" s="7" t="s">
        <v>19</v>
      </c>
      <c r="BE1232">
        <v>3</v>
      </c>
      <c r="BF1232">
        <v>463956</v>
      </c>
      <c r="BG1232">
        <v>46726</v>
      </c>
      <c r="BH1232" t="s">
        <v>7875</v>
      </c>
      <c r="BJ1232" t="s">
        <v>7876</v>
      </c>
      <c r="BT1232">
        <v>196126</v>
      </c>
    </row>
    <row r="1233" spans="1:72" x14ac:dyDescent="0.3">
      <c r="A1233">
        <v>196127</v>
      </c>
      <c r="B1233">
        <v>291251</v>
      </c>
      <c r="F1233" t="s">
        <v>0</v>
      </c>
      <c r="G1233" t="s">
        <v>33</v>
      </c>
      <c r="H1233" t="s">
        <v>7877</v>
      </c>
      <c r="I1233" s="8" t="str">
        <f>HYPERLINK(AP1233,"Hb")</f>
        <v>Hb</v>
      </c>
      <c r="K1233">
        <v>1</v>
      </c>
      <c r="L1233" t="s">
        <v>4</v>
      </c>
      <c r="M1233">
        <v>102495</v>
      </c>
      <c r="N1233" t="s">
        <v>5</v>
      </c>
      <c r="T1233" t="s">
        <v>7870</v>
      </c>
      <c r="U1233" s="1">
        <v>1</v>
      </c>
      <c r="V1233" t="s">
        <v>6676</v>
      </c>
      <c r="W1233" t="s">
        <v>7790</v>
      </c>
      <c r="X1233" s="2" t="s">
        <v>7533</v>
      </c>
      <c r="Y1233" s="3">
        <v>8</v>
      </c>
      <c r="Z1233" s="4">
        <v>806</v>
      </c>
      <c r="AA1233" s="4" t="s">
        <v>7790</v>
      </c>
      <c r="AB1233" t="s">
        <v>7871</v>
      </c>
      <c r="AC1233">
        <v>1955</v>
      </c>
      <c r="AD1233">
        <v>8</v>
      </c>
      <c r="AE1233">
        <v>2</v>
      </c>
      <c r="AF1233" t="s">
        <v>7807</v>
      </c>
      <c r="AG1233" t="s">
        <v>7807</v>
      </c>
      <c r="AH1233">
        <v>193643</v>
      </c>
      <c r="AI1233">
        <v>6570646</v>
      </c>
      <c r="AJ1233" s="4">
        <v>193000</v>
      </c>
      <c r="AK1233" s="4">
        <v>6571000</v>
      </c>
      <c r="AL1233">
        <v>707</v>
      </c>
      <c r="AN1233">
        <v>8</v>
      </c>
      <c r="AO1233" t="s">
        <v>47</v>
      </c>
      <c r="AP1233" t="s">
        <v>7872</v>
      </c>
      <c r="AQ1233">
        <v>102495</v>
      </c>
      <c r="AS1233" s="6" t="s">
        <v>13</v>
      </c>
      <c r="AT1233">
        <v>1</v>
      </c>
      <c r="AU1233" t="s">
        <v>14</v>
      </c>
      <c r="AV1233" t="s">
        <v>7873</v>
      </c>
      <c r="AW1233" t="s">
        <v>7878</v>
      </c>
      <c r="AX1233">
        <v>8</v>
      </c>
      <c r="AY1233" t="s">
        <v>41</v>
      </c>
      <c r="AZ1233" t="s">
        <v>51</v>
      </c>
      <c r="BA1233">
        <v>1</v>
      </c>
      <c r="BB1233" s="5">
        <v>38287</v>
      </c>
      <c r="BC1233" s="7" t="s">
        <v>19</v>
      </c>
      <c r="BE1233">
        <v>3</v>
      </c>
      <c r="BF1233">
        <v>463957</v>
      </c>
      <c r="BG1233">
        <v>46727</v>
      </c>
      <c r="BH1233" t="s">
        <v>7879</v>
      </c>
      <c r="BJ1233" t="s">
        <v>7880</v>
      </c>
      <c r="BT1233">
        <v>196127</v>
      </c>
    </row>
    <row r="1234" spans="1:72" x14ac:dyDescent="0.3">
      <c r="A1234">
        <v>196299</v>
      </c>
      <c r="B1234">
        <v>316196</v>
      </c>
      <c r="F1234" t="s">
        <v>0</v>
      </c>
      <c r="G1234" t="s">
        <v>33</v>
      </c>
      <c r="H1234" t="s">
        <v>7881</v>
      </c>
      <c r="I1234" s="8" t="str">
        <f>HYPERLINK(AP1234,"Hb")</f>
        <v>Hb</v>
      </c>
      <c r="K1234">
        <v>1</v>
      </c>
      <c r="L1234" t="s">
        <v>4</v>
      </c>
      <c r="M1234">
        <v>102495</v>
      </c>
      <c r="N1234" t="s">
        <v>5</v>
      </c>
      <c r="T1234" t="s">
        <v>7870</v>
      </c>
      <c r="U1234" s="1">
        <v>1</v>
      </c>
      <c r="V1234" t="s">
        <v>6676</v>
      </c>
      <c r="W1234" t="s">
        <v>7790</v>
      </c>
      <c r="X1234" s="2" t="s">
        <v>7533</v>
      </c>
      <c r="Y1234" s="3">
        <v>8</v>
      </c>
      <c r="Z1234" s="4">
        <v>806</v>
      </c>
      <c r="AA1234" s="4" t="s">
        <v>7790</v>
      </c>
      <c r="AB1234" t="s">
        <v>7882</v>
      </c>
      <c r="AC1234">
        <v>1971</v>
      </c>
      <c r="AD1234">
        <v>8</v>
      </c>
      <c r="AE1234">
        <v>10</v>
      </c>
      <c r="AF1234" t="s">
        <v>7535</v>
      </c>
      <c r="AG1234" t="s">
        <v>7535</v>
      </c>
      <c r="AH1234">
        <v>193730</v>
      </c>
      <c r="AI1234">
        <v>6571646</v>
      </c>
      <c r="AJ1234" s="4">
        <v>193000</v>
      </c>
      <c r="AK1234" s="4">
        <v>6571000</v>
      </c>
      <c r="AL1234">
        <v>707</v>
      </c>
      <c r="AN1234">
        <v>8</v>
      </c>
      <c r="AO1234" t="s">
        <v>63</v>
      </c>
      <c r="AP1234" t="s">
        <v>7883</v>
      </c>
      <c r="AQ1234">
        <v>102495</v>
      </c>
      <c r="AS1234" s="6" t="s">
        <v>13</v>
      </c>
      <c r="AT1234">
        <v>1</v>
      </c>
      <c r="AU1234" t="s">
        <v>14</v>
      </c>
      <c r="AV1234" t="s">
        <v>7884</v>
      </c>
      <c r="AW1234" t="s">
        <v>7885</v>
      </c>
      <c r="AX1234">
        <v>8</v>
      </c>
      <c r="AY1234" t="s">
        <v>41</v>
      </c>
      <c r="AZ1234" t="s">
        <v>51</v>
      </c>
      <c r="BA1234">
        <v>1</v>
      </c>
      <c r="BB1234" s="5">
        <v>37992</v>
      </c>
      <c r="BC1234" s="7" t="s">
        <v>19</v>
      </c>
      <c r="BE1234">
        <v>3</v>
      </c>
      <c r="BF1234">
        <v>487940</v>
      </c>
      <c r="BG1234">
        <v>46731</v>
      </c>
      <c r="BH1234" t="s">
        <v>7886</v>
      </c>
      <c r="BJ1234" t="s">
        <v>7887</v>
      </c>
      <c r="BT1234">
        <v>196299</v>
      </c>
    </row>
    <row r="1235" spans="1:72" x14ac:dyDescent="0.3">
      <c r="A1235">
        <v>196103</v>
      </c>
      <c r="B1235">
        <v>186016</v>
      </c>
      <c r="F1235" t="s">
        <v>0</v>
      </c>
      <c r="G1235" t="s">
        <v>33</v>
      </c>
      <c r="H1235" t="s">
        <v>7888</v>
      </c>
      <c r="I1235" t="s">
        <v>35</v>
      </c>
      <c r="K1235">
        <v>1</v>
      </c>
      <c r="L1235" t="s">
        <v>4</v>
      </c>
      <c r="M1235">
        <v>102495</v>
      </c>
      <c r="N1235" t="s">
        <v>5</v>
      </c>
      <c r="T1235" t="s">
        <v>7870</v>
      </c>
      <c r="U1235" s="1">
        <v>1</v>
      </c>
      <c r="V1235" t="s">
        <v>6676</v>
      </c>
      <c r="W1235" t="s">
        <v>7790</v>
      </c>
      <c r="X1235" s="2" t="s">
        <v>7533</v>
      </c>
      <c r="Y1235" s="3">
        <v>8</v>
      </c>
      <c r="Z1235" s="4">
        <v>806</v>
      </c>
      <c r="AA1235" s="4" t="s">
        <v>7790</v>
      </c>
      <c r="AB1235" t="s">
        <v>7889</v>
      </c>
      <c r="AC1235">
        <v>2004</v>
      </c>
      <c r="AD1235">
        <v>7</v>
      </c>
      <c r="AE1235">
        <v>26</v>
      </c>
      <c r="AF1235" t="s">
        <v>7890</v>
      </c>
      <c r="AG1235" t="s">
        <v>7890</v>
      </c>
      <c r="AH1235">
        <v>193641</v>
      </c>
      <c r="AI1235">
        <v>6570647</v>
      </c>
      <c r="AJ1235" s="4">
        <v>193000</v>
      </c>
      <c r="AK1235" s="4">
        <v>6571000</v>
      </c>
      <c r="AL1235">
        <v>707</v>
      </c>
      <c r="AN1235">
        <v>23</v>
      </c>
      <c r="AP1235" s="5"/>
      <c r="AQ1235">
        <v>102495</v>
      </c>
      <c r="AS1235" s="6" t="s">
        <v>13</v>
      </c>
      <c r="AT1235">
        <v>1</v>
      </c>
      <c r="AU1235" t="s">
        <v>14</v>
      </c>
      <c r="AV1235" t="s">
        <v>7891</v>
      </c>
      <c r="AW1235" t="s">
        <v>7892</v>
      </c>
      <c r="AX1235">
        <v>23</v>
      </c>
      <c r="AY1235" t="s">
        <v>41</v>
      </c>
      <c r="AZ1235" t="s">
        <v>42</v>
      </c>
      <c r="BB1235" s="5">
        <v>39048</v>
      </c>
      <c r="BC1235" s="7" t="s">
        <v>19</v>
      </c>
      <c r="BE1235">
        <v>4</v>
      </c>
      <c r="BF1235">
        <v>330997</v>
      </c>
      <c r="BG1235">
        <v>46740</v>
      </c>
      <c r="BH1235" t="s">
        <v>7893</v>
      </c>
      <c r="BT1235">
        <v>196103</v>
      </c>
    </row>
    <row r="1236" spans="1:72" x14ac:dyDescent="0.3">
      <c r="A1236">
        <v>196116</v>
      </c>
      <c r="B1236">
        <v>101135</v>
      </c>
      <c r="F1236" t="s">
        <v>0</v>
      </c>
      <c r="G1236" t="s">
        <v>1</v>
      </c>
      <c r="H1236" t="s">
        <v>7894</v>
      </c>
      <c r="I1236" t="s">
        <v>3</v>
      </c>
      <c r="K1236">
        <v>1</v>
      </c>
      <c r="L1236" t="s">
        <v>4</v>
      </c>
      <c r="M1236">
        <v>102495</v>
      </c>
      <c r="N1236" t="s">
        <v>5</v>
      </c>
      <c r="T1236" t="s">
        <v>7870</v>
      </c>
      <c r="U1236" s="1">
        <v>1</v>
      </c>
      <c r="V1236" t="s">
        <v>6676</v>
      </c>
      <c r="W1236" t="s">
        <v>7790</v>
      </c>
      <c r="X1236" s="2" t="s">
        <v>7533</v>
      </c>
      <c r="Y1236" s="3">
        <v>8</v>
      </c>
      <c r="Z1236" s="4">
        <v>806</v>
      </c>
      <c r="AA1236" s="4" t="s">
        <v>7790</v>
      </c>
      <c r="AB1236" t="s">
        <v>7895</v>
      </c>
      <c r="AC1236">
        <v>2015</v>
      </c>
      <c r="AD1236">
        <v>8</v>
      </c>
      <c r="AE1236">
        <v>3</v>
      </c>
      <c r="AF1236" t="s">
        <v>7896</v>
      </c>
      <c r="AH1236">
        <v>193642</v>
      </c>
      <c r="AI1236">
        <v>6570215</v>
      </c>
      <c r="AJ1236" s="4">
        <v>193000</v>
      </c>
      <c r="AK1236" s="4">
        <v>6571000</v>
      </c>
      <c r="AL1236">
        <v>50</v>
      </c>
      <c r="AN1236">
        <v>1010</v>
      </c>
      <c r="AP1236" s="5" t="s">
        <v>7897</v>
      </c>
      <c r="AQ1236">
        <v>102495</v>
      </c>
      <c r="AS1236" s="6" t="s">
        <v>13</v>
      </c>
      <c r="AT1236">
        <v>1</v>
      </c>
      <c r="AU1236" t="s">
        <v>14</v>
      </c>
      <c r="AV1236" t="s">
        <v>7898</v>
      </c>
      <c r="AW1236" t="s">
        <v>7899</v>
      </c>
      <c r="AX1236">
        <v>1010</v>
      </c>
      <c r="AY1236" t="s">
        <v>17</v>
      </c>
      <c r="AZ1236" t="s">
        <v>18</v>
      </c>
      <c r="BB1236" s="5">
        <v>43710.332638888904</v>
      </c>
      <c r="BC1236" s="7" t="s">
        <v>19</v>
      </c>
      <c r="BE1236">
        <v>6</v>
      </c>
      <c r="BF1236">
        <v>87870</v>
      </c>
      <c r="BG1236">
        <v>46751</v>
      </c>
      <c r="BH1236" t="s">
        <v>7900</v>
      </c>
      <c r="BT1236">
        <v>196116</v>
      </c>
    </row>
    <row r="1237" spans="1:72" x14ac:dyDescent="0.3">
      <c r="A1237">
        <v>194876</v>
      </c>
      <c r="B1237">
        <v>208989</v>
      </c>
      <c r="F1237" t="s">
        <v>0</v>
      </c>
      <c r="G1237" t="s">
        <v>339</v>
      </c>
      <c r="H1237" t="s">
        <v>7901</v>
      </c>
      <c r="I1237" s="8" t="str">
        <f>HYPERLINK(AP1237,"Hb")</f>
        <v>Hb</v>
      </c>
      <c r="K1237">
        <v>1</v>
      </c>
      <c r="L1237" t="s">
        <v>4</v>
      </c>
      <c r="M1237">
        <v>102495</v>
      </c>
      <c r="N1237" t="s">
        <v>5</v>
      </c>
      <c r="T1237" t="s">
        <v>7902</v>
      </c>
      <c r="U1237" s="1">
        <v>1</v>
      </c>
      <c r="V1237" t="s">
        <v>6676</v>
      </c>
      <c r="W1237" t="s">
        <v>7790</v>
      </c>
      <c r="X1237" s="2" t="s">
        <v>7533</v>
      </c>
      <c r="Y1237" s="3">
        <v>8</v>
      </c>
      <c r="Z1237" s="4">
        <v>806</v>
      </c>
      <c r="AA1237" s="4" t="s">
        <v>7790</v>
      </c>
      <c r="AB1237" t="s">
        <v>7903</v>
      </c>
      <c r="AC1237">
        <v>1896</v>
      </c>
      <c r="AD1237">
        <v>1</v>
      </c>
      <c r="AE1237">
        <v>1</v>
      </c>
      <c r="AF1237" t="s">
        <v>7792</v>
      </c>
      <c r="AG1237" t="s">
        <v>7792</v>
      </c>
      <c r="AH1237">
        <v>192916</v>
      </c>
      <c r="AI1237">
        <v>6573725</v>
      </c>
      <c r="AJ1237" s="4">
        <v>193000</v>
      </c>
      <c r="AK1237" s="4">
        <v>6573000</v>
      </c>
      <c r="AL1237">
        <v>707</v>
      </c>
      <c r="AN1237">
        <v>37</v>
      </c>
      <c r="AP1237" t="s">
        <v>7904</v>
      </c>
      <c r="AQ1237">
        <v>102495</v>
      </c>
      <c r="AS1237" s="6" t="s">
        <v>13</v>
      </c>
      <c r="AT1237">
        <v>1</v>
      </c>
      <c r="AU1237" t="s">
        <v>14</v>
      </c>
      <c r="AV1237" t="s">
        <v>7905</v>
      </c>
      <c r="AW1237" t="s">
        <v>7906</v>
      </c>
      <c r="AX1237">
        <v>37</v>
      </c>
      <c r="AY1237" t="s">
        <v>347</v>
      </c>
      <c r="AZ1237" t="s">
        <v>51</v>
      </c>
      <c r="BA1237">
        <v>1</v>
      </c>
      <c r="BB1237" s="5">
        <v>41767</v>
      </c>
      <c r="BC1237" s="7" t="s">
        <v>19</v>
      </c>
      <c r="BE1237">
        <v>4</v>
      </c>
      <c r="BF1237">
        <v>363836</v>
      </c>
      <c r="BG1237">
        <v>46724</v>
      </c>
      <c r="BH1237" t="s">
        <v>7907</v>
      </c>
      <c r="BJ1237" t="s">
        <v>7908</v>
      </c>
      <c r="BT1237">
        <v>194876</v>
      </c>
    </row>
    <row r="1238" spans="1:72" x14ac:dyDescent="0.3">
      <c r="A1238">
        <v>194112</v>
      </c>
      <c r="B1238">
        <v>316184</v>
      </c>
      <c r="F1238" t="s">
        <v>0</v>
      </c>
      <c r="G1238" t="s">
        <v>33</v>
      </c>
      <c r="H1238" t="s">
        <v>7909</v>
      </c>
      <c r="I1238" s="8" t="str">
        <f>HYPERLINK(AP1238,"Hb")</f>
        <v>Hb</v>
      </c>
      <c r="K1238">
        <v>1</v>
      </c>
      <c r="L1238" t="s">
        <v>4</v>
      </c>
      <c r="M1238">
        <v>102495</v>
      </c>
      <c r="N1238" t="s">
        <v>5</v>
      </c>
      <c r="T1238" t="s">
        <v>7910</v>
      </c>
      <c r="U1238" s="1">
        <v>1</v>
      </c>
      <c r="V1238" t="s">
        <v>6676</v>
      </c>
      <c r="W1238" t="s">
        <v>7790</v>
      </c>
      <c r="X1238" s="2" t="s">
        <v>7533</v>
      </c>
      <c r="Y1238" s="3">
        <v>8</v>
      </c>
      <c r="Z1238" s="4">
        <v>806</v>
      </c>
      <c r="AA1238" s="4" t="s">
        <v>7790</v>
      </c>
      <c r="AB1238" t="s">
        <v>7911</v>
      </c>
      <c r="AC1238">
        <v>1972</v>
      </c>
      <c r="AD1238">
        <v>7</v>
      </c>
      <c r="AE1238">
        <v>29</v>
      </c>
      <c r="AF1238" t="s">
        <v>750</v>
      </c>
      <c r="AG1238" t="s">
        <v>750</v>
      </c>
      <c r="AH1238">
        <v>192098</v>
      </c>
      <c r="AI1238">
        <v>6575816</v>
      </c>
      <c r="AJ1238" s="4">
        <v>193000</v>
      </c>
      <c r="AK1238" s="4">
        <v>6575000</v>
      </c>
      <c r="AL1238">
        <v>707</v>
      </c>
      <c r="AN1238">
        <v>8</v>
      </c>
      <c r="AO1238" t="s">
        <v>63</v>
      </c>
      <c r="AP1238" t="s">
        <v>7912</v>
      </c>
      <c r="AQ1238">
        <v>102495</v>
      </c>
      <c r="AS1238" s="6" t="s">
        <v>13</v>
      </c>
      <c r="AT1238">
        <v>1</v>
      </c>
      <c r="AU1238" t="s">
        <v>14</v>
      </c>
      <c r="AV1238" t="s">
        <v>7913</v>
      </c>
      <c r="AW1238" t="s">
        <v>7914</v>
      </c>
      <c r="AX1238">
        <v>8</v>
      </c>
      <c r="AY1238" t="s">
        <v>41</v>
      </c>
      <c r="AZ1238" t="s">
        <v>51</v>
      </c>
      <c r="BA1238">
        <v>1</v>
      </c>
      <c r="BB1238" s="5">
        <v>37992</v>
      </c>
      <c r="BC1238" s="7" t="s">
        <v>19</v>
      </c>
      <c r="BE1238">
        <v>3</v>
      </c>
      <c r="BF1238">
        <v>487928</v>
      </c>
      <c r="BG1238">
        <v>46733</v>
      </c>
      <c r="BH1238" t="s">
        <v>7915</v>
      </c>
      <c r="BJ1238" t="s">
        <v>7916</v>
      </c>
      <c r="BT1238">
        <v>194112</v>
      </c>
    </row>
    <row r="1239" spans="1:72" x14ac:dyDescent="0.3">
      <c r="A1239">
        <v>194113</v>
      </c>
      <c r="B1239">
        <v>316185</v>
      </c>
      <c r="F1239" t="s">
        <v>0</v>
      </c>
      <c r="G1239" t="s">
        <v>33</v>
      </c>
      <c r="H1239" t="s">
        <v>7917</v>
      </c>
      <c r="I1239" s="8" t="str">
        <f>HYPERLINK(AP1239,"Hb")</f>
        <v>Hb</v>
      </c>
      <c r="K1239">
        <v>1</v>
      </c>
      <c r="L1239" t="s">
        <v>4</v>
      </c>
      <c r="M1239">
        <v>102495</v>
      </c>
      <c r="N1239" t="s">
        <v>5</v>
      </c>
      <c r="T1239" t="s">
        <v>7910</v>
      </c>
      <c r="U1239" s="1">
        <v>1</v>
      </c>
      <c r="V1239" t="s">
        <v>6676</v>
      </c>
      <c r="W1239" t="s">
        <v>7790</v>
      </c>
      <c r="X1239" s="2" t="s">
        <v>7533</v>
      </c>
      <c r="Y1239" s="3">
        <v>8</v>
      </c>
      <c r="Z1239" s="4">
        <v>806</v>
      </c>
      <c r="AA1239" s="4" t="s">
        <v>7790</v>
      </c>
      <c r="AB1239" t="s">
        <v>7918</v>
      </c>
      <c r="AC1239">
        <v>1973</v>
      </c>
      <c r="AD1239">
        <v>7</v>
      </c>
      <c r="AE1239">
        <v>24</v>
      </c>
      <c r="AF1239" t="s">
        <v>750</v>
      </c>
      <c r="AG1239" t="s">
        <v>750</v>
      </c>
      <c r="AH1239">
        <v>192098</v>
      </c>
      <c r="AI1239">
        <v>6575816</v>
      </c>
      <c r="AJ1239" s="4">
        <v>193000</v>
      </c>
      <c r="AK1239" s="4">
        <v>6575000</v>
      </c>
      <c r="AL1239">
        <v>707</v>
      </c>
      <c r="AN1239">
        <v>8</v>
      </c>
      <c r="AO1239" t="s">
        <v>63</v>
      </c>
      <c r="AP1239" t="s">
        <v>7919</v>
      </c>
      <c r="AQ1239">
        <v>102495</v>
      </c>
      <c r="AS1239" s="6" t="s">
        <v>13</v>
      </c>
      <c r="AT1239">
        <v>1</v>
      </c>
      <c r="AU1239" t="s">
        <v>14</v>
      </c>
      <c r="AV1239" t="s">
        <v>7913</v>
      </c>
      <c r="AW1239" t="s">
        <v>7920</v>
      </c>
      <c r="AX1239">
        <v>8</v>
      </c>
      <c r="AY1239" t="s">
        <v>41</v>
      </c>
      <c r="AZ1239" t="s">
        <v>51</v>
      </c>
      <c r="BA1239">
        <v>1</v>
      </c>
      <c r="BB1239" s="5">
        <v>37992</v>
      </c>
      <c r="BC1239" s="7" t="s">
        <v>19</v>
      </c>
      <c r="BE1239">
        <v>3</v>
      </c>
      <c r="BF1239">
        <v>487929</v>
      </c>
      <c r="BG1239">
        <v>46735</v>
      </c>
      <c r="BH1239" t="s">
        <v>7921</v>
      </c>
      <c r="BJ1239" t="s">
        <v>7922</v>
      </c>
      <c r="BT1239">
        <v>194113</v>
      </c>
    </row>
    <row r="1240" spans="1:72" x14ac:dyDescent="0.3">
      <c r="A1240">
        <v>194114</v>
      </c>
      <c r="B1240">
        <v>316186</v>
      </c>
      <c r="F1240" t="s">
        <v>0</v>
      </c>
      <c r="G1240" t="s">
        <v>33</v>
      </c>
      <c r="H1240" t="s">
        <v>7923</v>
      </c>
      <c r="I1240" s="8" t="str">
        <f>HYPERLINK(AP1240,"Hb")</f>
        <v>Hb</v>
      </c>
      <c r="K1240">
        <v>1</v>
      </c>
      <c r="L1240" t="s">
        <v>4</v>
      </c>
      <c r="M1240">
        <v>102495</v>
      </c>
      <c r="N1240" t="s">
        <v>5</v>
      </c>
      <c r="T1240" t="s">
        <v>7910</v>
      </c>
      <c r="U1240" s="1">
        <v>1</v>
      </c>
      <c r="V1240" t="s">
        <v>6676</v>
      </c>
      <c r="W1240" t="s">
        <v>7790</v>
      </c>
      <c r="X1240" s="2" t="s">
        <v>7533</v>
      </c>
      <c r="Y1240" s="3">
        <v>8</v>
      </c>
      <c r="Z1240" s="4">
        <v>806</v>
      </c>
      <c r="AA1240" s="4" t="s">
        <v>7790</v>
      </c>
      <c r="AB1240" t="s">
        <v>7924</v>
      </c>
      <c r="AC1240">
        <v>1974</v>
      </c>
      <c r="AD1240">
        <v>7</v>
      </c>
      <c r="AE1240">
        <v>29</v>
      </c>
      <c r="AF1240" t="s">
        <v>750</v>
      </c>
      <c r="AG1240" t="s">
        <v>750</v>
      </c>
      <c r="AH1240">
        <v>192098</v>
      </c>
      <c r="AI1240">
        <v>6575816</v>
      </c>
      <c r="AJ1240" s="4">
        <v>193000</v>
      </c>
      <c r="AK1240" s="4">
        <v>6575000</v>
      </c>
      <c r="AL1240">
        <v>707</v>
      </c>
      <c r="AN1240">
        <v>8</v>
      </c>
      <c r="AO1240" t="s">
        <v>63</v>
      </c>
      <c r="AP1240" t="s">
        <v>7925</v>
      </c>
      <c r="AQ1240">
        <v>102495</v>
      </c>
      <c r="AS1240" s="6" t="s">
        <v>13</v>
      </c>
      <c r="AT1240">
        <v>1</v>
      </c>
      <c r="AU1240" t="s">
        <v>14</v>
      </c>
      <c r="AV1240" t="s">
        <v>7913</v>
      </c>
      <c r="AW1240" t="s">
        <v>7926</v>
      </c>
      <c r="AX1240">
        <v>8</v>
      </c>
      <c r="AY1240" t="s">
        <v>41</v>
      </c>
      <c r="AZ1240" t="s">
        <v>51</v>
      </c>
      <c r="BA1240">
        <v>1</v>
      </c>
      <c r="BB1240" s="5">
        <v>37992</v>
      </c>
      <c r="BC1240" s="7" t="s">
        <v>19</v>
      </c>
      <c r="BE1240">
        <v>3</v>
      </c>
      <c r="BF1240">
        <v>487930</v>
      </c>
      <c r="BG1240">
        <v>46737</v>
      </c>
      <c r="BH1240" t="s">
        <v>7927</v>
      </c>
      <c r="BJ1240" t="s">
        <v>7928</v>
      </c>
      <c r="BT1240">
        <v>194114</v>
      </c>
    </row>
    <row r="1241" spans="1:72" x14ac:dyDescent="0.3">
      <c r="A1241">
        <v>194415</v>
      </c>
      <c r="B1241">
        <v>200947</v>
      </c>
      <c r="F1241" t="s">
        <v>0</v>
      </c>
      <c r="G1241" t="s">
        <v>1688</v>
      </c>
      <c r="H1241" t="s">
        <v>7929</v>
      </c>
      <c r="I1241" t="s">
        <v>72</v>
      </c>
      <c r="K1241">
        <v>1</v>
      </c>
      <c r="L1241" t="s">
        <v>4</v>
      </c>
      <c r="M1241">
        <v>102495</v>
      </c>
      <c r="N1241" t="s">
        <v>5</v>
      </c>
      <c r="T1241" t="s">
        <v>7910</v>
      </c>
      <c r="U1241" s="1">
        <v>1</v>
      </c>
      <c r="V1241" t="s">
        <v>6676</v>
      </c>
      <c r="W1241" t="s">
        <v>7790</v>
      </c>
      <c r="X1241" s="2" t="s">
        <v>7533</v>
      </c>
      <c r="Y1241" s="3">
        <v>8</v>
      </c>
      <c r="Z1241" s="4">
        <v>806</v>
      </c>
      <c r="AA1241" s="4" t="s">
        <v>7790</v>
      </c>
      <c r="AB1241" t="s">
        <v>7930</v>
      </c>
      <c r="AC1241">
        <v>2009</v>
      </c>
      <c r="AD1241">
        <v>8</v>
      </c>
      <c r="AE1241">
        <v>24</v>
      </c>
      <c r="AF1241" t="s">
        <v>7931</v>
      </c>
      <c r="AG1241" t="s">
        <v>7931</v>
      </c>
      <c r="AH1241">
        <v>192496</v>
      </c>
      <c r="AI1241">
        <v>6574710</v>
      </c>
      <c r="AJ1241" s="4">
        <v>193000</v>
      </c>
      <c r="AK1241" s="4">
        <v>6575000</v>
      </c>
      <c r="AL1241">
        <v>7</v>
      </c>
      <c r="AN1241">
        <v>33</v>
      </c>
      <c r="AP1241" s="5"/>
      <c r="AQ1241">
        <v>102495</v>
      </c>
      <c r="AS1241" s="6" t="s">
        <v>13</v>
      </c>
      <c r="AT1241">
        <v>1</v>
      </c>
      <c r="AU1241" t="s">
        <v>14</v>
      </c>
      <c r="AV1241" t="s">
        <v>7932</v>
      </c>
      <c r="AW1241" t="s">
        <v>7933</v>
      </c>
      <c r="AX1241">
        <v>33</v>
      </c>
      <c r="AY1241" t="s">
        <v>1695</v>
      </c>
      <c r="AZ1241" t="s">
        <v>51</v>
      </c>
      <c r="BB1241" s="5">
        <v>41689</v>
      </c>
      <c r="BC1241" s="7" t="s">
        <v>19</v>
      </c>
      <c r="BE1241">
        <v>4</v>
      </c>
      <c r="BF1241">
        <v>351669</v>
      </c>
      <c r="BG1241">
        <v>46742</v>
      </c>
      <c r="BH1241" t="s">
        <v>7934</v>
      </c>
      <c r="BJ1241" t="s">
        <v>7935</v>
      </c>
      <c r="BT1241">
        <v>194415</v>
      </c>
    </row>
    <row r="1242" spans="1:72" x14ac:dyDescent="0.3">
      <c r="A1242">
        <v>194012</v>
      </c>
      <c r="B1242">
        <v>403095</v>
      </c>
      <c r="F1242" t="s">
        <v>2233</v>
      </c>
      <c r="G1242" t="s">
        <v>1688</v>
      </c>
      <c r="H1242" s="12" t="s">
        <v>7936</v>
      </c>
      <c r="I1242" t="s">
        <v>35</v>
      </c>
      <c r="K1242">
        <v>1</v>
      </c>
      <c r="L1242" t="s">
        <v>4</v>
      </c>
      <c r="M1242">
        <v>102495</v>
      </c>
      <c r="N1242" t="s">
        <v>5</v>
      </c>
      <c r="T1242" t="s">
        <v>7910</v>
      </c>
      <c r="U1242" s="1">
        <v>1</v>
      </c>
      <c r="V1242" t="s">
        <v>6676</v>
      </c>
      <c r="X1242" t="s">
        <v>7533</v>
      </c>
      <c r="Y1242" s="3">
        <v>8</v>
      </c>
      <c r="Z1242" s="4">
        <v>806</v>
      </c>
      <c r="AA1242" t="s">
        <v>7790</v>
      </c>
      <c r="AB1242" t="s">
        <v>7937</v>
      </c>
      <c r="AC1242">
        <v>2009</v>
      </c>
      <c r="AD1242">
        <v>8</v>
      </c>
      <c r="AE1242">
        <v>24</v>
      </c>
      <c r="AF1242" t="s">
        <v>7938</v>
      </c>
      <c r="AH1242" s="4">
        <v>192006.52430300001</v>
      </c>
      <c r="AI1242" s="4">
        <v>6574815.45034</v>
      </c>
      <c r="AJ1242" s="4">
        <v>193000</v>
      </c>
      <c r="AK1242" s="4">
        <v>6575000</v>
      </c>
      <c r="AL1242" s="4">
        <v>707.10678118654755</v>
      </c>
      <c r="AM1242" s="4"/>
      <c r="AN1242" t="s">
        <v>7939</v>
      </c>
      <c r="BC1242" s="10" t="s">
        <v>2156</v>
      </c>
      <c r="BD1242" t="s">
        <v>2234</v>
      </c>
      <c r="BE1242">
        <v>8</v>
      </c>
      <c r="BF1242">
        <v>15354</v>
      </c>
      <c r="BG1242">
        <v>46746</v>
      </c>
      <c r="BH1242" t="s">
        <v>7940</v>
      </c>
      <c r="BT1242">
        <v>194012</v>
      </c>
    </row>
    <row r="1243" spans="1:72" x14ac:dyDescent="0.3">
      <c r="A1243">
        <v>194366</v>
      </c>
      <c r="B1243">
        <v>61315</v>
      </c>
      <c r="F1243" t="s">
        <v>0</v>
      </c>
      <c r="G1243" t="s">
        <v>1</v>
      </c>
      <c r="H1243" t="s">
        <v>7947</v>
      </c>
      <c r="I1243" s="8" t="str">
        <f>HYPERLINK(AP1243,"Foto")</f>
        <v>Foto</v>
      </c>
      <c r="K1243">
        <v>1</v>
      </c>
      <c r="L1243" t="s">
        <v>4</v>
      </c>
      <c r="M1243">
        <v>102495</v>
      </c>
      <c r="N1243" t="s">
        <v>5</v>
      </c>
      <c r="T1243" t="s">
        <v>7910</v>
      </c>
      <c r="U1243" s="1">
        <v>1</v>
      </c>
      <c r="V1243" t="s">
        <v>6676</v>
      </c>
      <c r="W1243" t="s">
        <v>7790</v>
      </c>
      <c r="X1243" s="2" t="s">
        <v>7533</v>
      </c>
      <c r="Y1243" s="3">
        <v>8</v>
      </c>
      <c r="Z1243" s="4">
        <v>806</v>
      </c>
      <c r="AA1243" s="4" t="s">
        <v>7790</v>
      </c>
      <c r="AB1243" t="s">
        <v>7948</v>
      </c>
      <c r="AC1243">
        <v>2009</v>
      </c>
      <c r="AD1243">
        <v>8</v>
      </c>
      <c r="AE1243">
        <v>29</v>
      </c>
      <c r="AF1243" t="s">
        <v>7584</v>
      </c>
      <c r="AH1243">
        <v>192423</v>
      </c>
      <c r="AI1243">
        <v>6574735</v>
      </c>
      <c r="AJ1243" s="4">
        <v>193000</v>
      </c>
      <c r="AK1243" s="4">
        <v>6575000</v>
      </c>
      <c r="AL1243">
        <v>5</v>
      </c>
      <c r="AN1243">
        <v>1010</v>
      </c>
      <c r="AP1243" s="5" t="s">
        <v>7949</v>
      </c>
      <c r="AQ1243">
        <v>102495</v>
      </c>
      <c r="AS1243" s="6" t="s">
        <v>13</v>
      </c>
      <c r="AT1243">
        <v>1</v>
      </c>
      <c r="AU1243" t="s">
        <v>14</v>
      </c>
      <c r="AV1243" t="s">
        <v>7950</v>
      </c>
      <c r="AW1243" t="s">
        <v>7951</v>
      </c>
      <c r="AX1243">
        <v>1010</v>
      </c>
      <c r="AY1243" t="s">
        <v>17</v>
      </c>
      <c r="AZ1243" t="s">
        <v>18</v>
      </c>
      <c r="BA1243">
        <v>1</v>
      </c>
      <c r="BB1243" s="5">
        <v>43002.093055555597</v>
      </c>
      <c r="BC1243" s="7" t="s">
        <v>19</v>
      </c>
      <c r="BE1243">
        <v>6</v>
      </c>
      <c r="BF1243">
        <v>57709</v>
      </c>
      <c r="BG1243">
        <v>46743</v>
      </c>
      <c r="BH1243" t="s">
        <v>7952</v>
      </c>
      <c r="BT1243">
        <v>194366</v>
      </c>
    </row>
    <row r="1244" spans="1:72" x14ac:dyDescent="0.3">
      <c r="A1244">
        <v>194201</v>
      </c>
      <c r="B1244">
        <v>201640</v>
      </c>
      <c r="F1244" t="s">
        <v>0</v>
      </c>
      <c r="G1244" t="s">
        <v>1688</v>
      </c>
      <c r="H1244" t="s">
        <v>7953</v>
      </c>
      <c r="I1244" t="s">
        <v>72</v>
      </c>
      <c r="K1244">
        <v>1</v>
      </c>
      <c r="L1244" t="s">
        <v>4</v>
      </c>
      <c r="M1244">
        <v>102495</v>
      </c>
      <c r="N1244" t="s">
        <v>5</v>
      </c>
      <c r="T1244" t="s">
        <v>7910</v>
      </c>
      <c r="U1244" s="1">
        <v>1</v>
      </c>
      <c r="V1244" t="s">
        <v>6676</v>
      </c>
      <c r="W1244" t="s">
        <v>7790</v>
      </c>
      <c r="X1244" s="2" t="s">
        <v>7533</v>
      </c>
      <c r="Y1244" s="3">
        <v>8</v>
      </c>
      <c r="Z1244" s="4">
        <v>806</v>
      </c>
      <c r="AA1244" s="4" t="s">
        <v>7790</v>
      </c>
      <c r="AB1244" t="s">
        <v>7954</v>
      </c>
      <c r="AC1244">
        <v>2011</v>
      </c>
      <c r="AD1244">
        <v>7</v>
      </c>
      <c r="AE1244">
        <v>29</v>
      </c>
      <c r="AF1244" t="s">
        <v>6485</v>
      </c>
      <c r="AG1244" t="s">
        <v>6485</v>
      </c>
      <c r="AH1244">
        <v>192264</v>
      </c>
      <c r="AI1244">
        <v>6574952</v>
      </c>
      <c r="AJ1244" s="4">
        <v>193000</v>
      </c>
      <c r="AK1244" s="4">
        <v>6575000</v>
      </c>
      <c r="AL1244">
        <v>7</v>
      </c>
      <c r="AN1244">
        <v>33</v>
      </c>
      <c r="AP1244" s="5"/>
      <c r="AQ1244">
        <v>102495</v>
      </c>
      <c r="AS1244" s="6" t="s">
        <v>13</v>
      </c>
      <c r="AT1244">
        <v>1</v>
      </c>
      <c r="AU1244" t="s">
        <v>14</v>
      </c>
      <c r="AV1244" t="s">
        <v>7955</v>
      </c>
      <c r="AW1244" t="s">
        <v>7956</v>
      </c>
      <c r="AX1244">
        <v>33</v>
      </c>
      <c r="AY1244" t="s">
        <v>1695</v>
      </c>
      <c r="AZ1244" t="s">
        <v>51</v>
      </c>
      <c r="BB1244" s="5">
        <v>41689</v>
      </c>
      <c r="BC1244" s="7" t="s">
        <v>19</v>
      </c>
      <c r="BE1244">
        <v>4</v>
      </c>
      <c r="BF1244">
        <v>352259</v>
      </c>
      <c r="BG1244">
        <v>46747</v>
      </c>
      <c r="BH1244" t="s">
        <v>7957</v>
      </c>
      <c r="BJ1244" t="s">
        <v>7958</v>
      </c>
      <c r="BT1244">
        <v>194201</v>
      </c>
    </row>
    <row r="1245" spans="1:72" x14ac:dyDescent="0.3">
      <c r="A1245">
        <v>194268</v>
      </c>
      <c r="B1245">
        <v>202579</v>
      </c>
      <c r="F1245" t="s">
        <v>0</v>
      </c>
      <c r="G1245" t="s">
        <v>1688</v>
      </c>
      <c r="H1245" t="s">
        <v>7959</v>
      </c>
      <c r="I1245" t="s">
        <v>72</v>
      </c>
      <c r="K1245">
        <v>1</v>
      </c>
      <c r="L1245" t="s">
        <v>4</v>
      </c>
      <c r="M1245">
        <v>102495</v>
      </c>
      <c r="N1245" t="s">
        <v>5</v>
      </c>
      <c r="T1245" t="s">
        <v>7910</v>
      </c>
      <c r="U1245" s="1">
        <v>1</v>
      </c>
      <c r="V1245" t="s">
        <v>6676</v>
      </c>
      <c r="W1245" t="s">
        <v>7790</v>
      </c>
      <c r="X1245" s="2" t="s">
        <v>7533</v>
      </c>
      <c r="Y1245" s="3">
        <v>8</v>
      </c>
      <c r="Z1245" s="4">
        <v>806</v>
      </c>
      <c r="AA1245" s="4" t="s">
        <v>7790</v>
      </c>
      <c r="AB1245" t="s">
        <v>7960</v>
      </c>
      <c r="AC1245">
        <v>2013</v>
      </c>
      <c r="AD1245">
        <v>9</v>
      </c>
      <c r="AE1245">
        <v>10</v>
      </c>
      <c r="AF1245" t="s">
        <v>6485</v>
      </c>
      <c r="AG1245" t="s">
        <v>6485</v>
      </c>
      <c r="AH1245">
        <v>192308</v>
      </c>
      <c r="AI1245">
        <v>6574725</v>
      </c>
      <c r="AJ1245" s="4">
        <v>193000</v>
      </c>
      <c r="AK1245" s="4">
        <v>6575000</v>
      </c>
      <c r="AL1245">
        <v>1</v>
      </c>
      <c r="AN1245">
        <v>33</v>
      </c>
      <c r="AP1245" s="5"/>
      <c r="AQ1245">
        <v>102495</v>
      </c>
      <c r="AS1245" s="6" t="s">
        <v>13</v>
      </c>
      <c r="AT1245">
        <v>1</v>
      </c>
      <c r="AU1245" t="s">
        <v>14</v>
      </c>
      <c r="AV1245" t="s">
        <v>7961</v>
      </c>
      <c r="AW1245" t="s">
        <v>7962</v>
      </c>
      <c r="AX1245">
        <v>33</v>
      </c>
      <c r="AY1245" t="s">
        <v>1695</v>
      </c>
      <c r="AZ1245" t="s">
        <v>51</v>
      </c>
      <c r="BB1245" s="5">
        <v>42419</v>
      </c>
      <c r="BC1245" s="7" t="s">
        <v>19</v>
      </c>
      <c r="BE1245">
        <v>4</v>
      </c>
      <c r="BF1245">
        <v>353125</v>
      </c>
      <c r="BG1245">
        <v>46750</v>
      </c>
      <c r="BH1245" t="s">
        <v>7963</v>
      </c>
      <c r="BJ1245" t="s">
        <v>7964</v>
      </c>
      <c r="BT1245">
        <v>194268</v>
      </c>
    </row>
    <row r="1246" spans="1:72" x14ac:dyDescent="0.3">
      <c r="A1246">
        <v>194162</v>
      </c>
      <c r="B1246">
        <v>316183</v>
      </c>
      <c r="F1246" t="s">
        <v>0</v>
      </c>
      <c r="G1246" t="s">
        <v>33</v>
      </c>
      <c r="H1246" t="s">
        <v>7971</v>
      </c>
      <c r="I1246" s="8" t="str">
        <f>HYPERLINK(AP1246,"Hb")</f>
        <v>Hb</v>
      </c>
      <c r="K1246">
        <v>1</v>
      </c>
      <c r="L1246" t="s">
        <v>4</v>
      </c>
      <c r="M1246">
        <v>102495</v>
      </c>
      <c r="N1246" t="s">
        <v>5</v>
      </c>
      <c r="T1246" t="s">
        <v>7972</v>
      </c>
      <c r="U1246" s="1">
        <v>1</v>
      </c>
      <c r="V1246" t="s">
        <v>6676</v>
      </c>
      <c r="W1246" t="s">
        <v>7790</v>
      </c>
      <c r="X1246" s="2" t="s">
        <v>7533</v>
      </c>
      <c r="Y1246" s="3">
        <v>8</v>
      </c>
      <c r="Z1246" s="4">
        <v>806</v>
      </c>
      <c r="AA1246" s="4" t="s">
        <v>7790</v>
      </c>
      <c r="AB1246" t="s">
        <v>7973</v>
      </c>
      <c r="AC1246">
        <v>1972</v>
      </c>
      <c r="AD1246">
        <v>10</v>
      </c>
      <c r="AE1246">
        <v>1</v>
      </c>
      <c r="AF1246" t="s">
        <v>7535</v>
      </c>
      <c r="AG1246" t="s">
        <v>7535</v>
      </c>
      <c r="AH1246">
        <v>192185</v>
      </c>
      <c r="AI1246">
        <v>6576815</v>
      </c>
      <c r="AJ1246" s="4">
        <v>193000</v>
      </c>
      <c r="AK1246" s="4">
        <v>6577000</v>
      </c>
      <c r="AL1246">
        <v>707</v>
      </c>
      <c r="AN1246">
        <v>8</v>
      </c>
      <c r="AO1246" t="s">
        <v>63</v>
      </c>
      <c r="AP1246" t="s">
        <v>7974</v>
      </c>
      <c r="AQ1246">
        <v>102495</v>
      </c>
      <c r="AS1246" s="6" t="s">
        <v>13</v>
      </c>
      <c r="AT1246">
        <v>1</v>
      </c>
      <c r="AU1246" t="s">
        <v>14</v>
      </c>
      <c r="AV1246" t="s">
        <v>7975</v>
      </c>
      <c r="AW1246" t="s">
        <v>7976</v>
      </c>
      <c r="AX1246">
        <v>8</v>
      </c>
      <c r="AY1246" t="s">
        <v>41</v>
      </c>
      <c r="AZ1246" t="s">
        <v>51</v>
      </c>
      <c r="BA1246">
        <v>1</v>
      </c>
      <c r="BB1246" s="5">
        <v>37992</v>
      </c>
      <c r="BC1246" s="7" t="s">
        <v>19</v>
      </c>
      <c r="BE1246">
        <v>3</v>
      </c>
      <c r="BF1246">
        <v>487927</v>
      </c>
      <c r="BG1246">
        <v>46734</v>
      </c>
      <c r="BH1246" t="s">
        <v>7977</v>
      </c>
      <c r="BJ1246" t="s">
        <v>7978</v>
      </c>
      <c r="BT1246">
        <v>194162</v>
      </c>
    </row>
    <row r="1247" spans="1:72" x14ac:dyDescent="0.3">
      <c r="A1247">
        <v>194037</v>
      </c>
      <c r="B1247">
        <v>154681</v>
      </c>
      <c r="F1247" t="s">
        <v>0</v>
      </c>
      <c r="G1247" t="s">
        <v>2996</v>
      </c>
      <c r="H1247" t="s">
        <v>7979</v>
      </c>
      <c r="I1247" t="s">
        <v>72</v>
      </c>
      <c r="K1247">
        <v>1</v>
      </c>
      <c r="L1247" t="s">
        <v>4</v>
      </c>
      <c r="M1247">
        <v>102495</v>
      </c>
      <c r="N1247" t="s">
        <v>5</v>
      </c>
      <c r="T1247" t="s">
        <v>7972</v>
      </c>
      <c r="U1247" s="1">
        <v>1</v>
      </c>
      <c r="V1247" t="s">
        <v>6676</v>
      </c>
      <c r="W1247" t="s">
        <v>7790</v>
      </c>
      <c r="X1247" s="2" t="s">
        <v>7533</v>
      </c>
      <c r="Y1247" s="3">
        <v>8</v>
      </c>
      <c r="Z1247" s="4">
        <v>806</v>
      </c>
      <c r="AA1247" s="4" t="s">
        <v>7790</v>
      </c>
      <c r="AB1247" t="s">
        <v>7980</v>
      </c>
      <c r="AC1247">
        <v>2002</v>
      </c>
      <c r="AD1247">
        <v>7</v>
      </c>
      <c r="AE1247">
        <v>31</v>
      </c>
      <c r="AF1247" t="s">
        <v>7981</v>
      </c>
      <c r="AG1247" t="s">
        <v>7981</v>
      </c>
      <c r="AH1247">
        <v>192010</v>
      </c>
      <c r="AI1247">
        <v>6576730</v>
      </c>
      <c r="AJ1247" s="4">
        <v>193000</v>
      </c>
      <c r="AK1247" s="4">
        <v>6577000</v>
      </c>
      <c r="AL1247">
        <v>1</v>
      </c>
      <c r="AN1247">
        <v>117</v>
      </c>
      <c r="AP1247" s="5"/>
      <c r="AQ1247">
        <v>102495</v>
      </c>
      <c r="AS1247" s="6" t="s">
        <v>13</v>
      </c>
      <c r="AT1247">
        <v>1</v>
      </c>
      <c r="AU1247" t="s">
        <v>14</v>
      </c>
      <c r="AV1247" t="s">
        <v>7982</v>
      </c>
      <c r="AW1247" t="s">
        <v>7983</v>
      </c>
      <c r="AX1247">
        <v>117</v>
      </c>
      <c r="AY1247" t="s">
        <v>3003</v>
      </c>
      <c r="AZ1247" t="s">
        <v>3004</v>
      </c>
      <c r="BB1247" s="5">
        <v>37797</v>
      </c>
      <c r="BC1247" s="7" t="s">
        <v>19</v>
      </c>
      <c r="BE1247">
        <v>5</v>
      </c>
      <c r="BF1247">
        <v>304291</v>
      </c>
      <c r="BG1247">
        <v>46739</v>
      </c>
      <c r="BH1247" t="s">
        <v>7984</v>
      </c>
      <c r="BJ1247" t="s">
        <v>7985</v>
      </c>
      <c r="BT1247">
        <v>194037</v>
      </c>
    </row>
    <row r="1248" spans="1:72" x14ac:dyDescent="0.3">
      <c r="A1248">
        <v>194372</v>
      </c>
      <c r="B1248">
        <v>61312</v>
      </c>
      <c r="F1248" t="s">
        <v>0</v>
      </c>
      <c r="G1248" t="s">
        <v>1</v>
      </c>
      <c r="H1248" t="s">
        <v>7986</v>
      </c>
      <c r="I1248" t="s">
        <v>3</v>
      </c>
      <c r="K1248">
        <v>1</v>
      </c>
      <c r="L1248" t="s">
        <v>4</v>
      </c>
      <c r="M1248">
        <v>102495</v>
      </c>
      <c r="N1248" t="s">
        <v>5</v>
      </c>
      <c r="T1248" t="s">
        <v>7972</v>
      </c>
      <c r="U1248" s="1">
        <v>1</v>
      </c>
      <c r="V1248" t="s">
        <v>6676</v>
      </c>
      <c r="W1248" t="s">
        <v>7790</v>
      </c>
      <c r="X1248" s="2" t="s">
        <v>7533</v>
      </c>
      <c r="Y1248" s="3">
        <v>8</v>
      </c>
      <c r="Z1248" s="4">
        <v>806</v>
      </c>
      <c r="AA1248" s="4" t="s">
        <v>7790</v>
      </c>
      <c r="AB1248" t="s">
        <v>7987</v>
      </c>
      <c r="AC1248">
        <v>2009</v>
      </c>
      <c r="AD1248">
        <v>7</v>
      </c>
      <c r="AE1248">
        <v>31</v>
      </c>
      <c r="AF1248" t="s">
        <v>7988</v>
      </c>
      <c r="AH1248">
        <v>192441</v>
      </c>
      <c r="AI1248">
        <v>6577345</v>
      </c>
      <c r="AJ1248" s="4">
        <v>193000</v>
      </c>
      <c r="AK1248" s="4">
        <v>6577000</v>
      </c>
      <c r="AL1248">
        <v>5</v>
      </c>
      <c r="AN1248">
        <v>1010</v>
      </c>
      <c r="AP1248" s="5" t="s">
        <v>7989</v>
      </c>
      <c r="AQ1248">
        <v>102495</v>
      </c>
      <c r="AS1248" s="6" t="s">
        <v>13</v>
      </c>
      <c r="AT1248">
        <v>1</v>
      </c>
      <c r="AU1248" t="s">
        <v>14</v>
      </c>
      <c r="AV1248" t="s">
        <v>7990</v>
      </c>
      <c r="AW1248" t="s">
        <v>7991</v>
      </c>
      <c r="AX1248">
        <v>1010</v>
      </c>
      <c r="AY1248" t="s">
        <v>17</v>
      </c>
      <c r="AZ1248" t="s">
        <v>18</v>
      </c>
      <c r="BB1248" s="5">
        <v>43709.903472222199</v>
      </c>
      <c r="BC1248" s="7" t="s">
        <v>19</v>
      </c>
      <c r="BE1248">
        <v>6</v>
      </c>
      <c r="BF1248">
        <v>57706</v>
      </c>
      <c r="BG1248">
        <v>46744</v>
      </c>
      <c r="BH1248" t="s">
        <v>7992</v>
      </c>
      <c r="BT1248">
        <v>194372</v>
      </c>
    </row>
    <row r="1249" spans="1:72" x14ac:dyDescent="0.3">
      <c r="A1249">
        <v>194402</v>
      </c>
      <c r="B1249">
        <v>95909</v>
      </c>
      <c r="F1249" t="s">
        <v>0</v>
      </c>
      <c r="G1249" t="s">
        <v>1</v>
      </c>
      <c r="H1249" t="s">
        <v>7993</v>
      </c>
      <c r="I1249" t="s">
        <v>3</v>
      </c>
      <c r="K1249">
        <v>1</v>
      </c>
      <c r="L1249" t="s">
        <v>4</v>
      </c>
      <c r="M1249">
        <v>102495</v>
      </c>
      <c r="N1249" t="s">
        <v>5</v>
      </c>
      <c r="T1249" t="s">
        <v>7972</v>
      </c>
      <c r="U1249" s="1">
        <v>1</v>
      </c>
      <c r="V1249" t="s">
        <v>6676</v>
      </c>
      <c r="W1249" t="s">
        <v>7790</v>
      </c>
      <c r="X1249" s="2" t="s">
        <v>7533</v>
      </c>
      <c r="Y1249" s="3">
        <v>8</v>
      </c>
      <c r="Z1249" s="4">
        <v>806</v>
      </c>
      <c r="AA1249" s="4" t="s">
        <v>7790</v>
      </c>
      <c r="AB1249" t="s">
        <v>7994</v>
      </c>
      <c r="AC1249">
        <v>2015</v>
      </c>
      <c r="AD1249">
        <v>7</v>
      </c>
      <c r="AE1249">
        <v>20</v>
      </c>
      <c r="AF1249" t="s">
        <v>7544</v>
      </c>
      <c r="AH1249">
        <v>192462</v>
      </c>
      <c r="AI1249">
        <v>6577482</v>
      </c>
      <c r="AJ1249" s="4">
        <v>193000</v>
      </c>
      <c r="AK1249" s="4">
        <v>6577000</v>
      </c>
      <c r="AL1249">
        <v>25</v>
      </c>
      <c r="AN1249">
        <v>1010</v>
      </c>
      <c r="AP1249" s="5" t="s">
        <v>7995</v>
      </c>
      <c r="AQ1249">
        <v>102495</v>
      </c>
      <c r="AS1249" s="6" t="s">
        <v>13</v>
      </c>
      <c r="AT1249">
        <v>1</v>
      </c>
      <c r="AU1249" t="s">
        <v>14</v>
      </c>
      <c r="AV1249" t="s">
        <v>7996</v>
      </c>
      <c r="AW1249" t="s">
        <v>7997</v>
      </c>
      <c r="AX1249">
        <v>1010</v>
      </c>
      <c r="AY1249" t="s">
        <v>17</v>
      </c>
      <c r="AZ1249" t="s">
        <v>18</v>
      </c>
      <c r="BB1249" s="5">
        <v>42205.611203703702</v>
      </c>
      <c r="BC1249" s="7" t="s">
        <v>19</v>
      </c>
      <c r="BE1249">
        <v>6</v>
      </c>
      <c r="BF1249">
        <v>83226</v>
      </c>
      <c r="BG1249">
        <v>46752</v>
      </c>
      <c r="BH1249" t="s">
        <v>7998</v>
      </c>
      <c r="BT1249">
        <v>194402</v>
      </c>
    </row>
    <row r="1250" spans="1:72" x14ac:dyDescent="0.3">
      <c r="A1250">
        <v>197253</v>
      </c>
      <c r="B1250">
        <v>316182</v>
      </c>
      <c r="F1250" t="s">
        <v>0</v>
      </c>
      <c r="G1250" t="s">
        <v>33</v>
      </c>
      <c r="H1250" t="s">
        <v>8005</v>
      </c>
      <c r="I1250" s="8" t="str">
        <f>HYPERLINK(AP1250,"Hb")</f>
        <v>Hb</v>
      </c>
      <c r="K1250">
        <v>1</v>
      </c>
      <c r="L1250" t="s">
        <v>4</v>
      </c>
      <c r="M1250">
        <v>102495</v>
      </c>
      <c r="N1250" t="s">
        <v>5</v>
      </c>
      <c r="T1250" t="s">
        <v>8006</v>
      </c>
      <c r="U1250" s="1">
        <v>1</v>
      </c>
      <c r="V1250" t="s">
        <v>6676</v>
      </c>
      <c r="W1250" t="s">
        <v>7790</v>
      </c>
      <c r="X1250" s="2" t="s">
        <v>7533</v>
      </c>
      <c r="Y1250" s="3">
        <v>8</v>
      </c>
      <c r="Z1250" s="4">
        <v>806</v>
      </c>
      <c r="AA1250" s="4" t="s">
        <v>7790</v>
      </c>
      <c r="AB1250" t="s">
        <v>8007</v>
      </c>
      <c r="AC1250">
        <v>1971</v>
      </c>
      <c r="AD1250">
        <v>7</v>
      </c>
      <c r="AE1250">
        <v>18</v>
      </c>
      <c r="AF1250" t="s">
        <v>7535</v>
      </c>
      <c r="AG1250" t="s">
        <v>7535</v>
      </c>
      <c r="AH1250">
        <v>194635</v>
      </c>
      <c r="AI1250">
        <v>6570555</v>
      </c>
      <c r="AJ1250" s="4">
        <v>195000</v>
      </c>
      <c r="AK1250" s="4">
        <v>6571000</v>
      </c>
      <c r="AL1250">
        <v>707</v>
      </c>
      <c r="AN1250">
        <v>8</v>
      </c>
      <c r="AO1250" t="s">
        <v>63</v>
      </c>
      <c r="AP1250" t="s">
        <v>8008</v>
      </c>
      <c r="AQ1250">
        <v>102495</v>
      </c>
      <c r="AS1250" s="6" t="s">
        <v>13</v>
      </c>
      <c r="AT1250">
        <v>1</v>
      </c>
      <c r="AU1250" t="s">
        <v>14</v>
      </c>
      <c r="AV1250" t="s">
        <v>8009</v>
      </c>
      <c r="AW1250" t="s">
        <v>8010</v>
      </c>
      <c r="AX1250">
        <v>8</v>
      </c>
      <c r="AY1250" t="s">
        <v>41</v>
      </c>
      <c r="AZ1250" t="s">
        <v>51</v>
      </c>
      <c r="BA1250">
        <v>1</v>
      </c>
      <c r="BB1250" s="5">
        <v>37992</v>
      </c>
      <c r="BC1250" s="7" t="s">
        <v>19</v>
      </c>
      <c r="BE1250">
        <v>3</v>
      </c>
      <c r="BF1250">
        <v>487926</v>
      </c>
      <c r="BG1250">
        <v>46732</v>
      </c>
      <c r="BH1250" t="s">
        <v>8011</v>
      </c>
      <c r="BJ1250" t="s">
        <v>8012</v>
      </c>
      <c r="BT1250">
        <v>197253</v>
      </c>
    </row>
    <row r="1251" spans="1:72" x14ac:dyDescent="0.3">
      <c r="A1251">
        <v>196968</v>
      </c>
      <c r="B1251">
        <v>61062</v>
      </c>
      <c r="F1251" t="s">
        <v>0</v>
      </c>
      <c r="G1251" t="s">
        <v>1</v>
      </c>
      <c r="H1251" t="s">
        <v>8013</v>
      </c>
      <c r="I1251" s="8" t="str">
        <f>HYPERLINK(AP1251,"Foto")</f>
        <v>Foto</v>
      </c>
      <c r="K1251">
        <v>1</v>
      </c>
      <c r="L1251" t="s">
        <v>4</v>
      </c>
      <c r="M1251">
        <v>102495</v>
      </c>
      <c r="N1251" t="s">
        <v>5</v>
      </c>
      <c r="T1251" t="s">
        <v>8014</v>
      </c>
      <c r="U1251" s="1">
        <v>1</v>
      </c>
      <c r="V1251" t="s">
        <v>6676</v>
      </c>
      <c r="W1251" t="s">
        <v>7790</v>
      </c>
      <c r="X1251" s="2" t="s">
        <v>7533</v>
      </c>
      <c r="Y1251" s="3">
        <v>8</v>
      </c>
      <c r="Z1251" s="4">
        <v>806</v>
      </c>
      <c r="AA1251" s="4" t="s">
        <v>7790</v>
      </c>
      <c r="AB1251" t="s">
        <v>8015</v>
      </c>
      <c r="AC1251">
        <v>2008</v>
      </c>
      <c r="AD1251">
        <v>7</v>
      </c>
      <c r="AE1251">
        <v>24</v>
      </c>
      <c r="AF1251" t="s">
        <v>8016</v>
      </c>
      <c r="AH1251">
        <v>194358</v>
      </c>
      <c r="AI1251">
        <v>6576228</v>
      </c>
      <c r="AJ1251" s="4">
        <v>195000</v>
      </c>
      <c r="AK1251" s="4">
        <v>6577000</v>
      </c>
      <c r="AL1251">
        <v>25</v>
      </c>
      <c r="AN1251">
        <v>1010</v>
      </c>
      <c r="AP1251" s="5" t="s">
        <v>8017</v>
      </c>
      <c r="AQ1251">
        <v>102495</v>
      </c>
      <c r="AS1251" s="6" t="s">
        <v>13</v>
      </c>
      <c r="AT1251">
        <v>1</v>
      </c>
      <c r="AU1251" t="s">
        <v>14</v>
      </c>
      <c r="AV1251" t="s">
        <v>8018</v>
      </c>
      <c r="AW1251" t="s">
        <v>8019</v>
      </c>
      <c r="AX1251">
        <v>1010</v>
      </c>
      <c r="AY1251" t="s">
        <v>17</v>
      </c>
      <c r="AZ1251" t="s">
        <v>18</v>
      </c>
      <c r="BA1251">
        <v>1</v>
      </c>
      <c r="BB1251" s="5">
        <v>43709.903472222199</v>
      </c>
      <c r="BC1251" s="7" t="s">
        <v>19</v>
      </c>
      <c r="BE1251">
        <v>6</v>
      </c>
      <c r="BF1251">
        <v>57631</v>
      </c>
      <c r="BG1251">
        <v>46741</v>
      </c>
      <c r="BH1251" t="s">
        <v>8020</v>
      </c>
      <c r="BT1251">
        <v>196968</v>
      </c>
    </row>
    <row r="1252" spans="1:72" x14ac:dyDescent="0.3">
      <c r="A1252">
        <v>181839</v>
      </c>
      <c r="B1252">
        <v>316172</v>
      </c>
      <c r="F1252" t="s">
        <v>0</v>
      </c>
      <c r="G1252" t="s">
        <v>33</v>
      </c>
      <c r="H1252" t="s">
        <v>8021</v>
      </c>
      <c r="I1252" s="8" t="str">
        <f>HYPERLINK(AP1252,"Hb")</f>
        <v>Hb</v>
      </c>
      <c r="K1252">
        <v>1</v>
      </c>
      <c r="L1252" t="s">
        <v>4</v>
      </c>
      <c r="M1252">
        <v>102495</v>
      </c>
      <c r="N1252" t="s">
        <v>5</v>
      </c>
      <c r="T1252" t="s">
        <v>8022</v>
      </c>
      <c r="U1252" s="9">
        <v>3</v>
      </c>
      <c r="V1252" t="s">
        <v>6676</v>
      </c>
      <c r="W1252" t="s">
        <v>8023</v>
      </c>
      <c r="X1252" s="2" t="s">
        <v>7533</v>
      </c>
      <c r="Y1252" s="3">
        <v>8</v>
      </c>
      <c r="Z1252" s="4">
        <v>807</v>
      </c>
      <c r="AA1252" s="4" t="s">
        <v>8023</v>
      </c>
      <c r="AB1252" t="s">
        <v>8024</v>
      </c>
      <c r="AC1252">
        <v>1972</v>
      </c>
      <c r="AD1252">
        <v>8</v>
      </c>
      <c r="AE1252">
        <v>19</v>
      </c>
      <c r="AF1252" t="s">
        <v>7535</v>
      </c>
      <c r="AG1252" t="s">
        <v>7535</v>
      </c>
      <c r="AH1252">
        <v>170695</v>
      </c>
      <c r="AI1252">
        <v>6627275</v>
      </c>
      <c r="AJ1252" s="4">
        <v>171000</v>
      </c>
      <c r="AK1252" s="4">
        <v>6627000</v>
      </c>
      <c r="AL1252">
        <v>32164</v>
      </c>
      <c r="AN1252">
        <v>8</v>
      </c>
      <c r="AO1252" t="s">
        <v>8025</v>
      </c>
      <c r="AP1252" t="s">
        <v>8026</v>
      </c>
      <c r="AQ1252">
        <v>102495</v>
      </c>
      <c r="AS1252" s="6" t="s">
        <v>13</v>
      </c>
      <c r="AT1252">
        <v>1</v>
      </c>
      <c r="AU1252" t="s">
        <v>14</v>
      </c>
      <c r="AV1252" t="s">
        <v>8027</v>
      </c>
      <c r="AW1252" t="s">
        <v>8028</v>
      </c>
      <c r="AX1252">
        <v>8</v>
      </c>
      <c r="AY1252" t="s">
        <v>41</v>
      </c>
      <c r="AZ1252" t="s">
        <v>51</v>
      </c>
      <c r="BA1252">
        <v>1</v>
      </c>
      <c r="BB1252" s="5">
        <v>37992</v>
      </c>
      <c r="BC1252" s="7" t="s">
        <v>19</v>
      </c>
      <c r="BE1252">
        <v>3</v>
      </c>
      <c r="BF1252">
        <v>487916</v>
      </c>
      <c r="BG1252">
        <v>46753</v>
      </c>
      <c r="BH1252" t="s">
        <v>8029</v>
      </c>
      <c r="BJ1252" t="s">
        <v>8030</v>
      </c>
      <c r="BT1252">
        <v>181839</v>
      </c>
    </row>
    <row r="1253" spans="1:72" x14ac:dyDescent="0.3">
      <c r="A1253">
        <v>181826</v>
      </c>
      <c r="B1253">
        <v>297922</v>
      </c>
      <c r="F1253" t="s">
        <v>0</v>
      </c>
      <c r="G1253" t="s">
        <v>33</v>
      </c>
      <c r="H1253" t="s">
        <v>8031</v>
      </c>
      <c r="I1253" t="s">
        <v>72</v>
      </c>
      <c r="K1253">
        <v>1</v>
      </c>
      <c r="L1253" t="s">
        <v>4</v>
      </c>
      <c r="M1253">
        <v>102495</v>
      </c>
      <c r="N1253" t="s">
        <v>5</v>
      </c>
      <c r="T1253" t="s">
        <v>8022</v>
      </c>
      <c r="U1253" s="9">
        <v>3</v>
      </c>
      <c r="V1253" t="s">
        <v>6676</v>
      </c>
      <c r="W1253" t="s">
        <v>8023</v>
      </c>
      <c r="X1253" s="2" t="s">
        <v>7533</v>
      </c>
      <c r="Y1253" s="3">
        <v>8</v>
      </c>
      <c r="Z1253" s="4">
        <v>807</v>
      </c>
      <c r="AA1253" s="4" t="s">
        <v>8023</v>
      </c>
      <c r="AB1253" t="s">
        <v>8032</v>
      </c>
      <c r="AC1253">
        <v>2012</v>
      </c>
      <c r="AD1253">
        <v>7</v>
      </c>
      <c r="AE1253">
        <v>27</v>
      </c>
      <c r="AF1253" t="s">
        <v>1822</v>
      </c>
      <c r="AG1253" t="s">
        <v>1822</v>
      </c>
      <c r="AH1253">
        <v>170695</v>
      </c>
      <c r="AI1253">
        <v>6627275</v>
      </c>
      <c r="AJ1253" s="4">
        <v>171000</v>
      </c>
      <c r="AK1253" s="4">
        <v>6627000</v>
      </c>
      <c r="AL1253">
        <v>32164</v>
      </c>
      <c r="AN1253">
        <v>8</v>
      </c>
      <c r="AO1253" t="s">
        <v>8033</v>
      </c>
      <c r="AQ1253">
        <v>102495</v>
      </c>
      <c r="AS1253" s="6" t="s">
        <v>13</v>
      </c>
      <c r="AT1253">
        <v>1</v>
      </c>
      <c r="AU1253" t="s">
        <v>14</v>
      </c>
      <c r="AV1253" t="s">
        <v>8027</v>
      </c>
      <c r="AW1253" t="s">
        <v>8034</v>
      </c>
      <c r="AX1253">
        <v>8</v>
      </c>
      <c r="AY1253" t="s">
        <v>41</v>
      </c>
      <c r="AZ1253" t="s">
        <v>51</v>
      </c>
      <c r="BB1253" s="5">
        <v>42037</v>
      </c>
      <c r="BC1253" s="7" t="s">
        <v>19</v>
      </c>
      <c r="BE1253">
        <v>3</v>
      </c>
      <c r="BF1253">
        <v>471224</v>
      </c>
      <c r="BG1253">
        <v>46755</v>
      </c>
      <c r="BH1253" t="s">
        <v>8035</v>
      </c>
      <c r="BJ1253" t="s">
        <v>8036</v>
      </c>
      <c r="BT1253">
        <v>181826</v>
      </c>
    </row>
    <row r="1254" spans="1:72" x14ac:dyDescent="0.3">
      <c r="A1254">
        <v>183450</v>
      </c>
      <c r="B1254">
        <v>61145</v>
      </c>
      <c r="F1254" t="s">
        <v>0</v>
      </c>
      <c r="G1254" t="s">
        <v>1</v>
      </c>
      <c r="H1254" t="s">
        <v>8037</v>
      </c>
      <c r="I1254" s="8" t="str">
        <f>HYPERLINK(AP1254,"Foto")</f>
        <v>Foto</v>
      </c>
      <c r="K1254">
        <v>1</v>
      </c>
      <c r="L1254" t="s">
        <v>4</v>
      </c>
      <c r="M1254">
        <v>102495</v>
      </c>
      <c r="N1254" t="s">
        <v>5</v>
      </c>
      <c r="T1254" t="s">
        <v>8038</v>
      </c>
      <c r="U1254" s="1">
        <v>1</v>
      </c>
      <c r="V1254" t="s">
        <v>6676</v>
      </c>
      <c r="W1254" t="s">
        <v>8023</v>
      </c>
      <c r="X1254" s="2" t="s">
        <v>7533</v>
      </c>
      <c r="Y1254" s="3">
        <v>8</v>
      </c>
      <c r="Z1254" s="4">
        <v>807</v>
      </c>
      <c r="AA1254" s="4" t="s">
        <v>8023</v>
      </c>
      <c r="AB1254" t="s">
        <v>8039</v>
      </c>
      <c r="AC1254">
        <v>2012</v>
      </c>
      <c r="AD1254">
        <v>6</v>
      </c>
      <c r="AE1254">
        <v>23</v>
      </c>
      <c r="AF1254" t="s">
        <v>7680</v>
      </c>
      <c r="AH1254">
        <v>173944</v>
      </c>
      <c r="AI1254">
        <v>6617354</v>
      </c>
      <c r="AJ1254" s="4">
        <v>173000</v>
      </c>
      <c r="AK1254" s="4">
        <v>6617000</v>
      </c>
      <c r="AL1254">
        <v>25</v>
      </c>
      <c r="AN1254">
        <v>1010</v>
      </c>
      <c r="AP1254" s="5" t="s">
        <v>8040</v>
      </c>
      <c r="AQ1254">
        <v>102495</v>
      </c>
      <c r="AS1254" s="6" t="s">
        <v>13</v>
      </c>
      <c r="AT1254">
        <v>1</v>
      </c>
      <c r="AU1254" t="s">
        <v>14</v>
      </c>
      <c r="AV1254" t="s">
        <v>8041</v>
      </c>
      <c r="AW1254" t="s">
        <v>8042</v>
      </c>
      <c r="AX1254">
        <v>1010</v>
      </c>
      <c r="AY1254" t="s">
        <v>17</v>
      </c>
      <c r="AZ1254" t="s">
        <v>18</v>
      </c>
      <c r="BA1254">
        <v>1</v>
      </c>
      <c r="BB1254" s="5">
        <v>43002.112500000003</v>
      </c>
      <c r="BC1254" s="7" t="s">
        <v>19</v>
      </c>
      <c r="BE1254">
        <v>6</v>
      </c>
      <c r="BF1254">
        <v>57662</v>
      </c>
      <c r="BG1254">
        <v>46754</v>
      </c>
      <c r="BH1254" t="s">
        <v>8043</v>
      </c>
      <c r="BT1254">
        <v>183450</v>
      </c>
    </row>
    <row r="1255" spans="1:72" x14ac:dyDescent="0.3">
      <c r="A1255">
        <v>184119</v>
      </c>
      <c r="B1255">
        <v>61100</v>
      </c>
      <c r="F1255" t="s">
        <v>0</v>
      </c>
      <c r="G1255" t="s">
        <v>1</v>
      </c>
      <c r="H1255" t="s">
        <v>8044</v>
      </c>
      <c r="I1255" t="s">
        <v>3</v>
      </c>
      <c r="K1255">
        <v>1</v>
      </c>
      <c r="L1255" t="s">
        <v>4</v>
      </c>
      <c r="M1255">
        <v>102495</v>
      </c>
      <c r="N1255" t="s">
        <v>5</v>
      </c>
      <c r="T1255" t="s">
        <v>8045</v>
      </c>
      <c r="U1255" s="1">
        <v>1</v>
      </c>
      <c r="V1255" t="s">
        <v>6676</v>
      </c>
      <c r="W1255" t="s">
        <v>8023</v>
      </c>
      <c r="X1255" s="2" t="s">
        <v>7533</v>
      </c>
      <c r="Y1255" s="3">
        <v>8</v>
      </c>
      <c r="Z1255" s="4">
        <v>807</v>
      </c>
      <c r="AA1255" s="4" t="s">
        <v>8023</v>
      </c>
      <c r="AB1255" t="s">
        <v>8046</v>
      </c>
      <c r="AC1255">
        <v>2014</v>
      </c>
      <c r="AD1255">
        <v>6</v>
      </c>
      <c r="AE1255">
        <v>14</v>
      </c>
      <c r="AF1255" t="s">
        <v>7680</v>
      </c>
      <c r="AH1255">
        <v>175463</v>
      </c>
      <c r="AI1255">
        <v>6616386</v>
      </c>
      <c r="AJ1255" s="4">
        <v>175000</v>
      </c>
      <c r="AK1255" s="4">
        <v>6617000</v>
      </c>
      <c r="AL1255">
        <v>10</v>
      </c>
      <c r="AN1255">
        <v>1010</v>
      </c>
      <c r="AP1255" s="5" t="s">
        <v>8047</v>
      </c>
      <c r="AQ1255">
        <v>102495</v>
      </c>
      <c r="AS1255" s="6" t="s">
        <v>13</v>
      </c>
      <c r="AT1255">
        <v>1</v>
      </c>
      <c r="AU1255" t="s">
        <v>14</v>
      </c>
      <c r="AV1255" t="s">
        <v>8048</v>
      </c>
      <c r="AW1255" t="s">
        <v>8049</v>
      </c>
      <c r="AX1255">
        <v>1010</v>
      </c>
      <c r="AY1255" t="s">
        <v>17</v>
      </c>
      <c r="AZ1255" t="s">
        <v>18</v>
      </c>
      <c r="BB1255" s="5">
        <v>43709.903472222199</v>
      </c>
      <c r="BC1255" s="7" t="s">
        <v>19</v>
      </c>
      <c r="BE1255">
        <v>6</v>
      </c>
      <c r="BF1255">
        <v>57655</v>
      </c>
      <c r="BG1255">
        <v>46758</v>
      </c>
      <c r="BH1255" t="s">
        <v>8050</v>
      </c>
      <c r="BT1255">
        <v>184119</v>
      </c>
    </row>
    <row r="1256" spans="1:72" x14ac:dyDescent="0.3">
      <c r="A1256">
        <v>184008</v>
      </c>
      <c r="B1256">
        <v>137709</v>
      </c>
      <c r="F1256" t="s">
        <v>0</v>
      </c>
      <c r="G1256" t="s">
        <v>120</v>
      </c>
      <c r="H1256" t="s">
        <v>8051</v>
      </c>
      <c r="I1256" t="s">
        <v>72</v>
      </c>
      <c r="K1256">
        <v>1</v>
      </c>
      <c r="L1256" t="s">
        <v>4</v>
      </c>
      <c r="M1256">
        <v>102495</v>
      </c>
      <c r="N1256" t="s">
        <v>5</v>
      </c>
      <c r="T1256" t="s">
        <v>8045</v>
      </c>
      <c r="U1256" s="1">
        <v>1</v>
      </c>
      <c r="V1256" t="s">
        <v>6676</v>
      </c>
      <c r="W1256" t="s">
        <v>8023</v>
      </c>
      <c r="X1256" s="2" t="s">
        <v>7533</v>
      </c>
      <c r="Y1256" s="3">
        <v>8</v>
      </c>
      <c r="Z1256" s="4">
        <v>807</v>
      </c>
      <c r="AA1256" s="4" t="s">
        <v>8023</v>
      </c>
      <c r="AB1256" t="s">
        <v>8052</v>
      </c>
      <c r="AC1256">
        <v>2014</v>
      </c>
      <c r="AD1256">
        <v>7</v>
      </c>
      <c r="AE1256">
        <v>5</v>
      </c>
      <c r="AF1256" t="s">
        <v>3314</v>
      </c>
      <c r="AG1256" t="s">
        <v>3314</v>
      </c>
      <c r="AH1256">
        <v>175221</v>
      </c>
      <c r="AI1256">
        <v>6616080</v>
      </c>
      <c r="AJ1256" s="4">
        <v>175000</v>
      </c>
      <c r="AK1256" s="4">
        <v>6617000</v>
      </c>
      <c r="AL1256">
        <v>1</v>
      </c>
      <c r="AN1256">
        <v>105</v>
      </c>
      <c r="AP1256" s="5"/>
      <c r="AQ1256">
        <v>102495</v>
      </c>
      <c r="AS1256" s="6" t="s">
        <v>13</v>
      </c>
      <c r="AT1256">
        <v>1</v>
      </c>
      <c r="AU1256" t="s">
        <v>14</v>
      </c>
      <c r="AV1256" t="s">
        <v>8053</v>
      </c>
      <c r="AW1256" t="s">
        <v>8054</v>
      </c>
      <c r="AX1256">
        <v>105</v>
      </c>
      <c r="AY1256" t="s">
        <v>1927</v>
      </c>
      <c r="AZ1256" t="s">
        <v>1928</v>
      </c>
      <c r="BB1256" s="5">
        <v>42088</v>
      </c>
      <c r="BC1256" s="7" t="s">
        <v>19</v>
      </c>
      <c r="BE1256">
        <v>5</v>
      </c>
      <c r="BF1256">
        <v>288153</v>
      </c>
      <c r="BG1256">
        <v>46757</v>
      </c>
      <c r="BH1256" t="s">
        <v>8055</v>
      </c>
      <c r="BJ1256" t="s">
        <v>8056</v>
      </c>
      <c r="BT1256">
        <v>184008</v>
      </c>
    </row>
    <row r="1257" spans="1:72" x14ac:dyDescent="0.3">
      <c r="A1257">
        <v>184861</v>
      </c>
      <c r="B1257">
        <v>59182</v>
      </c>
      <c r="F1257" t="s">
        <v>0</v>
      </c>
      <c r="G1257" t="s">
        <v>1</v>
      </c>
      <c r="H1257" t="s">
        <v>8063</v>
      </c>
      <c r="I1257" t="s">
        <v>3</v>
      </c>
      <c r="K1257">
        <v>1</v>
      </c>
      <c r="L1257" t="s">
        <v>4</v>
      </c>
      <c r="M1257">
        <v>102495</v>
      </c>
      <c r="N1257" t="s">
        <v>5</v>
      </c>
      <c r="T1257" t="s">
        <v>8064</v>
      </c>
      <c r="U1257" s="1">
        <v>1</v>
      </c>
      <c r="V1257" t="s">
        <v>6676</v>
      </c>
      <c r="W1257" t="s">
        <v>8023</v>
      </c>
      <c r="X1257" s="2" t="s">
        <v>7533</v>
      </c>
      <c r="Y1257" s="3">
        <v>8</v>
      </c>
      <c r="Z1257" s="4">
        <v>807</v>
      </c>
      <c r="AA1257" s="4" t="s">
        <v>8023</v>
      </c>
      <c r="AB1257" t="s">
        <v>8065</v>
      </c>
      <c r="AC1257">
        <v>2013</v>
      </c>
      <c r="AD1257">
        <v>8</v>
      </c>
      <c r="AE1257">
        <v>25</v>
      </c>
      <c r="AF1257" t="s">
        <v>7680</v>
      </c>
      <c r="AH1257">
        <v>176322</v>
      </c>
      <c r="AI1257">
        <v>6616210</v>
      </c>
      <c r="AJ1257" s="4">
        <v>177000</v>
      </c>
      <c r="AK1257" s="4">
        <v>6617000</v>
      </c>
      <c r="AL1257">
        <v>100</v>
      </c>
      <c r="AN1257">
        <v>1010</v>
      </c>
      <c r="AP1257" s="5" t="s">
        <v>8066</v>
      </c>
      <c r="AQ1257">
        <v>102495</v>
      </c>
      <c r="AS1257" s="6" t="s">
        <v>13</v>
      </c>
      <c r="AT1257">
        <v>1</v>
      </c>
      <c r="AU1257" t="s">
        <v>14</v>
      </c>
      <c r="AV1257" t="s">
        <v>8067</v>
      </c>
      <c r="AW1257" t="s">
        <v>8068</v>
      </c>
      <c r="AX1257">
        <v>1010</v>
      </c>
      <c r="AY1257" t="s">
        <v>17</v>
      </c>
      <c r="AZ1257" t="s">
        <v>18</v>
      </c>
      <c r="BB1257" s="5">
        <v>43709.903472222199</v>
      </c>
      <c r="BC1257" s="7" t="s">
        <v>19</v>
      </c>
      <c r="BE1257">
        <v>6</v>
      </c>
      <c r="BF1257">
        <v>55855</v>
      </c>
      <c r="BG1257">
        <v>46756</v>
      </c>
      <c r="BH1257" t="s">
        <v>8069</v>
      </c>
      <c r="BT1257">
        <v>184861</v>
      </c>
    </row>
    <row r="1258" spans="1:72" x14ac:dyDescent="0.3">
      <c r="A1258">
        <v>200436</v>
      </c>
      <c r="B1258">
        <v>59215</v>
      </c>
      <c r="F1258" t="s">
        <v>0</v>
      </c>
      <c r="G1258" t="s">
        <v>1</v>
      </c>
      <c r="H1258" t="s">
        <v>8079</v>
      </c>
      <c r="I1258" t="s">
        <v>3</v>
      </c>
      <c r="K1258">
        <v>1</v>
      </c>
      <c r="L1258" t="s">
        <v>4</v>
      </c>
      <c r="M1258">
        <v>102495</v>
      </c>
      <c r="N1258" t="s">
        <v>5</v>
      </c>
      <c r="T1258" t="s">
        <v>8080</v>
      </c>
      <c r="U1258" s="1">
        <v>1</v>
      </c>
      <c r="V1258" t="s">
        <v>6676</v>
      </c>
      <c r="W1258" t="s">
        <v>8072</v>
      </c>
      <c r="X1258" s="2" t="s">
        <v>7533</v>
      </c>
      <c r="Y1258" s="3">
        <v>8</v>
      </c>
      <c r="Z1258" s="4">
        <v>811</v>
      </c>
      <c r="AA1258" s="4" t="s">
        <v>8072</v>
      </c>
      <c r="AB1258" t="s">
        <v>8081</v>
      </c>
      <c r="AC1258">
        <v>2010</v>
      </c>
      <c r="AD1258">
        <v>8</v>
      </c>
      <c r="AE1258">
        <v>2</v>
      </c>
      <c r="AF1258" t="s">
        <v>8082</v>
      </c>
      <c r="AH1258">
        <v>197604</v>
      </c>
      <c r="AI1258">
        <v>6590770</v>
      </c>
      <c r="AJ1258" s="4">
        <v>197000</v>
      </c>
      <c r="AK1258" s="4">
        <v>6591000</v>
      </c>
      <c r="AL1258">
        <v>5</v>
      </c>
      <c r="AN1258">
        <v>1010</v>
      </c>
      <c r="AP1258" s="5" t="s">
        <v>8083</v>
      </c>
      <c r="AQ1258">
        <v>102495</v>
      </c>
      <c r="AS1258" s="6" t="s">
        <v>13</v>
      </c>
      <c r="AT1258">
        <v>1</v>
      </c>
      <c r="AU1258" t="s">
        <v>14</v>
      </c>
      <c r="AV1258" t="s">
        <v>8084</v>
      </c>
      <c r="AW1258" t="s">
        <v>8085</v>
      </c>
      <c r="AX1258">
        <v>1010</v>
      </c>
      <c r="AY1258" t="s">
        <v>17</v>
      </c>
      <c r="AZ1258" t="s">
        <v>18</v>
      </c>
      <c r="BB1258" s="5">
        <v>43709.903472222199</v>
      </c>
      <c r="BC1258" s="7" t="s">
        <v>19</v>
      </c>
      <c r="BE1258">
        <v>6</v>
      </c>
      <c r="BF1258">
        <v>55863</v>
      </c>
      <c r="BG1258">
        <v>46759</v>
      </c>
      <c r="BH1258" t="s">
        <v>8086</v>
      </c>
      <c r="BT1258">
        <v>200436</v>
      </c>
    </row>
    <row r="1259" spans="1:72" x14ac:dyDescent="0.3">
      <c r="A1259">
        <v>188914</v>
      </c>
      <c r="B1259">
        <v>61156</v>
      </c>
      <c r="F1259" t="s">
        <v>0</v>
      </c>
      <c r="G1259" t="s">
        <v>1</v>
      </c>
      <c r="H1259" t="s">
        <v>8087</v>
      </c>
      <c r="I1259" t="s">
        <v>3</v>
      </c>
      <c r="K1259">
        <v>1</v>
      </c>
      <c r="L1259" t="s">
        <v>4</v>
      </c>
      <c r="M1259">
        <v>102495</v>
      </c>
      <c r="N1259" t="s">
        <v>5</v>
      </c>
      <c r="T1259" t="s">
        <v>8088</v>
      </c>
      <c r="U1259" s="1">
        <v>1</v>
      </c>
      <c r="V1259" t="s">
        <v>6676</v>
      </c>
      <c r="W1259" t="s">
        <v>8089</v>
      </c>
      <c r="X1259" s="2" t="s">
        <v>7533</v>
      </c>
      <c r="Y1259" s="3">
        <v>8</v>
      </c>
      <c r="Z1259" s="4">
        <v>814</v>
      </c>
      <c r="AA1259" s="4" t="s">
        <v>8089</v>
      </c>
      <c r="AB1259" t="s">
        <v>8090</v>
      </c>
      <c r="AC1259">
        <v>2010</v>
      </c>
      <c r="AD1259">
        <v>8</v>
      </c>
      <c r="AE1259">
        <v>22</v>
      </c>
      <c r="AF1259" t="s">
        <v>7616</v>
      </c>
      <c r="AH1259">
        <v>184229</v>
      </c>
      <c r="AI1259">
        <v>6560524</v>
      </c>
      <c r="AJ1259" s="4">
        <v>185000</v>
      </c>
      <c r="AK1259" s="4">
        <v>6561000</v>
      </c>
      <c r="AL1259">
        <v>5</v>
      </c>
      <c r="AN1259">
        <v>1010</v>
      </c>
      <c r="AO1259" t="s">
        <v>8091</v>
      </c>
      <c r="AP1259" s="5" t="s">
        <v>8092</v>
      </c>
      <c r="AQ1259">
        <v>102495</v>
      </c>
      <c r="AS1259" s="6" t="s">
        <v>13</v>
      </c>
      <c r="AT1259">
        <v>1</v>
      </c>
      <c r="AU1259" t="s">
        <v>14</v>
      </c>
      <c r="AV1259" t="s">
        <v>8093</v>
      </c>
      <c r="AW1259" t="s">
        <v>8094</v>
      </c>
      <c r="AX1259">
        <v>1010</v>
      </c>
      <c r="AY1259" t="s">
        <v>17</v>
      </c>
      <c r="AZ1259" t="s">
        <v>18</v>
      </c>
      <c r="BB1259" s="5">
        <v>43709.903472222199</v>
      </c>
      <c r="BC1259" s="7" t="s">
        <v>19</v>
      </c>
      <c r="BE1259">
        <v>6</v>
      </c>
      <c r="BF1259">
        <v>57670</v>
      </c>
      <c r="BG1259">
        <v>46762</v>
      </c>
      <c r="BH1259" t="s">
        <v>8095</v>
      </c>
      <c r="BT1259">
        <v>188914</v>
      </c>
    </row>
    <row r="1260" spans="1:72" x14ac:dyDescent="0.3">
      <c r="A1260">
        <v>192621</v>
      </c>
      <c r="B1260">
        <v>60875</v>
      </c>
      <c r="F1260" t="s">
        <v>0</v>
      </c>
      <c r="G1260" t="s">
        <v>1</v>
      </c>
      <c r="H1260" t="s">
        <v>8096</v>
      </c>
      <c r="I1260" s="8" t="str">
        <f>HYPERLINK(AP1260,"Foto")</f>
        <v>Foto</v>
      </c>
      <c r="K1260">
        <v>1</v>
      </c>
      <c r="L1260" t="s">
        <v>4</v>
      </c>
      <c r="M1260">
        <v>102495</v>
      </c>
      <c r="N1260" t="s">
        <v>5</v>
      </c>
      <c r="T1260" t="s">
        <v>8097</v>
      </c>
      <c r="U1260" s="1">
        <v>1</v>
      </c>
      <c r="V1260" t="s">
        <v>6676</v>
      </c>
      <c r="W1260" t="s">
        <v>8089</v>
      </c>
      <c r="X1260" s="2" t="s">
        <v>7533</v>
      </c>
      <c r="Y1260" s="3">
        <v>8</v>
      </c>
      <c r="Z1260" s="4">
        <v>814</v>
      </c>
      <c r="AA1260" s="4" t="s">
        <v>8089</v>
      </c>
      <c r="AB1260" t="s">
        <v>8098</v>
      </c>
      <c r="AC1260">
        <v>2011</v>
      </c>
      <c r="AD1260">
        <v>7</v>
      </c>
      <c r="AE1260">
        <v>1</v>
      </c>
      <c r="AF1260" t="s">
        <v>7863</v>
      </c>
      <c r="AH1260">
        <v>189738</v>
      </c>
      <c r="AI1260">
        <v>6563953</v>
      </c>
      <c r="AJ1260" s="4">
        <v>189000</v>
      </c>
      <c r="AK1260" s="4">
        <v>6563000</v>
      </c>
      <c r="AL1260">
        <v>25</v>
      </c>
      <c r="AN1260">
        <v>1010</v>
      </c>
      <c r="AP1260" s="5" t="s">
        <v>8099</v>
      </c>
      <c r="AQ1260">
        <v>102495</v>
      </c>
      <c r="AS1260" s="6" t="s">
        <v>13</v>
      </c>
      <c r="AT1260">
        <v>1</v>
      </c>
      <c r="AU1260" t="s">
        <v>14</v>
      </c>
      <c r="AV1260" t="s">
        <v>8100</v>
      </c>
      <c r="AW1260" t="s">
        <v>8101</v>
      </c>
      <c r="AX1260">
        <v>1010</v>
      </c>
      <c r="AY1260" t="s">
        <v>17</v>
      </c>
      <c r="AZ1260" t="s">
        <v>18</v>
      </c>
      <c r="BA1260">
        <v>1</v>
      </c>
      <c r="BB1260" s="5">
        <v>43709.903472222199</v>
      </c>
      <c r="BC1260" s="7" t="s">
        <v>19</v>
      </c>
      <c r="BE1260">
        <v>6</v>
      </c>
      <c r="BF1260">
        <v>57514</v>
      </c>
      <c r="BG1260">
        <v>46764</v>
      </c>
      <c r="BH1260" t="s">
        <v>8102</v>
      </c>
      <c r="BT1260">
        <v>192621</v>
      </c>
    </row>
    <row r="1261" spans="1:72" x14ac:dyDescent="0.3">
      <c r="A1261">
        <v>192867</v>
      </c>
      <c r="B1261">
        <v>60930</v>
      </c>
      <c r="F1261" t="s">
        <v>0</v>
      </c>
      <c r="G1261" t="s">
        <v>1</v>
      </c>
      <c r="H1261" t="s">
        <v>8103</v>
      </c>
      <c r="I1261" t="s">
        <v>3</v>
      </c>
      <c r="K1261">
        <v>1</v>
      </c>
      <c r="L1261" t="s">
        <v>4</v>
      </c>
      <c r="M1261">
        <v>102495</v>
      </c>
      <c r="N1261" t="s">
        <v>5</v>
      </c>
      <c r="T1261" t="s">
        <v>8104</v>
      </c>
      <c r="U1261" s="1">
        <v>1</v>
      </c>
      <c r="V1261" t="s">
        <v>6676</v>
      </c>
      <c r="W1261" t="s">
        <v>8089</v>
      </c>
      <c r="X1261" s="2" t="s">
        <v>7533</v>
      </c>
      <c r="Y1261" s="3">
        <v>8</v>
      </c>
      <c r="Z1261" s="4">
        <v>814</v>
      </c>
      <c r="AA1261" s="4" t="s">
        <v>8089</v>
      </c>
      <c r="AB1261" t="s">
        <v>8105</v>
      </c>
      <c r="AC1261">
        <v>2010</v>
      </c>
      <c r="AD1261">
        <v>9</v>
      </c>
      <c r="AE1261">
        <v>21</v>
      </c>
      <c r="AF1261" t="s">
        <v>7863</v>
      </c>
      <c r="AH1261">
        <v>190343</v>
      </c>
      <c r="AI1261">
        <v>6562927</v>
      </c>
      <c r="AJ1261" s="4">
        <v>191000</v>
      </c>
      <c r="AK1261" s="4">
        <v>6563000</v>
      </c>
      <c r="AL1261">
        <v>25</v>
      </c>
      <c r="AN1261">
        <v>1010</v>
      </c>
      <c r="AP1261" s="5" t="s">
        <v>8106</v>
      </c>
      <c r="AQ1261">
        <v>102495</v>
      </c>
      <c r="AS1261" s="6" t="s">
        <v>13</v>
      </c>
      <c r="AT1261">
        <v>1</v>
      </c>
      <c r="AU1261" t="s">
        <v>14</v>
      </c>
      <c r="AV1261" t="s">
        <v>8107</v>
      </c>
      <c r="AW1261" t="s">
        <v>8108</v>
      </c>
      <c r="AX1261">
        <v>1010</v>
      </c>
      <c r="AY1261" t="s">
        <v>17</v>
      </c>
      <c r="AZ1261" t="s">
        <v>18</v>
      </c>
      <c r="BB1261" s="5">
        <v>43709.903472222199</v>
      </c>
      <c r="BC1261" s="7" t="s">
        <v>19</v>
      </c>
      <c r="BE1261">
        <v>6</v>
      </c>
      <c r="BF1261">
        <v>57526</v>
      </c>
      <c r="BG1261">
        <v>46763</v>
      </c>
      <c r="BH1261" t="s">
        <v>8109</v>
      </c>
      <c r="BT1261">
        <v>192867</v>
      </c>
    </row>
    <row r="1262" spans="1:72" x14ac:dyDescent="0.3">
      <c r="A1262">
        <v>200740</v>
      </c>
      <c r="B1262">
        <v>122084</v>
      </c>
      <c r="F1262" t="s">
        <v>0</v>
      </c>
      <c r="G1262" t="s">
        <v>1</v>
      </c>
      <c r="H1262" t="s">
        <v>8116</v>
      </c>
      <c r="I1262" t="s">
        <v>3</v>
      </c>
      <c r="K1262">
        <v>1</v>
      </c>
      <c r="L1262" t="s">
        <v>4</v>
      </c>
      <c r="M1262">
        <v>102495</v>
      </c>
      <c r="N1262" t="s">
        <v>5</v>
      </c>
      <c r="T1262" t="s">
        <v>8117</v>
      </c>
      <c r="U1262" s="1">
        <v>1</v>
      </c>
      <c r="V1262" t="s">
        <v>6676</v>
      </c>
      <c r="W1262" t="s">
        <v>8089</v>
      </c>
      <c r="X1262" s="2" t="s">
        <v>7533</v>
      </c>
      <c r="Y1262" s="3">
        <v>8</v>
      </c>
      <c r="Z1262" s="4">
        <v>814</v>
      </c>
      <c r="AA1262" s="4" t="s">
        <v>8089</v>
      </c>
      <c r="AB1262" t="s">
        <v>8118</v>
      </c>
      <c r="AC1262">
        <v>2016</v>
      </c>
      <c r="AD1262">
        <v>6</v>
      </c>
      <c r="AE1262">
        <v>26</v>
      </c>
      <c r="AF1262" t="s">
        <v>8119</v>
      </c>
      <c r="AH1262">
        <v>197970</v>
      </c>
      <c r="AI1262">
        <v>6552439</v>
      </c>
      <c r="AJ1262" s="4">
        <v>197000</v>
      </c>
      <c r="AK1262" s="4">
        <v>6553000</v>
      </c>
      <c r="AL1262">
        <v>5</v>
      </c>
      <c r="AN1262">
        <v>1010</v>
      </c>
      <c r="AP1262" s="5" t="s">
        <v>8120</v>
      </c>
      <c r="AQ1262">
        <v>102495</v>
      </c>
      <c r="AS1262" s="6" t="s">
        <v>13</v>
      </c>
      <c r="AT1262">
        <v>1</v>
      </c>
      <c r="AU1262" t="s">
        <v>14</v>
      </c>
      <c r="AV1262" t="s">
        <v>8121</v>
      </c>
      <c r="AW1262" t="s">
        <v>8122</v>
      </c>
      <c r="AX1262">
        <v>1010</v>
      </c>
      <c r="AY1262" t="s">
        <v>17</v>
      </c>
      <c r="AZ1262" t="s">
        <v>18</v>
      </c>
      <c r="BB1262" s="5">
        <v>42548.781423611101</v>
      </c>
      <c r="BC1262" s="7" t="s">
        <v>19</v>
      </c>
      <c r="BE1262">
        <v>6</v>
      </c>
      <c r="BF1262">
        <v>106203</v>
      </c>
      <c r="BG1262">
        <v>46765</v>
      </c>
      <c r="BH1262" t="s">
        <v>8123</v>
      </c>
      <c r="BT1262">
        <v>200740</v>
      </c>
    </row>
    <row r="1263" spans="1:72" x14ac:dyDescent="0.3">
      <c r="A1263">
        <v>199123</v>
      </c>
      <c r="B1263">
        <v>121911</v>
      </c>
      <c r="F1263" t="s">
        <v>0</v>
      </c>
      <c r="G1263" t="s">
        <v>1</v>
      </c>
      <c r="H1263" t="s">
        <v>8143</v>
      </c>
      <c r="I1263" s="8" t="str">
        <f>HYPERLINK(AP1263,"Foto")</f>
        <v>Foto</v>
      </c>
      <c r="K1263">
        <v>1</v>
      </c>
      <c r="L1263" t="s">
        <v>4</v>
      </c>
      <c r="M1263">
        <v>102495</v>
      </c>
      <c r="N1263" t="s">
        <v>5</v>
      </c>
      <c r="T1263" t="s">
        <v>8144</v>
      </c>
      <c r="U1263" s="1">
        <v>1</v>
      </c>
      <c r="V1263" t="s">
        <v>6676</v>
      </c>
      <c r="W1263" t="s">
        <v>8089</v>
      </c>
      <c r="X1263" s="2" t="s">
        <v>7533</v>
      </c>
      <c r="Y1263" s="3">
        <v>8</v>
      </c>
      <c r="Z1263" s="4">
        <v>814</v>
      </c>
      <c r="AA1263" s="4" t="s">
        <v>8089</v>
      </c>
      <c r="AB1263" t="s">
        <v>8145</v>
      </c>
      <c r="AC1263">
        <v>2016</v>
      </c>
      <c r="AD1263">
        <v>6</v>
      </c>
      <c r="AE1263">
        <v>25</v>
      </c>
      <c r="AF1263" t="s">
        <v>8146</v>
      </c>
      <c r="AH1263">
        <v>196267</v>
      </c>
      <c r="AI1263">
        <v>6555301</v>
      </c>
      <c r="AJ1263" s="4">
        <v>197000</v>
      </c>
      <c r="AK1263" s="4">
        <v>6555000</v>
      </c>
      <c r="AL1263">
        <v>10</v>
      </c>
      <c r="AN1263">
        <v>1010</v>
      </c>
      <c r="AO1263" t="s">
        <v>8147</v>
      </c>
      <c r="AP1263" s="5" t="s">
        <v>8148</v>
      </c>
      <c r="AQ1263">
        <v>102495</v>
      </c>
      <c r="AS1263" s="6" t="s">
        <v>13</v>
      </c>
      <c r="AT1263">
        <v>1</v>
      </c>
      <c r="AU1263" t="s">
        <v>14</v>
      </c>
      <c r="AV1263" t="s">
        <v>8149</v>
      </c>
      <c r="AW1263" t="s">
        <v>8150</v>
      </c>
      <c r="AX1263">
        <v>1010</v>
      </c>
      <c r="AY1263" t="s">
        <v>17</v>
      </c>
      <c r="AZ1263" t="s">
        <v>18</v>
      </c>
      <c r="BA1263">
        <v>1</v>
      </c>
      <c r="BB1263" s="5">
        <v>43002.119444444397</v>
      </c>
      <c r="BC1263" s="7" t="s">
        <v>19</v>
      </c>
      <c r="BE1263">
        <v>6</v>
      </c>
      <c r="BF1263">
        <v>106061</v>
      </c>
      <c r="BG1263">
        <v>46766</v>
      </c>
      <c r="BH1263" t="s">
        <v>8151</v>
      </c>
      <c r="BT1263">
        <v>199123</v>
      </c>
    </row>
    <row r="1264" spans="1:72" x14ac:dyDescent="0.3">
      <c r="A1264">
        <v>199391</v>
      </c>
      <c r="B1264">
        <v>316171</v>
      </c>
      <c r="F1264" t="s">
        <v>0</v>
      </c>
      <c r="G1264" t="s">
        <v>33</v>
      </c>
      <c r="H1264" t="s">
        <v>8152</v>
      </c>
      <c r="I1264" s="8" t="str">
        <f>HYPERLINK(AP1264,"Hb")</f>
        <v>Hb</v>
      </c>
      <c r="K1264">
        <v>1</v>
      </c>
      <c r="L1264" t="s">
        <v>4</v>
      </c>
      <c r="M1264">
        <v>102495</v>
      </c>
      <c r="N1264" t="s">
        <v>5</v>
      </c>
      <c r="T1264" t="s">
        <v>7678</v>
      </c>
      <c r="U1264" s="1">
        <v>1</v>
      </c>
      <c r="V1264" t="s">
        <v>6676</v>
      </c>
      <c r="W1264" t="s">
        <v>8089</v>
      </c>
      <c r="X1264" s="2" t="s">
        <v>7533</v>
      </c>
      <c r="Y1264" s="3">
        <v>8</v>
      </c>
      <c r="Z1264" s="4">
        <v>814</v>
      </c>
      <c r="AA1264" s="4" t="s">
        <v>8089</v>
      </c>
      <c r="AB1264" t="s">
        <v>8153</v>
      </c>
      <c r="AC1264">
        <v>1972</v>
      </c>
      <c r="AD1264">
        <v>7</v>
      </c>
      <c r="AE1264">
        <v>27</v>
      </c>
      <c r="AF1264" t="s">
        <v>7535</v>
      </c>
      <c r="AG1264" t="s">
        <v>7535</v>
      </c>
      <c r="AH1264">
        <v>196460</v>
      </c>
      <c r="AI1264">
        <v>6557325</v>
      </c>
      <c r="AJ1264" s="4">
        <v>197000</v>
      </c>
      <c r="AK1264" s="4">
        <v>6557000</v>
      </c>
      <c r="AL1264">
        <v>707</v>
      </c>
      <c r="AN1264">
        <v>8</v>
      </c>
      <c r="AO1264" t="s">
        <v>63</v>
      </c>
      <c r="AP1264" t="s">
        <v>8154</v>
      </c>
      <c r="AQ1264">
        <v>102495</v>
      </c>
      <c r="AS1264" s="6" t="s">
        <v>13</v>
      </c>
      <c r="AT1264">
        <v>1</v>
      </c>
      <c r="AU1264" t="s">
        <v>14</v>
      </c>
      <c r="AV1264" t="s">
        <v>8155</v>
      </c>
      <c r="AW1264" t="s">
        <v>8156</v>
      </c>
      <c r="AX1264">
        <v>8</v>
      </c>
      <c r="AY1264" t="s">
        <v>41</v>
      </c>
      <c r="AZ1264" t="s">
        <v>51</v>
      </c>
      <c r="BA1264">
        <v>1</v>
      </c>
      <c r="BB1264" s="5">
        <v>37992</v>
      </c>
      <c r="BC1264" s="7" t="s">
        <v>19</v>
      </c>
      <c r="BE1264">
        <v>3</v>
      </c>
      <c r="BF1264">
        <v>487915</v>
      </c>
      <c r="BG1264">
        <v>46760</v>
      </c>
      <c r="BH1264" t="s">
        <v>8157</v>
      </c>
      <c r="BJ1264" t="s">
        <v>8158</v>
      </c>
      <c r="BT1264">
        <v>199391</v>
      </c>
    </row>
    <row r="1265" spans="1:72" x14ac:dyDescent="0.3">
      <c r="A1265">
        <v>201103</v>
      </c>
      <c r="B1265">
        <v>199481</v>
      </c>
      <c r="F1265" t="s">
        <v>0</v>
      </c>
      <c r="G1265" t="s">
        <v>1688</v>
      </c>
      <c r="H1265" t="s">
        <v>8159</v>
      </c>
      <c r="I1265" t="s">
        <v>72</v>
      </c>
      <c r="K1265">
        <v>1</v>
      </c>
      <c r="L1265" t="s">
        <v>4</v>
      </c>
      <c r="M1265">
        <v>102495</v>
      </c>
      <c r="N1265" t="s">
        <v>5</v>
      </c>
      <c r="T1265" t="s">
        <v>8160</v>
      </c>
      <c r="U1265" s="1">
        <v>1</v>
      </c>
      <c r="V1265" t="s">
        <v>6676</v>
      </c>
      <c r="W1265" t="s">
        <v>8089</v>
      </c>
      <c r="X1265" s="2" t="s">
        <v>7533</v>
      </c>
      <c r="Y1265" s="3">
        <v>8</v>
      </c>
      <c r="Z1265" s="4">
        <v>814</v>
      </c>
      <c r="AA1265" s="4" t="s">
        <v>8089</v>
      </c>
      <c r="AB1265" t="s">
        <v>8161</v>
      </c>
      <c r="AC1265">
        <v>2006</v>
      </c>
      <c r="AD1265">
        <v>7</v>
      </c>
      <c r="AE1265">
        <v>3</v>
      </c>
      <c r="AF1265" t="s">
        <v>8162</v>
      </c>
      <c r="AG1265" t="s">
        <v>8162</v>
      </c>
      <c r="AH1265">
        <v>198243</v>
      </c>
      <c r="AI1265">
        <v>6552532</v>
      </c>
      <c r="AJ1265" s="4">
        <v>199000</v>
      </c>
      <c r="AK1265" s="4">
        <v>6553000</v>
      </c>
      <c r="AL1265">
        <v>7</v>
      </c>
      <c r="AN1265">
        <v>33</v>
      </c>
      <c r="AP1265" s="5"/>
      <c r="AQ1265">
        <v>102495</v>
      </c>
      <c r="AS1265" s="6" t="s">
        <v>13</v>
      </c>
      <c r="AT1265">
        <v>1</v>
      </c>
      <c r="AU1265" t="s">
        <v>14</v>
      </c>
      <c r="AV1265" t="s">
        <v>8163</v>
      </c>
      <c r="AW1265" t="s">
        <v>8164</v>
      </c>
      <c r="AX1265">
        <v>33</v>
      </c>
      <c r="AY1265" t="s">
        <v>1695</v>
      </c>
      <c r="AZ1265" t="s">
        <v>51</v>
      </c>
      <c r="BB1265" s="5">
        <v>41689</v>
      </c>
      <c r="BC1265" s="7" t="s">
        <v>19</v>
      </c>
      <c r="BE1265">
        <v>4</v>
      </c>
      <c r="BF1265">
        <v>350357</v>
      </c>
      <c r="BG1265">
        <v>46761</v>
      </c>
      <c r="BH1265" t="s">
        <v>8165</v>
      </c>
      <c r="BJ1265" t="s">
        <v>8166</v>
      </c>
      <c r="BT1265">
        <v>201103</v>
      </c>
    </row>
    <row r="1266" spans="1:72" x14ac:dyDescent="0.3">
      <c r="A1266">
        <v>183698</v>
      </c>
      <c r="B1266">
        <v>201916</v>
      </c>
      <c r="F1266" t="s">
        <v>0</v>
      </c>
      <c r="G1266" t="s">
        <v>1688</v>
      </c>
      <c r="H1266" t="s">
        <v>8167</v>
      </c>
      <c r="I1266" t="s">
        <v>72</v>
      </c>
      <c r="K1266">
        <v>1</v>
      </c>
      <c r="L1266" t="s">
        <v>4</v>
      </c>
      <c r="M1266">
        <v>102495</v>
      </c>
      <c r="N1266" t="s">
        <v>5</v>
      </c>
      <c r="T1266" t="s">
        <v>8168</v>
      </c>
      <c r="U1266" s="1">
        <v>1</v>
      </c>
      <c r="V1266" t="s">
        <v>6676</v>
      </c>
      <c r="W1266" t="s">
        <v>8169</v>
      </c>
      <c r="X1266" s="2" t="s">
        <v>7533</v>
      </c>
      <c r="Y1266" s="3">
        <v>8</v>
      </c>
      <c r="Z1266" s="4">
        <v>815</v>
      </c>
      <c r="AA1266" t="s">
        <v>8169</v>
      </c>
      <c r="AB1266" t="s">
        <v>8170</v>
      </c>
      <c r="AC1266">
        <v>2000</v>
      </c>
      <c r="AD1266">
        <v>7</v>
      </c>
      <c r="AE1266">
        <v>2</v>
      </c>
      <c r="AF1266" t="s">
        <v>8171</v>
      </c>
      <c r="AG1266" t="s">
        <v>8171</v>
      </c>
      <c r="AH1266">
        <v>174387</v>
      </c>
      <c r="AI1266">
        <v>6541016</v>
      </c>
      <c r="AJ1266" s="4">
        <v>175000</v>
      </c>
      <c r="AK1266" s="4">
        <v>6541000</v>
      </c>
      <c r="AL1266">
        <v>283</v>
      </c>
      <c r="AN1266">
        <v>33</v>
      </c>
      <c r="AP1266" s="5"/>
      <c r="AQ1266">
        <v>102495</v>
      </c>
      <c r="AS1266" s="6" t="s">
        <v>13</v>
      </c>
      <c r="AT1266">
        <v>1</v>
      </c>
      <c r="AU1266" t="s">
        <v>14</v>
      </c>
      <c r="AV1266" t="s">
        <v>8172</v>
      </c>
      <c r="AW1266" t="s">
        <v>8173</v>
      </c>
      <c r="AX1266">
        <v>33</v>
      </c>
      <c r="AY1266" t="s">
        <v>1695</v>
      </c>
      <c r="AZ1266" t="s">
        <v>51</v>
      </c>
      <c r="BB1266" s="5">
        <v>41689</v>
      </c>
      <c r="BC1266" s="7" t="s">
        <v>19</v>
      </c>
      <c r="BE1266">
        <v>4</v>
      </c>
      <c r="BF1266">
        <v>352517</v>
      </c>
      <c r="BG1266">
        <v>46767</v>
      </c>
      <c r="BH1266" t="s">
        <v>8174</v>
      </c>
      <c r="BJ1266" t="s">
        <v>8175</v>
      </c>
      <c r="BT1266">
        <v>183698</v>
      </c>
    </row>
    <row r="1267" spans="1:72" x14ac:dyDescent="0.3">
      <c r="A1267">
        <v>183766</v>
      </c>
      <c r="B1267">
        <v>59155</v>
      </c>
      <c r="F1267" t="s">
        <v>0</v>
      </c>
      <c r="G1267" t="s">
        <v>1</v>
      </c>
      <c r="H1267" t="s">
        <v>8176</v>
      </c>
      <c r="I1267" t="s">
        <v>3</v>
      </c>
      <c r="K1267">
        <v>1</v>
      </c>
      <c r="L1267" t="s">
        <v>4</v>
      </c>
      <c r="M1267">
        <v>102495</v>
      </c>
      <c r="N1267" t="s">
        <v>5</v>
      </c>
      <c r="T1267" t="s">
        <v>8168</v>
      </c>
      <c r="U1267" s="1">
        <v>1</v>
      </c>
      <c r="V1267" t="s">
        <v>6676</v>
      </c>
      <c r="W1267" t="s">
        <v>8169</v>
      </c>
      <c r="X1267" s="2" t="s">
        <v>7533</v>
      </c>
      <c r="Y1267" s="3">
        <v>8</v>
      </c>
      <c r="Z1267" s="4">
        <v>815</v>
      </c>
      <c r="AA1267" t="s">
        <v>8169</v>
      </c>
      <c r="AB1267" t="s">
        <v>8177</v>
      </c>
      <c r="AC1267">
        <v>2000</v>
      </c>
      <c r="AD1267">
        <v>7</v>
      </c>
      <c r="AE1267">
        <v>2</v>
      </c>
      <c r="AF1267" t="s">
        <v>8171</v>
      </c>
      <c r="AH1267">
        <v>174550</v>
      </c>
      <c r="AI1267">
        <v>6540848</v>
      </c>
      <c r="AJ1267" s="4">
        <v>175000</v>
      </c>
      <c r="AK1267" s="4">
        <v>6541000</v>
      </c>
      <c r="AL1267">
        <v>5</v>
      </c>
      <c r="AN1267">
        <v>1010</v>
      </c>
      <c r="AP1267" s="5" t="s">
        <v>8178</v>
      </c>
      <c r="AQ1267">
        <v>102495</v>
      </c>
      <c r="AS1267" s="6" t="s">
        <v>13</v>
      </c>
      <c r="AT1267">
        <v>1</v>
      </c>
      <c r="AU1267" t="s">
        <v>14</v>
      </c>
      <c r="AV1267" t="s">
        <v>8179</v>
      </c>
      <c r="AW1267" t="s">
        <v>8180</v>
      </c>
      <c r="AX1267">
        <v>1010</v>
      </c>
      <c r="AY1267" t="s">
        <v>17</v>
      </c>
      <c r="AZ1267" t="s">
        <v>18</v>
      </c>
      <c r="BB1267" s="5">
        <v>41445.704861111102</v>
      </c>
      <c r="BC1267" s="7" t="s">
        <v>19</v>
      </c>
      <c r="BE1267">
        <v>6</v>
      </c>
      <c r="BF1267">
        <v>55838</v>
      </c>
      <c r="BG1267">
        <v>46768</v>
      </c>
      <c r="BH1267" t="s">
        <v>8181</v>
      </c>
      <c r="BT1267">
        <v>183766</v>
      </c>
    </row>
    <row r="1268" spans="1:72" x14ac:dyDescent="0.3">
      <c r="A1268">
        <v>173287</v>
      </c>
      <c r="B1268">
        <v>181314</v>
      </c>
      <c r="F1268" t="s">
        <v>0</v>
      </c>
      <c r="G1268" t="s">
        <v>33</v>
      </c>
      <c r="H1268" t="s">
        <v>8207</v>
      </c>
      <c r="I1268" t="s">
        <v>35</v>
      </c>
      <c r="K1268">
        <v>1</v>
      </c>
      <c r="L1268" t="s">
        <v>4</v>
      </c>
      <c r="M1268">
        <v>102495</v>
      </c>
      <c r="N1268" t="s">
        <v>5</v>
      </c>
      <c r="T1268" t="s">
        <v>8208</v>
      </c>
      <c r="U1268" s="1">
        <v>1</v>
      </c>
      <c r="V1268" t="s">
        <v>8209</v>
      </c>
      <c r="W1268" t="s">
        <v>8210</v>
      </c>
      <c r="X1268" t="s">
        <v>8211</v>
      </c>
      <c r="Y1268" s="3">
        <v>9</v>
      </c>
      <c r="Z1268" s="4">
        <v>901</v>
      </c>
      <c r="AA1268" t="s">
        <v>8210</v>
      </c>
      <c r="AB1268" t="s">
        <v>8212</v>
      </c>
      <c r="AC1268">
        <v>1977</v>
      </c>
      <c r="AD1268">
        <v>6</v>
      </c>
      <c r="AE1268">
        <v>21</v>
      </c>
      <c r="AF1268" t="s">
        <v>2639</v>
      </c>
      <c r="AG1268" t="s">
        <v>2639</v>
      </c>
      <c r="AH1268">
        <v>155335</v>
      </c>
      <c r="AI1268">
        <v>6524834</v>
      </c>
      <c r="AJ1268" s="4">
        <v>155000</v>
      </c>
      <c r="AK1268" s="4">
        <v>6525000</v>
      </c>
      <c r="AL1268">
        <v>707</v>
      </c>
      <c r="AN1268">
        <v>23</v>
      </c>
      <c r="AP1268" s="5"/>
      <c r="AQ1268">
        <v>102495</v>
      </c>
      <c r="AS1268" s="6" t="s">
        <v>13</v>
      </c>
      <c r="AT1268">
        <v>1</v>
      </c>
      <c r="AU1268" t="s">
        <v>14</v>
      </c>
      <c r="AV1268" t="s">
        <v>8213</v>
      </c>
      <c r="AW1268" t="s">
        <v>8214</v>
      </c>
      <c r="AX1268">
        <v>23</v>
      </c>
      <c r="AY1268" t="s">
        <v>41</v>
      </c>
      <c r="AZ1268" t="s">
        <v>42</v>
      </c>
      <c r="BB1268" s="5">
        <v>39066</v>
      </c>
      <c r="BC1268" s="7" t="s">
        <v>19</v>
      </c>
      <c r="BE1268">
        <v>4</v>
      </c>
      <c r="BF1268">
        <v>327782</v>
      </c>
      <c r="BG1268">
        <v>46769</v>
      </c>
      <c r="BH1268" t="s">
        <v>8215</v>
      </c>
      <c r="BT1268">
        <v>173287</v>
      </c>
    </row>
    <row r="1269" spans="1:72" x14ac:dyDescent="0.3">
      <c r="A1269">
        <v>165608</v>
      </c>
      <c r="B1269">
        <v>270125</v>
      </c>
      <c r="F1269" t="s">
        <v>0</v>
      </c>
      <c r="G1269" t="s">
        <v>33</v>
      </c>
      <c r="H1269" t="s">
        <v>8239</v>
      </c>
      <c r="I1269" s="8" t="str">
        <f>HYPERLINK(AP1269,"Hb")</f>
        <v>Hb</v>
      </c>
      <c r="K1269">
        <v>1</v>
      </c>
      <c r="L1269" t="s">
        <v>4</v>
      </c>
      <c r="M1269">
        <v>102495</v>
      </c>
      <c r="N1269" t="s">
        <v>5</v>
      </c>
      <c r="T1269" t="s">
        <v>8240</v>
      </c>
      <c r="U1269" s="1">
        <v>1</v>
      </c>
      <c r="V1269" t="s">
        <v>8209</v>
      </c>
      <c r="W1269" t="s">
        <v>8241</v>
      </c>
      <c r="X1269" t="s">
        <v>8211</v>
      </c>
      <c r="Y1269" s="3">
        <v>9</v>
      </c>
      <c r="Z1269" s="4">
        <v>914</v>
      </c>
      <c r="AA1269" s="4" t="s">
        <v>8241</v>
      </c>
      <c r="AB1269" t="s">
        <v>8242</v>
      </c>
      <c r="AC1269">
        <v>1954</v>
      </c>
      <c r="AD1269">
        <v>6</v>
      </c>
      <c r="AE1269">
        <v>24</v>
      </c>
      <c r="AF1269" t="s">
        <v>1700</v>
      </c>
      <c r="AG1269" t="s">
        <v>1700</v>
      </c>
      <c r="AH1269">
        <v>143501</v>
      </c>
      <c r="AI1269">
        <v>6515133</v>
      </c>
      <c r="AJ1269" s="4">
        <v>143000</v>
      </c>
      <c r="AK1269" s="4">
        <v>6515000</v>
      </c>
      <c r="AL1269">
        <v>707</v>
      </c>
      <c r="AN1269">
        <v>8</v>
      </c>
      <c r="AO1269" t="s">
        <v>47</v>
      </c>
      <c r="AP1269" t="s">
        <v>8243</v>
      </c>
      <c r="AQ1269">
        <v>102495</v>
      </c>
      <c r="AS1269" s="6" t="s">
        <v>13</v>
      </c>
      <c r="AT1269">
        <v>1</v>
      </c>
      <c r="AU1269" t="s">
        <v>14</v>
      </c>
      <c r="AV1269" t="s">
        <v>8244</v>
      </c>
      <c r="AW1269" t="s">
        <v>8245</v>
      </c>
      <c r="AX1269">
        <v>8</v>
      </c>
      <c r="AY1269" t="s">
        <v>41</v>
      </c>
      <c r="AZ1269" t="s">
        <v>51</v>
      </c>
      <c r="BA1269">
        <v>1</v>
      </c>
      <c r="BB1269" s="5">
        <v>40997</v>
      </c>
      <c r="BC1269" s="7" t="s">
        <v>19</v>
      </c>
      <c r="BE1269">
        <v>3</v>
      </c>
      <c r="BF1269">
        <v>440969</v>
      </c>
      <c r="BG1269">
        <v>46771</v>
      </c>
      <c r="BH1269" t="s">
        <v>8246</v>
      </c>
      <c r="BJ1269" t="s">
        <v>8247</v>
      </c>
      <c r="BT1269">
        <v>165608</v>
      </c>
    </row>
    <row r="1270" spans="1:72" x14ac:dyDescent="0.3">
      <c r="A1270">
        <v>165711</v>
      </c>
      <c r="B1270">
        <v>159744</v>
      </c>
      <c r="F1270" t="s">
        <v>0</v>
      </c>
      <c r="G1270" t="s">
        <v>33</v>
      </c>
      <c r="H1270" t="s">
        <v>8248</v>
      </c>
      <c r="I1270" t="s">
        <v>35</v>
      </c>
      <c r="K1270">
        <v>1</v>
      </c>
      <c r="L1270" t="s">
        <v>4</v>
      </c>
      <c r="M1270">
        <v>102495</v>
      </c>
      <c r="N1270" t="s">
        <v>5</v>
      </c>
      <c r="T1270" t="s">
        <v>8240</v>
      </c>
      <c r="U1270" s="1">
        <v>1</v>
      </c>
      <c r="V1270" t="s">
        <v>8209</v>
      </c>
      <c r="W1270" t="s">
        <v>8241</v>
      </c>
      <c r="X1270" t="s">
        <v>8211</v>
      </c>
      <c r="Y1270" s="3">
        <v>9</v>
      </c>
      <c r="Z1270" s="4">
        <v>914</v>
      </c>
      <c r="AA1270" s="4" t="s">
        <v>8241</v>
      </c>
      <c r="AB1270" t="s">
        <v>8249</v>
      </c>
      <c r="AC1270">
        <v>1954</v>
      </c>
      <c r="AD1270">
        <v>6</v>
      </c>
      <c r="AE1270">
        <v>24</v>
      </c>
      <c r="AF1270" t="s">
        <v>8250</v>
      </c>
      <c r="AG1270" t="s">
        <v>8250</v>
      </c>
      <c r="AH1270">
        <v>143732</v>
      </c>
      <c r="AI1270">
        <v>6514103</v>
      </c>
      <c r="AJ1270" s="4">
        <v>143000</v>
      </c>
      <c r="AK1270" s="4">
        <v>6515000</v>
      </c>
      <c r="AL1270">
        <v>1414</v>
      </c>
      <c r="AN1270">
        <v>23</v>
      </c>
      <c r="AP1270" s="5"/>
      <c r="AQ1270">
        <v>102495</v>
      </c>
      <c r="AS1270" s="6" t="s">
        <v>13</v>
      </c>
      <c r="AT1270">
        <v>1</v>
      </c>
      <c r="AU1270" t="s">
        <v>14</v>
      </c>
      <c r="AV1270" t="s">
        <v>8251</v>
      </c>
      <c r="AW1270" t="s">
        <v>8252</v>
      </c>
      <c r="AX1270">
        <v>23</v>
      </c>
      <c r="AY1270" t="s">
        <v>41</v>
      </c>
      <c r="AZ1270" t="s">
        <v>42</v>
      </c>
      <c r="BB1270" s="5">
        <v>35499</v>
      </c>
      <c r="BC1270" s="7" t="s">
        <v>19</v>
      </c>
      <c r="BE1270">
        <v>4</v>
      </c>
      <c r="BF1270">
        <v>311716</v>
      </c>
      <c r="BG1270">
        <v>46770</v>
      </c>
      <c r="BH1270" t="s">
        <v>8253</v>
      </c>
      <c r="BT1270">
        <v>165711</v>
      </c>
    </row>
    <row r="1271" spans="1:72" x14ac:dyDescent="0.3">
      <c r="A1271">
        <v>145942</v>
      </c>
      <c r="B1271">
        <v>270127</v>
      </c>
      <c r="F1271" t="s">
        <v>0</v>
      </c>
      <c r="G1271" t="s">
        <v>33</v>
      </c>
      <c r="H1271" t="s">
        <v>8278</v>
      </c>
      <c r="I1271" s="8" t="str">
        <f>HYPERLINK(AP1271,"Hb")</f>
        <v>Hb</v>
      </c>
      <c r="K1271">
        <v>1</v>
      </c>
      <c r="L1271" t="s">
        <v>4</v>
      </c>
      <c r="M1271">
        <v>102495</v>
      </c>
      <c r="N1271" t="s">
        <v>5</v>
      </c>
      <c r="T1271" t="s">
        <v>8279</v>
      </c>
      <c r="U1271" s="1">
        <v>1</v>
      </c>
      <c r="V1271" t="s">
        <v>8209</v>
      </c>
      <c r="W1271" t="s">
        <v>8256</v>
      </c>
      <c r="X1271" t="s">
        <v>8211</v>
      </c>
      <c r="Y1271" s="3">
        <v>9</v>
      </c>
      <c r="Z1271" s="4">
        <v>926</v>
      </c>
      <c r="AA1271" s="4" t="s">
        <v>8256</v>
      </c>
      <c r="AB1271" t="s">
        <v>8256</v>
      </c>
      <c r="AC1271">
        <v>1907</v>
      </c>
      <c r="AD1271">
        <v>1</v>
      </c>
      <c r="AE1271">
        <v>1</v>
      </c>
      <c r="AF1271" t="s">
        <v>8280</v>
      </c>
      <c r="AG1271" t="s">
        <v>8280</v>
      </c>
      <c r="AH1271">
        <v>111142</v>
      </c>
      <c r="AI1271">
        <v>6474996</v>
      </c>
      <c r="AJ1271" s="4">
        <v>111000</v>
      </c>
      <c r="AK1271" s="4">
        <v>6475000</v>
      </c>
      <c r="AL1271">
        <v>1414</v>
      </c>
      <c r="AN1271">
        <v>8</v>
      </c>
      <c r="AO1271" t="s">
        <v>47</v>
      </c>
      <c r="AP1271" t="s">
        <v>8281</v>
      </c>
      <c r="AQ1271">
        <v>102495</v>
      </c>
      <c r="AS1271" s="6" t="s">
        <v>13</v>
      </c>
      <c r="AT1271">
        <v>1</v>
      </c>
      <c r="AU1271" t="s">
        <v>14</v>
      </c>
      <c r="AV1271" t="s">
        <v>8282</v>
      </c>
      <c r="AW1271" t="s">
        <v>8283</v>
      </c>
      <c r="AX1271">
        <v>8</v>
      </c>
      <c r="AY1271" t="s">
        <v>41</v>
      </c>
      <c r="AZ1271" t="s">
        <v>51</v>
      </c>
      <c r="BA1271">
        <v>1</v>
      </c>
      <c r="BB1271" s="5">
        <v>40997</v>
      </c>
      <c r="BC1271" s="7" t="s">
        <v>19</v>
      </c>
      <c r="BE1271">
        <v>3</v>
      </c>
      <c r="BF1271">
        <v>440971</v>
      </c>
      <c r="BG1271">
        <v>46772</v>
      </c>
      <c r="BH1271" t="s">
        <v>8284</v>
      </c>
      <c r="BJ1271" t="s">
        <v>8285</v>
      </c>
      <c r="BT1271">
        <v>145942</v>
      </c>
    </row>
    <row r="1272" spans="1:72" x14ac:dyDescent="0.3">
      <c r="A1272">
        <v>145941</v>
      </c>
      <c r="B1272">
        <v>270126</v>
      </c>
      <c r="F1272" t="s">
        <v>0</v>
      </c>
      <c r="G1272" t="s">
        <v>33</v>
      </c>
      <c r="H1272" t="s">
        <v>8286</v>
      </c>
      <c r="I1272" s="8" t="str">
        <f>HYPERLINK(AP1272,"Hb")</f>
        <v>Hb</v>
      </c>
      <c r="K1272">
        <v>1</v>
      </c>
      <c r="L1272" t="s">
        <v>4</v>
      </c>
      <c r="M1272">
        <v>102495</v>
      </c>
      <c r="N1272" t="s">
        <v>5</v>
      </c>
      <c r="T1272" t="s">
        <v>8279</v>
      </c>
      <c r="U1272" s="1">
        <v>1</v>
      </c>
      <c r="V1272" t="s">
        <v>8209</v>
      </c>
      <c r="W1272" t="s">
        <v>8256</v>
      </c>
      <c r="X1272" t="s">
        <v>8211</v>
      </c>
      <c r="Y1272" s="3">
        <v>9</v>
      </c>
      <c r="Z1272" s="4">
        <v>926</v>
      </c>
      <c r="AA1272" s="4" t="s">
        <v>8256</v>
      </c>
      <c r="AB1272" t="s">
        <v>8256</v>
      </c>
      <c r="AC1272">
        <v>1909</v>
      </c>
      <c r="AD1272">
        <v>1</v>
      </c>
      <c r="AE1272">
        <v>1</v>
      </c>
      <c r="AF1272" t="s">
        <v>8287</v>
      </c>
      <c r="AG1272" t="s">
        <v>8287</v>
      </c>
      <c r="AH1272">
        <v>111142</v>
      </c>
      <c r="AI1272">
        <v>6474996</v>
      </c>
      <c r="AJ1272" s="4">
        <v>111000</v>
      </c>
      <c r="AK1272" s="4">
        <v>6475000</v>
      </c>
      <c r="AL1272">
        <v>1414</v>
      </c>
      <c r="AN1272">
        <v>8</v>
      </c>
      <c r="AO1272" t="s">
        <v>47</v>
      </c>
      <c r="AP1272" t="s">
        <v>8288</v>
      </c>
      <c r="AQ1272">
        <v>102495</v>
      </c>
      <c r="AS1272" s="6" t="s">
        <v>13</v>
      </c>
      <c r="AT1272">
        <v>1</v>
      </c>
      <c r="AU1272" t="s">
        <v>14</v>
      </c>
      <c r="AV1272" t="s">
        <v>8282</v>
      </c>
      <c r="AW1272" t="s">
        <v>8289</v>
      </c>
      <c r="AX1272">
        <v>8</v>
      </c>
      <c r="AY1272" t="s">
        <v>41</v>
      </c>
      <c r="AZ1272" t="s">
        <v>51</v>
      </c>
      <c r="BA1272">
        <v>1</v>
      </c>
      <c r="BB1272" s="5">
        <v>40997</v>
      </c>
      <c r="BC1272" s="7" t="s">
        <v>19</v>
      </c>
      <c r="BE1272">
        <v>3</v>
      </c>
      <c r="BF1272">
        <v>440970</v>
      </c>
      <c r="BG1272">
        <v>46773</v>
      </c>
      <c r="BH1272" t="s">
        <v>8290</v>
      </c>
      <c r="BJ1272" t="s">
        <v>8291</v>
      </c>
      <c r="BT1272">
        <v>145941</v>
      </c>
    </row>
    <row r="1273" spans="1:72" x14ac:dyDescent="0.3">
      <c r="A1273">
        <v>151293</v>
      </c>
      <c r="B1273">
        <v>161597</v>
      </c>
      <c r="F1273" t="s">
        <v>0</v>
      </c>
      <c r="G1273" t="s">
        <v>33</v>
      </c>
      <c r="H1273" t="s">
        <v>8309</v>
      </c>
      <c r="I1273" t="s">
        <v>35</v>
      </c>
      <c r="K1273">
        <v>1</v>
      </c>
      <c r="L1273" t="s">
        <v>4</v>
      </c>
      <c r="M1273">
        <v>102495</v>
      </c>
      <c r="N1273" t="s">
        <v>5</v>
      </c>
      <c r="T1273" t="s">
        <v>8310</v>
      </c>
      <c r="U1273" s="1">
        <v>1</v>
      </c>
      <c r="V1273" t="s">
        <v>8209</v>
      </c>
      <c r="W1273" t="s">
        <v>8311</v>
      </c>
      <c r="X1273" t="s">
        <v>8211</v>
      </c>
      <c r="Y1273" s="3">
        <v>9</v>
      </c>
      <c r="Z1273" s="4">
        <v>929</v>
      </c>
      <c r="AA1273" t="s">
        <v>8311</v>
      </c>
      <c r="AB1273" t="s">
        <v>8312</v>
      </c>
      <c r="AC1273">
        <v>1953</v>
      </c>
      <c r="AD1273">
        <v>7</v>
      </c>
      <c r="AE1273">
        <v>1</v>
      </c>
      <c r="AF1273" t="s">
        <v>2183</v>
      </c>
      <c r="AG1273" t="s">
        <v>2183</v>
      </c>
      <c r="AH1273">
        <v>123861</v>
      </c>
      <c r="AI1273">
        <v>6532690</v>
      </c>
      <c r="AJ1273" s="4">
        <v>123000</v>
      </c>
      <c r="AK1273" s="4">
        <v>6533000</v>
      </c>
      <c r="AL1273">
        <v>707</v>
      </c>
      <c r="AN1273">
        <v>23</v>
      </c>
      <c r="AP1273" s="5"/>
      <c r="AQ1273">
        <v>102495</v>
      </c>
      <c r="AS1273" s="6" t="s">
        <v>13</v>
      </c>
      <c r="AT1273">
        <v>1</v>
      </c>
      <c r="AU1273" t="s">
        <v>14</v>
      </c>
      <c r="AV1273" t="s">
        <v>8313</v>
      </c>
      <c r="AW1273" t="s">
        <v>8314</v>
      </c>
      <c r="AX1273">
        <v>23</v>
      </c>
      <c r="AY1273" t="s">
        <v>41</v>
      </c>
      <c r="AZ1273" t="s">
        <v>42</v>
      </c>
      <c r="BB1273" s="5">
        <v>35507</v>
      </c>
      <c r="BC1273" s="7" t="s">
        <v>19</v>
      </c>
      <c r="BE1273">
        <v>4</v>
      </c>
      <c r="BF1273">
        <v>313163</v>
      </c>
      <c r="BG1273">
        <v>46774</v>
      </c>
      <c r="BH1273" t="s">
        <v>8315</v>
      </c>
      <c r="BT1273">
        <v>151293</v>
      </c>
    </row>
    <row r="1274" spans="1:72" x14ac:dyDescent="0.3">
      <c r="A1274">
        <v>127836</v>
      </c>
      <c r="B1274">
        <v>192369</v>
      </c>
      <c r="F1274" t="s">
        <v>0</v>
      </c>
      <c r="G1274" t="s">
        <v>1688</v>
      </c>
      <c r="H1274" t="s">
        <v>8342</v>
      </c>
      <c r="I1274" t="s">
        <v>72</v>
      </c>
      <c r="K1274">
        <v>1</v>
      </c>
      <c r="L1274" t="s">
        <v>4</v>
      </c>
      <c r="M1274">
        <v>102495</v>
      </c>
      <c r="N1274" t="s">
        <v>5</v>
      </c>
      <c r="T1274" t="s">
        <v>8343</v>
      </c>
      <c r="U1274" s="1">
        <v>1</v>
      </c>
      <c r="V1274" t="s">
        <v>8209</v>
      </c>
      <c r="W1274" t="s">
        <v>8318</v>
      </c>
      <c r="X1274" t="s">
        <v>8319</v>
      </c>
      <c r="Y1274" s="3">
        <v>10</v>
      </c>
      <c r="Z1274" s="4">
        <v>1001</v>
      </c>
      <c r="AA1274" s="4" t="s">
        <v>8318</v>
      </c>
      <c r="AB1274" t="s">
        <v>8344</v>
      </c>
      <c r="AC1274">
        <v>1992</v>
      </c>
      <c r="AD1274">
        <v>9</v>
      </c>
      <c r="AE1274">
        <v>26</v>
      </c>
      <c r="AF1274" t="s">
        <v>6485</v>
      </c>
      <c r="AG1274" t="s">
        <v>6485</v>
      </c>
      <c r="AH1274">
        <v>87192</v>
      </c>
      <c r="AI1274">
        <v>6469635</v>
      </c>
      <c r="AJ1274" s="4">
        <v>87000</v>
      </c>
      <c r="AK1274" s="4">
        <v>6469000</v>
      </c>
      <c r="AL1274">
        <v>71</v>
      </c>
      <c r="AN1274">
        <v>33</v>
      </c>
      <c r="AP1274" s="5"/>
      <c r="AQ1274">
        <v>102495</v>
      </c>
      <c r="AS1274" s="6" t="s">
        <v>13</v>
      </c>
      <c r="AT1274">
        <v>1</v>
      </c>
      <c r="AU1274" t="s">
        <v>14</v>
      </c>
      <c r="AV1274" t="s">
        <v>8345</v>
      </c>
      <c r="AW1274" t="s">
        <v>8346</v>
      </c>
      <c r="AX1274">
        <v>33</v>
      </c>
      <c r="AY1274" t="s">
        <v>1695</v>
      </c>
      <c r="AZ1274" t="s">
        <v>51</v>
      </c>
      <c r="BB1274" s="5">
        <v>41689</v>
      </c>
      <c r="BC1274" s="7" t="s">
        <v>19</v>
      </c>
      <c r="BE1274">
        <v>4</v>
      </c>
      <c r="BF1274">
        <v>343766</v>
      </c>
      <c r="BG1274">
        <v>46781</v>
      </c>
      <c r="BH1274" t="s">
        <v>8347</v>
      </c>
      <c r="BJ1274" t="s">
        <v>8348</v>
      </c>
      <c r="BT1274">
        <v>127836</v>
      </c>
    </row>
    <row r="1275" spans="1:72" x14ac:dyDescent="0.3">
      <c r="A1275">
        <v>130107</v>
      </c>
      <c r="B1275">
        <v>142366</v>
      </c>
      <c r="F1275" t="s">
        <v>0</v>
      </c>
      <c r="G1275" t="s">
        <v>120</v>
      </c>
      <c r="H1275" t="s">
        <v>8356</v>
      </c>
      <c r="I1275" s="8" t="str">
        <f>HYPERLINK(AP1275,"Hb")</f>
        <v>Hb</v>
      </c>
      <c r="K1275">
        <v>1</v>
      </c>
      <c r="L1275" t="s">
        <v>4</v>
      </c>
      <c r="M1275">
        <v>102495</v>
      </c>
      <c r="N1275" t="s">
        <v>5</v>
      </c>
      <c r="T1275" t="s">
        <v>8357</v>
      </c>
      <c r="U1275" s="1">
        <v>1</v>
      </c>
      <c r="V1275" t="s">
        <v>8209</v>
      </c>
      <c r="W1275" t="s">
        <v>8318</v>
      </c>
      <c r="X1275" t="s">
        <v>8319</v>
      </c>
      <c r="Y1275" s="3">
        <v>10</v>
      </c>
      <c r="Z1275" s="4">
        <v>1001</v>
      </c>
      <c r="AA1275" s="4" t="s">
        <v>8318</v>
      </c>
      <c r="AB1275" t="s">
        <v>8358</v>
      </c>
      <c r="AC1275">
        <v>1965</v>
      </c>
      <c r="AD1275">
        <v>7</v>
      </c>
      <c r="AE1275">
        <v>15</v>
      </c>
      <c r="AF1275" t="s">
        <v>8359</v>
      </c>
      <c r="AG1275" t="s">
        <v>8359</v>
      </c>
      <c r="AH1275">
        <v>88233</v>
      </c>
      <c r="AI1275">
        <v>6467939</v>
      </c>
      <c r="AJ1275" s="4">
        <v>89000</v>
      </c>
      <c r="AK1275" s="4">
        <v>6467000</v>
      </c>
      <c r="AL1275">
        <v>71</v>
      </c>
      <c r="AN1275">
        <v>105</v>
      </c>
      <c r="AP1275" t="s">
        <v>8360</v>
      </c>
      <c r="AQ1275">
        <v>102495</v>
      </c>
      <c r="AS1275" s="6" t="s">
        <v>13</v>
      </c>
      <c r="AT1275">
        <v>1</v>
      </c>
      <c r="AU1275" t="s">
        <v>14</v>
      </c>
      <c r="AV1275" t="s">
        <v>8361</v>
      </c>
      <c r="AW1275" t="s">
        <v>8362</v>
      </c>
      <c r="AX1275">
        <v>105</v>
      </c>
      <c r="AY1275" t="s">
        <v>1927</v>
      </c>
      <c r="AZ1275" t="s">
        <v>1928</v>
      </c>
      <c r="BA1275">
        <v>1</v>
      </c>
      <c r="BB1275" s="5">
        <v>41583</v>
      </c>
      <c r="BC1275" s="7" t="s">
        <v>19</v>
      </c>
      <c r="BE1275">
        <v>5</v>
      </c>
      <c r="BF1275">
        <v>294211</v>
      </c>
      <c r="BG1275">
        <v>46775</v>
      </c>
      <c r="BH1275" t="s">
        <v>8363</v>
      </c>
      <c r="BJ1275" t="s">
        <v>8364</v>
      </c>
      <c r="BT1275">
        <v>130107</v>
      </c>
    </row>
    <row r="1276" spans="1:72" x14ac:dyDescent="0.3">
      <c r="A1276">
        <v>130111</v>
      </c>
      <c r="B1276">
        <v>188563</v>
      </c>
      <c r="F1276" t="s">
        <v>0</v>
      </c>
      <c r="G1276" t="s">
        <v>1688</v>
      </c>
      <c r="H1276" t="s">
        <v>8365</v>
      </c>
      <c r="I1276" t="s">
        <v>72</v>
      </c>
      <c r="K1276">
        <v>1</v>
      </c>
      <c r="L1276" t="s">
        <v>4</v>
      </c>
      <c r="M1276">
        <v>102495</v>
      </c>
      <c r="N1276" t="s">
        <v>5</v>
      </c>
      <c r="T1276" t="s">
        <v>8357</v>
      </c>
      <c r="U1276" s="1">
        <v>1</v>
      </c>
      <c r="V1276" t="s">
        <v>8209</v>
      </c>
      <c r="W1276" t="s">
        <v>8318</v>
      </c>
      <c r="X1276" t="s">
        <v>8319</v>
      </c>
      <c r="Y1276" s="3">
        <v>10</v>
      </c>
      <c r="Z1276" s="4">
        <v>1001</v>
      </c>
      <c r="AA1276" s="4" t="s">
        <v>8318</v>
      </c>
      <c r="AB1276" t="s">
        <v>8366</v>
      </c>
      <c r="AC1276">
        <v>1965</v>
      </c>
      <c r="AD1276">
        <v>7</v>
      </c>
      <c r="AE1276">
        <v>15</v>
      </c>
      <c r="AF1276" t="s">
        <v>2742</v>
      </c>
      <c r="AG1276" t="s">
        <v>2742</v>
      </c>
      <c r="AH1276">
        <v>88233</v>
      </c>
      <c r="AI1276">
        <v>6467939</v>
      </c>
      <c r="AJ1276" s="4">
        <v>89000</v>
      </c>
      <c r="AK1276" s="4">
        <v>6467000</v>
      </c>
      <c r="AL1276">
        <v>71</v>
      </c>
      <c r="AN1276">
        <v>33</v>
      </c>
      <c r="AP1276" s="5"/>
      <c r="AQ1276">
        <v>102495</v>
      </c>
      <c r="AS1276" s="6" t="s">
        <v>13</v>
      </c>
      <c r="AT1276">
        <v>1</v>
      </c>
      <c r="AU1276" t="s">
        <v>14</v>
      </c>
      <c r="AV1276" t="s">
        <v>8361</v>
      </c>
      <c r="AW1276" t="s">
        <v>8367</v>
      </c>
      <c r="AX1276">
        <v>33</v>
      </c>
      <c r="AY1276" t="s">
        <v>1695</v>
      </c>
      <c r="AZ1276" t="s">
        <v>51</v>
      </c>
      <c r="BB1276" s="5">
        <v>41689</v>
      </c>
      <c r="BC1276" s="7" t="s">
        <v>19</v>
      </c>
      <c r="BE1276">
        <v>4</v>
      </c>
      <c r="BF1276">
        <v>340326</v>
      </c>
      <c r="BG1276">
        <v>46777</v>
      </c>
      <c r="BH1276" t="s">
        <v>8368</v>
      </c>
      <c r="BJ1276" t="s">
        <v>8369</v>
      </c>
      <c r="BT1276">
        <v>130111</v>
      </c>
    </row>
    <row r="1277" spans="1:72" x14ac:dyDescent="0.3">
      <c r="A1277">
        <v>130112</v>
      </c>
      <c r="B1277">
        <v>188568</v>
      </c>
      <c r="F1277" t="s">
        <v>0</v>
      </c>
      <c r="G1277" t="s">
        <v>1688</v>
      </c>
      <c r="H1277" t="s">
        <v>8370</v>
      </c>
      <c r="I1277" t="s">
        <v>72</v>
      </c>
      <c r="K1277">
        <v>1</v>
      </c>
      <c r="L1277" t="s">
        <v>4</v>
      </c>
      <c r="M1277">
        <v>102495</v>
      </c>
      <c r="N1277" t="s">
        <v>5</v>
      </c>
      <c r="T1277" t="s">
        <v>8357</v>
      </c>
      <c r="U1277" s="1">
        <v>1</v>
      </c>
      <c r="V1277" t="s">
        <v>8209</v>
      </c>
      <c r="W1277" t="s">
        <v>8318</v>
      </c>
      <c r="X1277" t="s">
        <v>8319</v>
      </c>
      <c r="Y1277" s="3">
        <v>10</v>
      </c>
      <c r="Z1277" s="4">
        <v>1001</v>
      </c>
      <c r="AA1277" s="4" t="s">
        <v>8318</v>
      </c>
      <c r="AB1277" t="s">
        <v>8371</v>
      </c>
      <c r="AC1277">
        <v>1965</v>
      </c>
      <c r="AD1277">
        <v>9</v>
      </c>
      <c r="AE1277">
        <v>10</v>
      </c>
      <c r="AF1277" t="s">
        <v>8372</v>
      </c>
      <c r="AG1277" t="s">
        <v>8372</v>
      </c>
      <c r="AH1277">
        <v>88233</v>
      </c>
      <c r="AI1277">
        <v>6467939</v>
      </c>
      <c r="AJ1277" s="4">
        <v>89000</v>
      </c>
      <c r="AK1277" s="4">
        <v>6467000</v>
      </c>
      <c r="AL1277">
        <v>71</v>
      </c>
      <c r="AN1277">
        <v>33</v>
      </c>
      <c r="AP1277" s="5"/>
      <c r="AQ1277">
        <v>102495</v>
      </c>
      <c r="AS1277" s="6" t="s">
        <v>13</v>
      </c>
      <c r="AT1277">
        <v>1</v>
      </c>
      <c r="AU1277" t="s">
        <v>14</v>
      </c>
      <c r="AV1277" t="s">
        <v>8361</v>
      </c>
      <c r="AW1277" t="s">
        <v>8373</v>
      </c>
      <c r="AX1277">
        <v>33</v>
      </c>
      <c r="AY1277" t="s">
        <v>1695</v>
      </c>
      <c r="AZ1277" t="s">
        <v>51</v>
      </c>
      <c r="BB1277" s="5">
        <v>41689</v>
      </c>
      <c r="BC1277" s="7" t="s">
        <v>19</v>
      </c>
      <c r="BE1277">
        <v>4</v>
      </c>
      <c r="BF1277">
        <v>340331</v>
      </c>
      <c r="BG1277">
        <v>46778</v>
      </c>
      <c r="BH1277" t="s">
        <v>8374</v>
      </c>
      <c r="BJ1277" t="s">
        <v>8375</v>
      </c>
      <c r="BT1277">
        <v>130112</v>
      </c>
    </row>
    <row r="1278" spans="1:72" x14ac:dyDescent="0.3">
      <c r="A1278">
        <v>130109</v>
      </c>
      <c r="B1278">
        <v>188561</v>
      </c>
      <c r="F1278" t="s">
        <v>0</v>
      </c>
      <c r="G1278" t="s">
        <v>1688</v>
      </c>
      <c r="H1278" t="s">
        <v>8376</v>
      </c>
      <c r="I1278" t="s">
        <v>72</v>
      </c>
      <c r="K1278">
        <v>1</v>
      </c>
      <c r="L1278" t="s">
        <v>4</v>
      </c>
      <c r="M1278">
        <v>102495</v>
      </c>
      <c r="N1278" t="s">
        <v>5</v>
      </c>
      <c r="T1278" t="s">
        <v>8357</v>
      </c>
      <c r="U1278" s="1">
        <v>1</v>
      </c>
      <c r="V1278" t="s">
        <v>8209</v>
      </c>
      <c r="W1278" t="s">
        <v>8318</v>
      </c>
      <c r="X1278" t="s">
        <v>8319</v>
      </c>
      <c r="Y1278" s="3">
        <v>10</v>
      </c>
      <c r="Z1278" s="4">
        <v>1001</v>
      </c>
      <c r="AA1278" s="4" t="s">
        <v>8318</v>
      </c>
      <c r="AB1278" t="s">
        <v>8377</v>
      </c>
      <c r="AC1278">
        <v>1965</v>
      </c>
      <c r="AD1278">
        <v>9</v>
      </c>
      <c r="AE1278">
        <v>13</v>
      </c>
      <c r="AF1278" t="s">
        <v>2742</v>
      </c>
      <c r="AG1278" t="s">
        <v>2742</v>
      </c>
      <c r="AH1278">
        <v>88233</v>
      </c>
      <c r="AI1278">
        <v>6467939</v>
      </c>
      <c r="AJ1278" s="4">
        <v>89000</v>
      </c>
      <c r="AK1278" s="4">
        <v>6467000</v>
      </c>
      <c r="AL1278">
        <v>71</v>
      </c>
      <c r="AN1278">
        <v>33</v>
      </c>
      <c r="AP1278" s="5"/>
      <c r="AQ1278">
        <v>102495</v>
      </c>
      <c r="AS1278" s="6" t="s">
        <v>13</v>
      </c>
      <c r="AT1278">
        <v>1</v>
      </c>
      <c r="AU1278" t="s">
        <v>14</v>
      </c>
      <c r="AV1278" t="s">
        <v>8361</v>
      </c>
      <c r="AW1278" t="s">
        <v>8378</v>
      </c>
      <c r="AX1278">
        <v>33</v>
      </c>
      <c r="AY1278" t="s">
        <v>1695</v>
      </c>
      <c r="AZ1278" t="s">
        <v>51</v>
      </c>
      <c r="BB1278" s="5">
        <v>41689</v>
      </c>
      <c r="BC1278" s="7" t="s">
        <v>19</v>
      </c>
      <c r="BE1278">
        <v>4</v>
      </c>
      <c r="BF1278">
        <v>340324</v>
      </c>
      <c r="BG1278">
        <v>46776</v>
      </c>
      <c r="BH1278" t="s">
        <v>8379</v>
      </c>
      <c r="BJ1278" t="s">
        <v>8380</v>
      </c>
      <c r="BT1278">
        <v>130109</v>
      </c>
    </row>
    <row r="1279" spans="1:72" x14ac:dyDescent="0.3">
      <c r="A1279">
        <v>130123</v>
      </c>
      <c r="B1279">
        <v>201205</v>
      </c>
      <c r="F1279" t="s">
        <v>0</v>
      </c>
      <c r="G1279" t="s">
        <v>1688</v>
      </c>
      <c r="H1279" t="s">
        <v>8381</v>
      </c>
      <c r="I1279" t="s">
        <v>72</v>
      </c>
      <c r="K1279">
        <v>1</v>
      </c>
      <c r="L1279" t="s">
        <v>4</v>
      </c>
      <c r="M1279">
        <v>102495</v>
      </c>
      <c r="N1279" t="s">
        <v>5</v>
      </c>
      <c r="T1279" t="s">
        <v>8357</v>
      </c>
      <c r="U1279" s="1">
        <v>1</v>
      </c>
      <c r="V1279" t="s">
        <v>8209</v>
      </c>
      <c r="W1279" t="s">
        <v>8318</v>
      </c>
      <c r="X1279" t="s">
        <v>8319</v>
      </c>
      <c r="Y1279" s="3">
        <v>10</v>
      </c>
      <c r="Z1279" s="4">
        <v>1001</v>
      </c>
      <c r="AA1279" s="4" t="s">
        <v>8318</v>
      </c>
      <c r="AB1279" t="s">
        <v>8382</v>
      </c>
      <c r="AC1279">
        <v>1966</v>
      </c>
      <c r="AD1279">
        <v>5</v>
      </c>
      <c r="AE1279">
        <v>25</v>
      </c>
      <c r="AF1279" t="s">
        <v>8383</v>
      </c>
      <c r="AG1279" t="s">
        <v>8383</v>
      </c>
      <c r="AH1279">
        <v>88233</v>
      </c>
      <c r="AI1279">
        <v>6467939</v>
      </c>
      <c r="AJ1279" s="4">
        <v>89000</v>
      </c>
      <c r="AK1279" s="4">
        <v>6467000</v>
      </c>
      <c r="AL1279">
        <v>71</v>
      </c>
      <c r="AN1279">
        <v>33</v>
      </c>
      <c r="AP1279" s="5"/>
      <c r="AQ1279">
        <v>102495</v>
      </c>
      <c r="AS1279" s="6" t="s">
        <v>13</v>
      </c>
      <c r="AT1279">
        <v>1</v>
      </c>
      <c r="AU1279" t="s">
        <v>14</v>
      </c>
      <c r="AV1279" t="s">
        <v>8361</v>
      </c>
      <c r="AW1279" t="s">
        <v>8384</v>
      </c>
      <c r="AX1279">
        <v>33</v>
      </c>
      <c r="AY1279" t="s">
        <v>1695</v>
      </c>
      <c r="AZ1279" t="s">
        <v>51</v>
      </c>
      <c r="BB1279" s="5">
        <v>41689</v>
      </c>
      <c r="BC1279" s="7" t="s">
        <v>19</v>
      </c>
      <c r="BE1279">
        <v>4</v>
      </c>
      <c r="BF1279">
        <v>351899</v>
      </c>
      <c r="BG1279">
        <v>46779</v>
      </c>
      <c r="BH1279" t="s">
        <v>8385</v>
      </c>
      <c r="BJ1279" t="s">
        <v>8386</v>
      </c>
      <c r="BT1279">
        <v>130123</v>
      </c>
    </row>
    <row r="1280" spans="1:72" x14ac:dyDescent="0.3">
      <c r="A1280">
        <v>130110</v>
      </c>
      <c r="B1280">
        <v>188562</v>
      </c>
      <c r="F1280" t="s">
        <v>0</v>
      </c>
      <c r="G1280" t="s">
        <v>1688</v>
      </c>
      <c r="H1280" t="s">
        <v>8387</v>
      </c>
      <c r="I1280" t="s">
        <v>72</v>
      </c>
      <c r="K1280">
        <v>1</v>
      </c>
      <c r="L1280" t="s">
        <v>4</v>
      </c>
      <c r="M1280">
        <v>102495</v>
      </c>
      <c r="N1280" t="s">
        <v>5</v>
      </c>
      <c r="T1280" t="s">
        <v>8357</v>
      </c>
      <c r="U1280" s="1">
        <v>1</v>
      </c>
      <c r="V1280" t="s">
        <v>8209</v>
      </c>
      <c r="W1280" t="s">
        <v>8318</v>
      </c>
      <c r="X1280" t="s">
        <v>8319</v>
      </c>
      <c r="Y1280" s="3">
        <v>10</v>
      </c>
      <c r="Z1280" s="4">
        <v>1001</v>
      </c>
      <c r="AA1280" s="4" t="s">
        <v>8318</v>
      </c>
      <c r="AB1280" t="s">
        <v>8388</v>
      </c>
      <c r="AC1280">
        <v>1967</v>
      </c>
      <c r="AD1280">
        <v>8</v>
      </c>
      <c r="AE1280">
        <v>14</v>
      </c>
      <c r="AF1280" t="s">
        <v>2742</v>
      </c>
      <c r="AG1280" t="s">
        <v>2742</v>
      </c>
      <c r="AH1280">
        <v>88233</v>
      </c>
      <c r="AI1280">
        <v>6467939</v>
      </c>
      <c r="AJ1280" s="4">
        <v>89000</v>
      </c>
      <c r="AK1280" s="4">
        <v>6467000</v>
      </c>
      <c r="AL1280">
        <v>71</v>
      </c>
      <c r="AN1280">
        <v>33</v>
      </c>
      <c r="AP1280" s="5"/>
      <c r="AQ1280">
        <v>102495</v>
      </c>
      <c r="AS1280" s="6" t="s">
        <v>13</v>
      </c>
      <c r="AT1280">
        <v>1</v>
      </c>
      <c r="AU1280" t="s">
        <v>14</v>
      </c>
      <c r="AV1280" t="s">
        <v>8361</v>
      </c>
      <c r="AW1280" t="s">
        <v>8389</v>
      </c>
      <c r="AX1280">
        <v>33</v>
      </c>
      <c r="AY1280" t="s">
        <v>1695</v>
      </c>
      <c r="AZ1280" t="s">
        <v>51</v>
      </c>
      <c r="BB1280" s="5">
        <v>41689</v>
      </c>
      <c r="BC1280" s="7" t="s">
        <v>19</v>
      </c>
      <c r="BE1280">
        <v>4</v>
      </c>
      <c r="BF1280">
        <v>340325</v>
      </c>
      <c r="BG1280">
        <v>46780</v>
      </c>
      <c r="BH1280" t="s">
        <v>8390</v>
      </c>
      <c r="BJ1280" t="s">
        <v>8391</v>
      </c>
      <c r="BT1280">
        <v>130110</v>
      </c>
    </row>
    <row r="1281" spans="1:72" x14ac:dyDescent="0.3">
      <c r="A1281">
        <v>106754</v>
      </c>
      <c r="B1281">
        <v>208986</v>
      </c>
      <c r="F1281" t="s">
        <v>0</v>
      </c>
      <c r="G1281" t="s">
        <v>339</v>
      </c>
      <c r="H1281" t="s">
        <v>8466</v>
      </c>
      <c r="I1281" s="8" t="str">
        <f>HYPERLINK(AP1281,"Hb")</f>
        <v>Hb</v>
      </c>
      <c r="K1281">
        <v>1</v>
      </c>
      <c r="L1281" t="s">
        <v>4</v>
      </c>
      <c r="M1281">
        <v>102495</v>
      </c>
      <c r="N1281" t="s">
        <v>5</v>
      </c>
      <c r="T1281" t="s">
        <v>8467</v>
      </c>
      <c r="U1281" s="1">
        <v>1</v>
      </c>
      <c r="V1281" t="s">
        <v>8209</v>
      </c>
      <c r="W1281" t="s">
        <v>8468</v>
      </c>
      <c r="X1281" t="s">
        <v>8319</v>
      </c>
      <c r="Y1281" s="3">
        <v>10</v>
      </c>
      <c r="Z1281" s="4">
        <v>1002</v>
      </c>
      <c r="AA1281" t="s">
        <v>8469</v>
      </c>
      <c r="AB1281" t="s">
        <v>8470</v>
      </c>
      <c r="AC1281">
        <v>1898</v>
      </c>
      <c r="AD1281">
        <v>9</v>
      </c>
      <c r="AE1281">
        <v>15</v>
      </c>
      <c r="AF1281" t="s">
        <v>8471</v>
      </c>
      <c r="AG1281" t="s">
        <v>8471</v>
      </c>
      <c r="AH1281">
        <v>55149</v>
      </c>
      <c r="AI1281">
        <v>6456348</v>
      </c>
      <c r="AJ1281" s="4">
        <v>55000</v>
      </c>
      <c r="AK1281" s="4">
        <v>6457000</v>
      </c>
      <c r="AL1281">
        <v>1118</v>
      </c>
      <c r="AN1281">
        <v>37</v>
      </c>
      <c r="AP1281" t="s">
        <v>8472</v>
      </c>
      <c r="AQ1281">
        <v>102495</v>
      </c>
      <c r="AS1281" s="6" t="s">
        <v>13</v>
      </c>
      <c r="AT1281">
        <v>1</v>
      </c>
      <c r="AU1281" t="s">
        <v>14</v>
      </c>
      <c r="AV1281" t="s">
        <v>8473</v>
      </c>
      <c r="AW1281" t="s">
        <v>8474</v>
      </c>
      <c r="AX1281">
        <v>37</v>
      </c>
      <c r="AY1281" t="s">
        <v>347</v>
      </c>
      <c r="AZ1281" t="s">
        <v>51</v>
      </c>
      <c r="BA1281">
        <v>1</v>
      </c>
      <c r="BB1281" s="5">
        <v>41767</v>
      </c>
      <c r="BC1281" s="7" t="s">
        <v>19</v>
      </c>
      <c r="BE1281">
        <v>4</v>
      </c>
      <c r="BF1281">
        <v>363833</v>
      </c>
      <c r="BG1281">
        <v>46782</v>
      </c>
      <c r="BH1281" t="s">
        <v>8475</v>
      </c>
      <c r="BJ1281" t="s">
        <v>8476</v>
      </c>
      <c r="BT1281">
        <v>106754</v>
      </c>
    </row>
    <row r="1282" spans="1:72" x14ac:dyDescent="0.3">
      <c r="A1282">
        <v>106681</v>
      </c>
      <c r="B1282">
        <v>199722</v>
      </c>
      <c r="F1282" t="s">
        <v>0</v>
      </c>
      <c r="G1282" t="s">
        <v>1688</v>
      </c>
      <c r="H1282" t="s">
        <v>8477</v>
      </c>
      <c r="I1282" t="s">
        <v>72</v>
      </c>
      <c r="K1282">
        <v>1</v>
      </c>
      <c r="L1282" t="s">
        <v>4</v>
      </c>
      <c r="M1282">
        <v>102495</v>
      </c>
      <c r="N1282" t="s">
        <v>5</v>
      </c>
      <c r="T1282" t="s">
        <v>8478</v>
      </c>
      <c r="U1282" s="1">
        <v>1</v>
      </c>
      <c r="V1282" t="s">
        <v>8209</v>
      </c>
      <c r="W1282" t="s">
        <v>8468</v>
      </c>
      <c r="X1282" t="s">
        <v>8319</v>
      </c>
      <c r="Y1282" s="3">
        <v>10</v>
      </c>
      <c r="Z1282" s="4">
        <v>1002</v>
      </c>
      <c r="AA1282" t="s">
        <v>8469</v>
      </c>
      <c r="AB1282" t="s">
        <v>8479</v>
      </c>
      <c r="AC1282">
        <v>2007</v>
      </c>
      <c r="AD1282">
        <v>8</v>
      </c>
      <c r="AE1282">
        <v>4</v>
      </c>
      <c r="AF1282" t="s">
        <v>8480</v>
      </c>
      <c r="AG1282" t="s">
        <v>8480</v>
      </c>
      <c r="AH1282">
        <v>55101</v>
      </c>
      <c r="AI1282">
        <v>6458622</v>
      </c>
      <c r="AJ1282" s="4">
        <v>55000</v>
      </c>
      <c r="AK1282" s="4">
        <v>6459000</v>
      </c>
      <c r="AL1282">
        <v>71</v>
      </c>
      <c r="AN1282">
        <v>33</v>
      </c>
      <c r="AP1282" s="5"/>
      <c r="AQ1282">
        <v>102495</v>
      </c>
      <c r="AS1282" s="6" t="s">
        <v>13</v>
      </c>
      <c r="AT1282">
        <v>1</v>
      </c>
      <c r="AU1282" t="s">
        <v>14</v>
      </c>
      <c r="AV1282" t="s">
        <v>8481</v>
      </c>
      <c r="AW1282" t="s">
        <v>8482</v>
      </c>
      <c r="AX1282">
        <v>33</v>
      </c>
      <c r="AY1282" t="s">
        <v>1695</v>
      </c>
      <c r="AZ1282" t="s">
        <v>51</v>
      </c>
      <c r="BB1282" s="5">
        <v>41689</v>
      </c>
      <c r="BC1282" s="7" t="s">
        <v>19</v>
      </c>
      <c r="BE1282">
        <v>4</v>
      </c>
      <c r="BF1282">
        <v>350585</v>
      </c>
      <c r="BG1282">
        <v>46783</v>
      </c>
      <c r="BH1282" t="s">
        <v>8483</v>
      </c>
      <c r="BJ1282" t="s">
        <v>8484</v>
      </c>
      <c r="BT1282">
        <v>106681</v>
      </c>
    </row>
    <row r="1283" spans="1:72" x14ac:dyDescent="0.3">
      <c r="A1283">
        <v>111264</v>
      </c>
      <c r="B1283">
        <v>59173</v>
      </c>
      <c r="F1283" t="s">
        <v>0</v>
      </c>
      <c r="G1283" t="s">
        <v>1</v>
      </c>
      <c r="H1283" t="s">
        <v>8485</v>
      </c>
      <c r="I1283" t="s">
        <v>3</v>
      </c>
      <c r="K1283">
        <v>1</v>
      </c>
      <c r="L1283" t="s">
        <v>4</v>
      </c>
      <c r="M1283">
        <v>102495</v>
      </c>
      <c r="N1283" t="s">
        <v>5</v>
      </c>
      <c r="T1283" t="s">
        <v>8486</v>
      </c>
      <c r="U1283" s="1">
        <v>1</v>
      </c>
      <c r="V1283" t="s">
        <v>8209</v>
      </c>
      <c r="W1283" t="s">
        <v>8468</v>
      </c>
      <c r="X1283" t="s">
        <v>8319</v>
      </c>
      <c r="Y1283" s="3">
        <v>10</v>
      </c>
      <c r="Z1283" s="4">
        <v>1002</v>
      </c>
      <c r="AA1283" t="s">
        <v>8469</v>
      </c>
      <c r="AB1283" t="s">
        <v>8487</v>
      </c>
      <c r="AC1283">
        <v>2014</v>
      </c>
      <c r="AD1283">
        <v>7</v>
      </c>
      <c r="AE1283">
        <v>22</v>
      </c>
      <c r="AF1283" t="s">
        <v>3764</v>
      </c>
      <c r="AH1283">
        <v>60197</v>
      </c>
      <c r="AI1283">
        <v>6454185</v>
      </c>
      <c r="AJ1283" s="4">
        <v>61000</v>
      </c>
      <c r="AK1283" s="4">
        <v>6455000</v>
      </c>
      <c r="AL1283">
        <v>25</v>
      </c>
      <c r="AN1283">
        <v>1010</v>
      </c>
      <c r="AP1283" s="5" t="s">
        <v>8488</v>
      </c>
      <c r="AQ1283">
        <v>102495</v>
      </c>
      <c r="AS1283" s="6" t="s">
        <v>13</v>
      </c>
      <c r="AT1283">
        <v>1</v>
      </c>
      <c r="AU1283" t="s">
        <v>14</v>
      </c>
      <c r="AV1283" t="s">
        <v>8489</v>
      </c>
      <c r="AW1283" t="s">
        <v>8490</v>
      </c>
      <c r="AX1283">
        <v>1010</v>
      </c>
      <c r="AY1283" t="s">
        <v>17</v>
      </c>
      <c r="AZ1283" t="s">
        <v>18</v>
      </c>
      <c r="BB1283" s="5">
        <v>43709.903472222199</v>
      </c>
      <c r="BC1283" s="7" t="s">
        <v>19</v>
      </c>
      <c r="BE1283">
        <v>6</v>
      </c>
      <c r="BF1283">
        <v>55848</v>
      </c>
      <c r="BG1283">
        <v>46784</v>
      </c>
      <c r="BH1283" t="s">
        <v>8491</v>
      </c>
      <c r="BT1283">
        <v>111264</v>
      </c>
    </row>
    <row r="1284" spans="1:72" x14ac:dyDescent="0.3">
      <c r="A1284">
        <v>75389</v>
      </c>
      <c r="B1284">
        <v>312822</v>
      </c>
      <c r="F1284" t="s">
        <v>0</v>
      </c>
      <c r="G1284" t="s">
        <v>33</v>
      </c>
      <c r="H1284" t="s">
        <v>8492</v>
      </c>
      <c r="I1284" s="8" t="str">
        <f>HYPERLINK(AP1284,"Hb")</f>
        <v>Hb</v>
      </c>
      <c r="K1284">
        <v>1</v>
      </c>
      <c r="L1284" t="s">
        <v>4</v>
      </c>
      <c r="M1284">
        <v>102495</v>
      </c>
      <c r="N1284" t="s">
        <v>5</v>
      </c>
      <c r="T1284" t="s">
        <v>8493</v>
      </c>
      <c r="U1284" s="1">
        <v>1</v>
      </c>
      <c r="V1284" t="s">
        <v>8209</v>
      </c>
      <c r="W1284" t="s">
        <v>8494</v>
      </c>
      <c r="X1284" t="s">
        <v>8319</v>
      </c>
      <c r="Y1284" s="3">
        <v>10</v>
      </c>
      <c r="Z1284" s="4">
        <v>1003</v>
      </c>
      <c r="AA1284" s="4" t="s">
        <v>8494</v>
      </c>
      <c r="AB1284" t="s">
        <v>8495</v>
      </c>
      <c r="AC1284">
        <v>2009</v>
      </c>
      <c r="AD1284">
        <v>9</v>
      </c>
      <c r="AE1284">
        <v>5</v>
      </c>
      <c r="AF1284" t="s">
        <v>2205</v>
      </c>
      <c r="AG1284" t="s">
        <v>2205</v>
      </c>
      <c r="AH1284">
        <v>13713</v>
      </c>
      <c r="AI1284">
        <v>6466621</v>
      </c>
      <c r="AJ1284" s="4">
        <v>13000</v>
      </c>
      <c r="AK1284" s="4">
        <v>6467000</v>
      </c>
      <c r="AL1284">
        <v>7</v>
      </c>
      <c r="AN1284">
        <v>8</v>
      </c>
      <c r="AO1284" t="s">
        <v>63</v>
      </c>
      <c r="AP1284" t="s">
        <v>8496</v>
      </c>
      <c r="AQ1284">
        <v>102495</v>
      </c>
      <c r="AS1284" s="6" t="s">
        <v>13</v>
      </c>
      <c r="AT1284">
        <v>1</v>
      </c>
      <c r="AU1284" t="s">
        <v>14</v>
      </c>
      <c r="AV1284" t="s">
        <v>8497</v>
      </c>
      <c r="AW1284" t="s">
        <v>8498</v>
      </c>
      <c r="AX1284">
        <v>8</v>
      </c>
      <c r="AY1284" t="s">
        <v>41</v>
      </c>
      <c r="AZ1284" t="s">
        <v>51</v>
      </c>
      <c r="BA1284">
        <v>1</v>
      </c>
      <c r="BB1284" s="5">
        <v>40213</v>
      </c>
      <c r="BC1284" s="7" t="s">
        <v>19</v>
      </c>
      <c r="BE1284">
        <v>3</v>
      </c>
      <c r="BF1284">
        <v>484935</v>
      </c>
      <c r="BG1284">
        <v>46787</v>
      </c>
      <c r="BH1284" t="s">
        <v>8499</v>
      </c>
      <c r="BJ1284" t="s">
        <v>8500</v>
      </c>
      <c r="BT1284">
        <v>75389</v>
      </c>
    </row>
    <row r="1285" spans="1:72" x14ac:dyDescent="0.3">
      <c r="A1285">
        <v>75372</v>
      </c>
      <c r="B1285">
        <v>59154</v>
      </c>
      <c r="F1285" t="s">
        <v>0</v>
      </c>
      <c r="G1285" t="s">
        <v>1</v>
      </c>
      <c r="H1285" t="s">
        <v>8501</v>
      </c>
      <c r="I1285" t="s">
        <v>3</v>
      </c>
      <c r="K1285">
        <v>1</v>
      </c>
      <c r="L1285" t="s">
        <v>4</v>
      </c>
      <c r="M1285">
        <v>102495</v>
      </c>
      <c r="N1285" t="s">
        <v>5</v>
      </c>
      <c r="T1285" t="s">
        <v>8493</v>
      </c>
      <c r="U1285" s="1">
        <v>1</v>
      </c>
      <c r="V1285" t="s">
        <v>8209</v>
      </c>
      <c r="W1285" t="s">
        <v>8494</v>
      </c>
      <c r="X1285" t="s">
        <v>8319</v>
      </c>
      <c r="Y1285" s="3">
        <v>10</v>
      </c>
      <c r="Z1285" s="4">
        <v>1003</v>
      </c>
      <c r="AA1285" s="4" t="s">
        <v>8494</v>
      </c>
      <c r="AB1285" t="s">
        <v>8502</v>
      </c>
      <c r="AC1285">
        <v>2010</v>
      </c>
      <c r="AD1285">
        <v>6</v>
      </c>
      <c r="AE1285">
        <v>13</v>
      </c>
      <c r="AF1285" t="s">
        <v>107</v>
      </c>
      <c r="AH1285">
        <v>13708</v>
      </c>
      <c r="AI1285">
        <v>6466608</v>
      </c>
      <c r="AJ1285" s="4">
        <v>13000</v>
      </c>
      <c r="AK1285" s="4">
        <v>6467000</v>
      </c>
      <c r="AL1285">
        <v>10</v>
      </c>
      <c r="AN1285">
        <v>1010</v>
      </c>
      <c r="AP1285" s="5" t="s">
        <v>8503</v>
      </c>
      <c r="AQ1285">
        <v>102495</v>
      </c>
      <c r="AS1285" s="6" t="s">
        <v>13</v>
      </c>
      <c r="AT1285">
        <v>1</v>
      </c>
      <c r="AU1285" t="s">
        <v>14</v>
      </c>
      <c r="AV1285" t="s">
        <v>8504</v>
      </c>
      <c r="AW1285" t="s">
        <v>8505</v>
      </c>
      <c r="AX1285">
        <v>1010</v>
      </c>
      <c r="AY1285" t="s">
        <v>17</v>
      </c>
      <c r="AZ1285" t="s">
        <v>18</v>
      </c>
      <c r="BB1285" s="5">
        <v>43709.903472222199</v>
      </c>
      <c r="BC1285" s="7" t="s">
        <v>19</v>
      </c>
      <c r="BE1285">
        <v>6</v>
      </c>
      <c r="BF1285">
        <v>55837</v>
      </c>
      <c r="BG1285">
        <v>46789</v>
      </c>
      <c r="BH1285" t="s">
        <v>8506</v>
      </c>
      <c r="BT1285">
        <v>75372</v>
      </c>
    </row>
    <row r="1286" spans="1:72" x14ac:dyDescent="0.3">
      <c r="A1286">
        <v>78313</v>
      </c>
      <c r="B1286">
        <v>312762</v>
      </c>
      <c r="F1286" t="s">
        <v>0</v>
      </c>
      <c r="G1286" t="s">
        <v>33</v>
      </c>
      <c r="H1286" t="s">
        <v>8511</v>
      </c>
      <c r="I1286" s="8" t="str">
        <f>HYPERLINK(AP1286,"Hb")</f>
        <v>Hb</v>
      </c>
      <c r="K1286">
        <v>1</v>
      </c>
      <c r="L1286" t="s">
        <v>4</v>
      </c>
      <c r="M1286">
        <v>102495</v>
      </c>
      <c r="N1286" t="s">
        <v>5</v>
      </c>
      <c r="T1286" t="s">
        <v>8512</v>
      </c>
      <c r="U1286" s="1">
        <v>1</v>
      </c>
      <c r="V1286" t="s">
        <v>8209</v>
      </c>
      <c r="W1286" t="s">
        <v>8494</v>
      </c>
      <c r="X1286" t="s">
        <v>8319</v>
      </c>
      <c r="Y1286" s="3">
        <v>10</v>
      </c>
      <c r="Z1286" s="4">
        <v>1003</v>
      </c>
      <c r="AA1286" s="4" t="s">
        <v>8494</v>
      </c>
      <c r="AB1286" t="s">
        <v>8513</v>
      </c>
      <c r="AC1286">
        <v>2008</v>
      </c>
      <c r="AD1286">
        <v>9</v>
      </c>
      <c r="AE1286">
        <v>30</v>
      </c>
      <c r="AF1286" t="s">
        <v>2205</v>
      </c>
      <c r="AG1286" t="s">
        <v>2205</v>
      </c>
      <c r="AH1286">
        <v>15939</v>
      </c>
      <c r="AI1286">
        <v>6466888</v>
      </c>
      <c r="AJ1286" s="4">
        <v>15000</v>
      </c>
      <c r="AK1286" s="4">
        <v>6467000</v>
      </c>
      <c r="AL1286">
        <v>1</v>
      </c>
      <c r="AN1286">
        <v>8</v>
      </c>
      <c r="AO1286" t="s">
        <v>63</v>
      </c>
      <c r="AP1286" t="s">
        <v>8514</v>
      </c>
      <c r="AQ1286">
        <v>102495</v>
      </c>
      <c r="AS1286" s="6" t="s">
        <v>13</v>
      </c>
      <c r="AT1286">
        <v>1</v>
      </c>
      <c r="AU1286" t="s">
        <v>14</v>
      </c>
      <c r="AV1286" t="s">
        <v>8515</v>
      </c>
      <c r="AW1286" t="s">
        <v>8516</v>
      </c>
      <c r="AX1286">
        <v>8</v>
      </c>
      <c r="AY1286" t="s">
        <v>41</v>
      </c>
      <c r="AZ1286" t="s">
        <v>51</v>
      </c>
      <c r="BA1286">
        <v>1</v>
      </c>
      <c r="BB1286" s="5">
        <v>39812</v>
      </c>
      <c r="BC1286" s="7" t="s">
        <v>19</v>
      </c>
      <c r="BE1286">
        <v>3</v>
      </c>
      <c r="BF1286">
        <v>484868</v>
      </c>
      <c r="BG1286">
        <v>46785</v>
      </c>
      <c r="BH1286" t="s">
        <v>8517</v>
      </c>
      <c r="BJ1286" t="s">
        <v>8518</v>
      </c>
      <c r="BT1286">
        <v>78313</v>
      </c>
    </row>
    <row r="1287" spans="1:72" x14ac:dyDescent="0.3">
      <c r="A1287">
        <v>78360</v>
      </c>
      <c r="B1287">
        <v>312768</v>
      </c>
      <c r="F1287" t="s">
        <v>0</v>
      </c>
      <c r="G1287" t="s">
        <v>33</v>
      </c>
      <c r="H1287" t="s">
        <v>8519</v>
      </c>
      <c r="I1287" s="8" t="str">
        <f>HYPERLINK(AP1287,"Hb")</f>
        <v>Hb</v>
      </c>
      <c r="K1287">
        <v>1</v>
      </c>
      <c r="L1287" t="s">
        <v>4</v>
      </c>
      <c r="M1287">
        <v>102495</v>
      </c>
      <c r="N1287" t="s">
        <v>5</v>
      </c>
      <c r="T1287" t="s">
        <v>8512</v>
      </c>
      <c r="U1287" s="1">
        <v>1</v>
      </c>
      <c r="V1287" t="s">
        <v>8209</v>
      </c>
      <c r="W1287" t="s">
        <v>8494</v>
      </c>
      <c r="X1287" t="s">
        <v>8319</v>
      </c>
      <c r="Y1287" s="3">
        <v>10</v>
      </c>
      <c r="Z1287" s="4">
        <v>1003</v>
      </c>
      <c r="AA1287" s="4" t="s">
        <v>8494</v>
      </c>
      <c r="AB1287" t="s">
        <v>8520</v>
      </c>
      <c r="AC1287">
        <v>2008</v>
      </c>
      <c r="AD1287">
        <v>9</v>
      </c>
      <c r="AE1287">
        <v>30</v>
      </c>
      <c r="AF1287" t="s">
        <v>2205</v>
      </c>
      <c r="AG1287" t="s">
        <v>2205</v>
      </c>
      <c r="AH1287">
        <v>15969</v>
      </c>
      <c r="AI1287">
        <v>6467818</v>
      </c>
      <c r="AJ1287" s="4">
        <v>15000</v>
      </c>
      <c r="AK1287" s="4">
        <v>6467000</v>
      </c>
      <c r="AL1287">
        <v>1</v>
      </c>
      <c r="AN1287">
        <v>8</v>
      </c>
      <c r="AO1287" t="s">
        <v>63</v>
      </c>
      <c r="AP1287" t="s">
        <v>8521</v>
      </c>
      <c r="AQ1287">
        <v>102495</v>
      </c>
      <c r="AS1287" s="6" t="s">
        <v>13</v>
      </c>
      <c r="AT1287">
        <v>1</v>
      </c>
      <c r="AU1287" t="s">
        <v>14</v>
      </c>
      <c r="AV1287" t="s">
        <v>8522</v>
      </c>
      <c r="AW1287" t="s">
        <v>8523</v>
      </c>
      <c r="AX1287">
        <v>8</v>
      </c>
      <c r="AY1287" t="s">
        <v>41</v>
      </c>
      <c r="AZ1287" t="s">
        <v>51</v>
      </c>
      <c r="BA1287">
        <v>1</v>
      </c>
      <c r="BB1287" s="5">
        <v>39812</v>
      </c>
      <c r="BC1287" s="7" t="s">
        <v>19</v>
      </c>
      <c r="BE1287">
        <v>3</v>
      </c>
      <c r="BF1287">
        <v>484874</v>
      </c>
      <c r="BG1287">
        <v>46786</v>
      </c>
      <c r="BH1287" t="s">
        <v>8524</v>
      </c>
      <c r="BJ1287" t="s">
        <v>8525</v>
      </c>
      <c r="BT1287">
        <v>78360</v>
      </c>
    </row>
    <row r="1288" spans="1:72" x14ac:dyDescent="0.3">
      <c r="A1288">
        <v>78128</v>
      </c>
      <c r="B1288">
        <v>312820</v>
      </c>
      <c r="F1288" t="s">
        <v>0</v>
      </c>
      <c r="G1288" t="s">
        <v>33</v>
      </c>
      <c r="H1288" t="s">
        <v>8526</v>
      </c>
      <c r="I1288" s="8" t="str">
        <f>HYPERLINK(AP1288,"Hb")</f>
        <v>Hb</v>
      </c>
      <c r="K1288">
        <v>1</v>
      </c>
      <c r="L1288" t="s">
        <v>4</v>
      </c>
      <c r="M1288">
        <v>102495</v>
      </c>
      <c r="N1288" t="s">
        <v>5</v>
      </c>
      <c r="T1288" t="s">
        <v>8512</v>
      </c>
      <c r="U1288" s="1">
        <v>1</v>
      </c>
      <c r="V1288" t="s">
        <v>8209</v>
      </c>
      <c r="W1288" t="s">
        <v>8494</v>
      </c>
      <c r="X1288" t="s">
        <v>8319</v>
      </c>
      <c r="Y1288" s="3">
        <v>10</v>
      </c>
      <c r="Z1288" s="4">
        <v>1003</v>
      </c>
      <c r="AA1288" s="4" t="s">
        <v>8494</v>
      </c>
      <c r="AB1288" t="s">
        <v>8527</v>
      </c>
      <c r="AC1288">
        <v>2009</v>
      </c>
      <c r="AD1288">
        <v>9</v>
      </c>
      <c r="AE1288">
        <v>2</v>
      </c>
      <c r="AF1288" t="s">
        <v>2205</v>
      </c>
      <c r="AG1288" t="s">
        <v>2205</v>
      </c>
      <c r="AH1288">
        <v>15816</v>
      </c>
      <c r="AI1288">
        <v>6467195</v>
      </c>
      <c r="AJ1288" s="4">
        <v>15000</v>
      </c>
      <c r="AK1288" s="4">
        <v>6467000</v>
      </c>
      <c r="AL1288">
        <v>7</v>
      </c>
      <c r="AN1288">
        <v>8</v>
      </c>
      <c r="AO1288" t="s">
        <v>63</v>
      </c>
      <c r="AP1288" t="s">
        <v>8528</v>
      </c>
      <c r="AQ1288">
        <v>102495</v>
      </c>
      <c r="AS1288" s="6" t="s">
        <v>13</v>
      </c>
      <c r="AT1288">
        <v>1</v>
      </c>
      <c r="AU1288" t="s">
        <v>14</v>
      </c>
      <c r="AV1288" t="s">
        <v>8529</v>
      </c>
      <c r="AW1288" t="s">
        <v>8530</v>
      </c>
      <c r="AX1288">
        <v>8</v>
      </c>
      <c r="AY1288" t="s">
        <v>41</v>
      </c>
      <c r="AZ1288" t="s">
        <v>51</v>
      </c>
      <c r="BA1288">
        <v>1</v>
      </c>
      <c r="BB1288" s="5">
        <v>40213</v>
      </c>
      <c r="BC1288" s="7" t="s">
        <v>19</v>
      </c>
      <c r="BE1288">
        <v>3</v>
      </c>
      <c r="BF1288">
        <v>484932</v>
      </c>
      <c r="BG1288">
        <v>46788</v>
      </c>
      <c r="BH1288" t="s">
        <v>8531</v>
      </c>
      <c r="BJ1288" t="s">
        <v>8532</v>
      </c>
      <c r="BT1288">
        <v>78128</v>
      </c>
    </row>
    <row r="1289" spans="1:72" x14ac:dyDescent="0.3">
      <c r="A1289">
        <v>110503</v>
      </c>
      <c r="B1289">
        <v>195245</v>
      </c>
      <c r="F1289" t="s">
        <v>0</v>
      </c>
      <c r="G1289" t="s">
        <v>1688</v>
      </c>
      <c r="H1289" t="s">
        <v>8602</v>
      </c>
      <c r="I1289" t="s">
        <v>72</v>
      </c>
      <c r="K1289">
        <v>1</v>
      </c>
      <c r="L1289" t="s">
        <v>4</v>
      </c>
      <c r="M1289">
        <v>102495</v>
      </c>
      <c r="N1289" t="s">
        <v>5</v>
      </c>
      <c r="T1289" t="s">
        <v>8603</v>
      </c>
      <c r="U1289" s="1">
        <v>1</v>
      </c>
      <c r="V1289" t="s">
        <v>8209</v>
      </c>
      <c r="W1289" t="s">
        <v>8604</v>
      </c>
      <c r="X1289" t="s">
        <v>8319</v>
      </c>
      <c r="Y1289" s="3">
        <v>10</v>
      </c>
      <c r="Z1289" s="4">
        <v>1026</v>
      </c>
      <c r="AA1289" t="s">
        <v>8604</v>
      </c>
      <c r="AB1289" t="s">
        <v>8605</v>
      </c>
      <c r="AC1289">
        <v>2002</v>
      </c>
      <c r="AD1289">
        <v>8</v>
      </c>
      <c r="AE1289">
        <v>23</v>
      </c>
      <c r="AF1289" t="s">
        <v>8162</v>
      </c>
      <c r="AG1289" t="s">
        <v>6485</v>
      </c>
      <c r="AH1289">
        <v>59067</v>
      </c>
      <c r="AI1289">
        <v>6538765</v>
      </c>
      <c r="AJ1289" s="4">
        <v>59000</v>
      </c>
      <c r="AK1289" s="4">
        <v>6539000</v>
      </c>
      <c r="AL1289">
        <v>71</v>
      </c>
      <c r="AN1289">
        <v>33</v>
      </c>
      <c r="AP1289" s="5"/>
      <c r="AQ1289">
        <v>102495</v>
      </c>
      <c r="AS1289" s="6" t="s">
        <v>13</v>
      </c>
      <c r="AT1289">
        <v>1</v>
      </c>
      <c r="AU1289" t="s">
        <v>14</v>
      </c>
      <c r="AV1289" t="s">
        <v>8606</v>
      </c>
      <c r="AW1289" t="s">
        <v>8607</v>
      </c>
      <c r="AX1289">
        <v>33</v>
      </c>
      <c r="AY1289" t="s">
        <v>1695</v>
      </c>
      <c r="AZ1289" t="s">
        <v>51</v>
      </c>
      <c r="BB1289" s="5">
        <v>41689</v>
      </c>
      <c r="BC1289" s="7" t="s">
        <v>19</v>
      </c>
      <c r="BE1289">
        <v>4</v>
      </c>
      <c r="BF1289">
        <v>346501</v>
      </c>
      <c r="BG1289">
        <v>46790</v>
      </c>
      <c r="BH1289" t="s">
        <v>8608</v>
      </c>
      <c r="BJ1289" t="s">
        <v>8609</v>
      </c>
      <c r="BT1289">
        <v>110503</v>
      </c>
    </row>
    <row r="1290" spans="1:72" x14ac:dyDescent="0.3">
      <c r="A1290">
        <v>110460</v>
      </c>
      <c r="B1290">
        <v>342350</v>
      </c>
      <c r="F1290" t="s">
        <v>2233</v>
      </c>
      <c r="G1290" t="s">
        <v>1688</v>
      </c>
      <c r="H1290" s="12" t="s">
        <v>8610</v>
      </c>
      <c r="I1290" t="s">
        <v>35</v>
      </c>
      <c r="K1290">
        <v>1</v>
      </c>
      <c r="L1290" t="s">
        <v>4</v>
      </c>
      <c r="M1290">
        <v>102495</v>
      </c>
      <c r="N1290" t="s">
        <v>5</v>
      </c>
      <c r="T1290" t="s">
        <v>8603</v>
      </c>
      <c r="U1290" s="1">
        <v>1</v>
      </c>
      <c r="V1290" t="s">
        <v>8209</v>
      </c>
      <c r="W1290" t="s">
        <v>8604</v>
      </c>
      <c r="X1290" t="s">
        <v>8319</v>
      </c>
      <c r="Y1290" s="3">
        <v>10</v>
      </c>
      <c r="Z1290" s="4">
        <v>1026</v>
      </c>
      <c r="AA1290" t="s">
        <v>8604</v>
      </c>
      <c r="AB1290" t="s">
        <v>8611</v>
      </c>
      <c r="AC1290">
        <v>2002</v>
      </c>
      <c r="AD1290">
        <v>8</v>
      </c>
      <c r="AE1290">
        <v>23</v>
      </c>
      <c r="AF1290" t="s">
        <v>8612</v>
      </c>
      <c r="AH1290" s="4">
        <v>58992.370498900003</v>
      </c>
      <c r="AI1290" s="4">
        <v>6538523.7628100002</v>
      </c>
      <c r="AJ1290" s="4">
        <v>59000</v>
      </c>
      <c r="AK1290" s="4">
        <v>6539000</v>
      </c>
      <c r="AL1290" s="4">
        <v>707.10678118654755</v>
      </c>
      <c r="AM1290" s="4"/>
      <c r="AN1290" t="s">
        <v>7939</v>
      </c>
      <c r="BC1290" s="10" t="s">
        <v>2156</v>
      </c>
      <c r="BD1290" t="s">
        <v>2234</v>
      </c>
      <c r="BE1290">
        <v>8</v>
      </c>
      <c r="BF1290">
        <v>4309</v>
      </c>
      <c r="BG1290">
        <v>46791</v>
      </c>
      <c r="BH1290" t="s">
        <v>8613</v>
      </c>
      <c r="BT1290">
        <v>110460</v>
      </c>
    </row>
    <row r="1291" spans="1:72" x14ac:dyDescent="0.3">
      <c r="A1291">
        <v>96974</v>
      </c>
      <c r="B1291">
        <v>59263</v>
      </c>
      <c r="F1291" t="s">
        <v>0</v>
      </c>
      <c r="G1291" t="s">
        <v>1</v>
      </c>
      <c r="H1291" t="s">
        <v>8614</v>
      </c>
      <c r="I1291" t="s">
        <v>3</v>
      </c>
      <c r="K1291">
        <v>1</v>
      </c>
      <c r="L1291" t="s">
        <v>4</v>
      </c>
      <c r="M1291">
        <v>102495</v>
      </c>
      <c r="N1291" t="s">
        <v>5</v>
      </c>
      <c r="T1291" t="s">
        <v>8615</v>
      </c>
      <c r="U1291" s="1">
        <v>1</v>
      </c>
      <c r="V1291" t="s">
        <v>8209</v>
      </c>
      <c r="W1291" t="s">
        <v>8616</v>
      </c>
      <c r="X1291" t="s">
        <v>8319</v>
      </c>
      <c r="Y1291" s="3">
        <v>10</v>
      </c>
      <c r="Z1291" s="4">
        <v>1034</v>
      </c>
      <c r="AA1291" t="s">
        <v>8616</v>
      </c>
      <c r="AB1291" t="s">
        <v>8617</v>
      </c>
      <c r="AC1291">
        <v>2004</v>
      </c>
      <c r="AD1291">
        <v>8</v>
      </c>
      <c r="AE1291">
        <v>5</v>
      </c>
      <c r="AF1291" t="s">
        <v>8171</v>
      </c>
      <c r="AH1291">
        <v>49228</v>
      </c>
      <c r="AI1291">
        <v>6501009</v>
      </c>
      <c r="AJ1291" s="4">
        <v>49000</v>
      </c>
      <c r="AK1291" s="4">
        <v>6501000</v>
      </c>
      <c r="AL1291">
        <v>250</v>
      </c>
      <c r="AN1291">
        <v>1010</v>
      </c>
      <c r="AO1291" t="s">
        <v>8618</v>
      </c>
      <c r="AP1291" s="5" t="s">
        <v>8619</v>
      </c>
      <c r="AQ1291">
        <v>102495</v>
      </c>
      <c r="AS1291" s="6" t="s">
        <v>13</v>
      </c>
      <c r="AT1291">
        <v>1</v>
      </c>
      <c r="AU1291" t="s">
        <v>14</v>
      </c>
      <c r="AV1291" t="s">
        <v>8620</v>
      </c>
      <c r="AW1291" t="s">
        <v>8621</v>
      </c>
      <c r="AX1291">
        <v>1010</v>
      </c>
      <c r="AY1291" t="s">
        <v>17</v>
      </c>
      <c r="AZ1291" t="s">
        <v>18</v>
      </c>
      <c r="BB1291" s="5">
        <v>43508.452777777798</v>
      </c>
      <c r="BC1291" s="7" t="s">
        <v>19</v>
      </c>
      <c r="BE1291">
        <v>6</v>
      </c>
      <c r="BF1291">
        <v>55882</v>
      </c>
      <c r="BG1291">
        <v>46794</v>
      </c>
      <c r="BH1291" t="s">
        <v>8622</v>
      </c>
      <c r="BT1291">
        <v>96974</v>
      </c>
    </row>
    <row r="1292" spans="1:72" x14ac:dyDescent="0.3">
      <c r="A1292">
        <v>97396</v>
      </c>
      <c r="B1292">
        <v>339448</v>
      </c>
      <c r="F1292" t="s">
        <v>2233</v>
      </c>
      <c r="G1292" t="s">
        <v>1688</v>
      </c>
      <c r="H1292" s="12" t="s">
        <v>8623</v>
      </c>
      <c r="I1292" t="s">
        <v>35</v>
      </c>
      <c r="K1292">
        <v>1</v>
      </c>
      <c r="L1292" t="s">
        <v>4</v>
      </c>
      <c r="M1292">
        <v>102495</v>
      </c>
      <c r="N1292" t="s">
        <v>5</v>
      </c>
      <c r="T1292" t="s">
        <v>8624</v>
      </c>
      <c r="U1292" s="1">
        <v>1</v>
      </c>
      <c r="V1292" t="s">
        <v>8209</v>
      </c>
      <c r="W1292" t="s">
        <v>8616</v>
      </c>
      <c r="X1292" t="s">
        <v>8319</v>
      </c>
      <c r="Y1292" s="3">
        <v>10</v>
      </c>
      <c r="Z1292" s="4">
        <v>1034</v>
      </c>
      <c r="AA1292" t="s">
        <v>8616</v>
      </c>
      <c r="AB1292" t="s">
        <v>8625</v>
      </c>
      <c r="AC1292">
        <v>2004</v>
      </c>
      <c r="AD1292">
        <v>7</v>
      </c>
      <c r="AE1292">
        <v>16</v>
      </c>
      <c r="AF1292" t="s">
        <v>8626</v>
      </c>
      <c r="AH1292" s="4">
        <v>49775.015066499996</v>
      </c>
      <c r="AI1292" s="4">
        <v>6503122.8317200001</v>
      </c>
      <c r="AJ1292" s="4">
        <v>49000</v>
      </c>
      <c r="AK1292" s="4">
        <v>6503000</v>
      </c>
      <c r="AL1292" s="4">
        <v>707.10678118654755</v>
      </c>
      <c r="AM1292" s="4"/>
      <c r="AN1292" t="s">
        <v>7939</v>
      </c>
      <c r="BC1292" s="10" t="s">
        <v>2156</v>
      </c>
      <c r="BD1292" t="s">
        <v>2234</v>
      </c>
      <c r="BE1292">
        <v>8</v>
      </c>
      <c r="BF1292">
        <v>2956</v>
      </c>
      <c r="BG1292">
        <v>46793</v>
      </c>
      <c r="BH1292" t="s">
        <v>8627</v>
      </c>
      <c r="BT1292">
        <v>97396</v>
      </c>
    </row>
    <row r="1293" spans="1:72" x14ac:dyDescent="0.3">
      <c r="A1293">
        <v>97395</v>
      </c>
      <c r="B1293">
        <v>197429</v>
      </c>
      <c r="F1293" t="s">
        <v>0</v>
      </c>
      <c r="G1293" t="s">
        <v>1688</v>
      </c>
      <c r="H1293" t="s">
        <v>8628</v>
      </c>
      <c r="I1293" t="s">
        <v>72</v>
      </c>
      <c r="K1293">
        <v>1</v>
      </c>
      <c r="L1293" t="s">
        <v>4</v>
      </c>
      <c r="M1293">
        <v>102495</v>
      </c>
      <c r="N1293" t="s">
        <v>5</v>
      </c>
      <c r="T1293" t="s">
        <v>8624</v>
      </c>
      <c r="U1293" s="1">
        <v>1</v>
      </c>
      <c r="V1293" t="s">
        <v>8209</v>
      </c>
      <c r="W1293" t="s">
        <v>8616</v>
      </c>
      <c r="X1293" t="s">
        <v>8319</v>
      </c>
      <c r="Y1293" s="3">
        <v>10</v>
      </c>
      <c r="Z1293" s="4">
        <v>1034</v>
      </c>
      <c r="AA1293" t="s">
        <v>8616</v>
      </c>
      <c r="AB1293" t="s">
        <v>8629</v>
      </c>
      <c r="AC1293">
        <v>2004</v>
      </c>
      <c r="AD1293">
        <v>8</v>
      </c>
      <c r="AE1293">
        <v>5</v>
      </c>
      <c r="AF1293" t="s">
        <v>8630</v>
      </c>
      <c r="AG1293" t="s">
        <v>8630</v>
      </c>
      <c r="AH1293">
        <v>49775</v>
      </c>
      <c r="AI1293">
        <v>6503118</v>
      </c>
      <c r="AJ1293" s="4">
        <v>49000</v>
      </c>
      <c r="AK1293" s="4">
        <v>6503000</v>
      </c>
      <c r="AL1293">
        <v>707</v>
      </c>
      <c r="AN1293">
        <v>33</v>
      </c>
      <c r="AP1293" s="5"/>
      <c r="AQ1293">
        <v>102495</v>
      </c>
      <c r="AS1293" s="6" t="s">
        <v>13</v>
      </c>
      <c r="AT1293">
        <v>1</v>
      </c>
      <c r="AU1293" t="s">
        <v>14</v>
      </c>
      <c r="AV1293" t="s">
        <v>8631</v>
      </c>
      <c r="AW1293" t="s">
        <v>8632</v>
      </c>
      <c r="AX1293">
        <v>33</v>
      </c>
      <c r="AY1293" t="s">
        <v>1695</v>
      </c>
      <c r="AZ1293" t="s">
        <v>51</v>
      </c>
      <c r="BB1293" s="5">
        <v>41689</v>
      </c>
      <c r="BC1293" s="7" t="s">
        <v>19</v>
      </c>
      <c r="BE1293">
        <v>4</v>
      </c>
      <c r="BF1293">
        <v>348457</v>
      </c>
      <c r="BG1293">
        <v>46792</v>
      </c>
      <c r="BH1293" t="s">
        <v>8633</v>
      </c>
      <c r="BJ1293" t="s">
        <v>8634</v>
      </c>
      <c r="BT1293">
        <v>97395</v>
      </c>
    </row>
    <row r="1294" spans="1:72" x14ac:dyDescent="0.3">
      <c r="A1294">
        <v>52641</v>
      </c>
      <c r="B1294">
        <v>137638</v>
      </c>
      <c r="F1294" t="s">
        <v>0</v>
      </c>
      <c r="G1294" t="s">
        <v>120</v>
      </c>
      <c r="H1294" t="s">
        <v>8635</v>
      </c>
      <c r="I1294" t="s">
        <v>72</v>
      </c>
      <c r="K1294">
        <v>1</v>
      </c>
      <c r="L1294" t="s">
        <v>4</v>
      </c>
      <c r="M1294">
        <v>102495</v>
      </c>
      <c r="N1294" t="s">
        <v>5</v>
      </c>
      <c r="T1294" t="s">
        <v>8636</v>
      </c>
      <c r="U1294" s="1">
        <v>1</v>
      </c>
      <c r="V1294" t="s">
        <v>8637</v>
      </c>
      <c r="W1294" t="s">
        <v>8638</v>
      </c>
      <c r="X1294" t="s">
        <v>8639</v>
      </c>
      <c r="Y1294" s="3">
        <v>11</v>
      </c>
      <c r="Z1294" s="4">
        <v>1101</v>
      </c>
      <c r="AA1294" s="4" t="s">
        <v>8638</v>
      </c>
      <c r="AB1294" t="s">
        <v>8640</v>
      </c>
      <c r="AC1294">
        <v>2014</v>
      </c>
      <c r="AD1294">
        <v>8</v>
      </c>
      <c r="AE1294">
        <v>13</v>
      </c>
      <c r="AF1294" t="s">
        <v>3314</v>
      </c>
      <c r="AG1294" t="s">
        <v>3314</v>
      </c>
      <c r="AH1294">
        <v>-23884</v>
      </c>
      <c r="AI1294">
        <v>6516946</v>
      </c>
      <c r="AJ1294" s="4">
        <v>-23000</v>
      </c>
      <c r="AK1294" s="4">
        <v>6517000</v>
      </c>
      <c r="AL1294">
        <v>1</v>
      </c>
      <c r="AN1294">
        <v>105</v>
      </c>
      <c r="AP1294" s="5"/>
      <c r="AQ1294">
        <v>102495</v>
      </c>
      <c r="AS1294" s="6" t="s">
        <v>13</v>
      </c>
      <c r="AT1294">
        <v>1</v>
      </c>
      <c r="AU1294" t="s">
        <v>14</v>
      </c>
      <c r="AV1294" t="s">
        <v>8641</v>
      </c>
      <c r="AW1294" t="s">
        <v>8642</v>
      </c>
      <c r="AX1294">
        <v>105</v>
      </c>
      <c r="AY1294" t="s">
        <v>1927</v>
      </c>
      <c r="AZ1294" t="s">
        <v>1928</v>
      </c>
      <c r="BB1294" s="5">
        <v>42086</v>
      </c>
      <c r="BC1294" s="7" t="s">
        <v>19</v>
      </c>
      <c r="BE1294">
        <v>5</v>
      </c>
      <c r="BF1294">
        <v>288077</v>
      </c>
      <c r="BG1294">
        <v>46797</v>
      </c>
      <c r="BH1294" t="s">
        <v>8643</v>
      </c>
      <c r="BJ1294" t="s">
        <v>8644</v>
      </c>
      <c r="BT1294">
        <v>52641</v>
      </c>
    </row>
    <row r="1295" spans="1:72" x14ac:dyDescent="0.3">
      <c r="A1295">
        <v>51211</v>
      </c>
      <c r="B1295">
        <v>312829</v>
      </c>
      <c r="F1295" t="s">
        <v>0</v>
      </c>
      <c r="G1295" t="s">
        <v>33</v>
      </c>
      <c r="H1295" t="s">
        <v>8645</v>
      </c>
      <c r="I1295" s="8" t="str">
        <f>HYPERLINK(AP1295,"Hb")</f>
        <v>Hb</v>
      </c>
      <c r="K1295">
        <v>1</v>
      </c>
      <c r="L1295" t="s">
        <v>4</v>
      </c>
      <c r="M1295">
        <v>102495</v>
      </c>
      <c r="N1295" t="s">
        <v>5</v>
      </c>
      <c r="T1295" t="s">
        <v>8646</v>
      </c>
      <c r="U1295" s="1">
        <v>1</v>
      </c>
      <c r="V1295" t="s">
        <v>8637</v>
      </c>
      <c r="W1295" t="s">
        <v>8638</v>
      </c>
      <c r="X1295" t="s">
        <v>8639</v>
      </c>
      <c r="Y1295" s="3">
        <v>11</v>
      </c>
      <c r="Z1295" s="4">
        <v>1101</v>
      </c>
      <c r="AA1295" s="4" t="s">
        <v>8638</v>
      </c>
      <c r="AB1295" t="s">
        <v>8647</v>
      </c>
      <c r="AC1295">
        <v>2009</v>
      </c>
      <c r="AD1295">
        <v>9</v>
      </c>
      <c r="AE1295">
        <v>22</v>
      </c>
      <c r="AF1295" t="s">
        <v>8648</v>
      </c>
      <c r="AG1295" t="s">
        <v>8648</v>
      </c>
      <c r="AH1295">
        <v>-25619</v>
      </c>
      <c r="AI1295">
        <v>6513156</v>
      </c>
      <c r="AJ1295" s="4">
        <v>-25000</v>
      </c>
      <c r="AK1295" s="4">
        <v>6513000</v>
      </c>
      <c r="AL1295">
        <v>7</v>
      </c>
      <c r="AN1295">
        <v>8</v>
      </c>
      <c r="AO1295" t="s">
        <v>63</v>
      </c>
      <c r="AP1295" t="s">
        <v>8649</v>
      </c>
      <c r="AQ1295">
        <v>102495</v>
      </c>
      <c r="AS1295" s="6" t="s">
        <v>13</v>
      </c>
      <c r="AT1295">
        <v>1</v>
      </c>
      <c r="AU1295" t="s">
        <v>14</v>
      </c>
      <c r="AV1295" t="s">
        <v>8650</v>
      </c>
      <c r="AW1295" t="s">
        <v>8651</v>
      </c>
      <c r="AX1295">
        <v>8</v>
      </c>
      <c r="AY1295" t="s">
        <v>41</v>
      </c>
      <c r="AZ1295" t="s">
        <v>51</v>
      </c>
      <c r="BA1295">
        <v>1</v>
      </c>
      <c r="BB1295" s="5">
        <v>40213</v>
      </c>
      <c r="BC1295" s="7" t="s">
        <v>19</v>
      </c>
      <c r="BE1295">
        <v>3</v>
      </c>
      <c r="BF1295">
        <v>484942</v>
      </c>
      <c r="BG1295">
        <v>46796</v>
      </c>
      <c r="BH1295" t="s">
        <v>8652</v>
      </c>
      <c r="BJ1295" t="s">
        <v>8653</v>
      </c>
      <c r="BT1295">
        <v>51211</v>
      </c>
    </row>
    <row r="1296" spans="1:72" x14ac:dyDescent="0.3">
      <c r="A1296">
        <v>36608</v>
      </c>
      <c r="B1296">
        <v>61386</v>
      </c>
      <c r="F1296" t="s">
        <v>0</v>
      </c>
      <c r="G1296" t="s">
        <v>1</v>
      </c>
      <c r="H1296" t="s">
        <v>8668</v>
      </c>
      <c r="I1296" s="8" t="str">
        <f>HYPERLINK(AP1296,"Foto")</f>
        <v>Foto</v>
      </c>
      <c r="K1296">
        <v>1</v>
      </c>
      <c r="L1296" t="s">
        <v>4</v>
      </c>
      <c r="M1296">
        <v>102495</v>
      </c>
      <c r="N1296" t="s">
        <v>5</v>
      </c>
      <c r="T1296" t="s">
        <v>8669</v>
      </c>
      <c r="U1296" s="1">
        <v>1</v>
      </c>
      <c r="V1296" t="s">
        <v>8637</v>
      </c>
      <c r="W1296" t="s">
        <v>8670</v>
      </c>
      <c r="X1296" t="s">
        <v>8639</v>
      </c>
      <c r="Y1296" s="3">
        <v>11</v>
      </c>
      <c r="Z1296" s="4">
        <v>1103</v>
      </c>
      <c r="AA1296" s="4" t="s">
        <v>8670</v>
      </c>
      <c r="AB1296" t="s">
        <v>8671</v>
      </c>
      <c r="AC1296">
        <v>2014</v>
      </c>
      <c r="AD1296">
        <v>9</v>
      </c>
      <c r="AE1296">
        <v>25</v>
      </c>
      <c r="AF1296" t="s">
        <v>5571</v>
      </c>
      <c r="AH1296">
        <v>-31706</v>
      </c>
      <c r="AI1296">
        <v>6573714</v>
      </c>
      <c r="AJ1296" s="4">
        <v>-31000</v>
      </c>
      <c r="AK1296" s="4">
        <v>6573000</v>
      </c>
      <c r="AL1296">
        <v>5</v>
      </c>
      <c r="AN1296">
        <v>1010</v>
      </c>
      <c r="AO1296" t="s">
        <v>8672</v>
      </c>
      <c r="AP1296" s="5" t="s">
        <v>8673</v>
      </c>
      <c r="AQ1296">
        <v>102495</v>
      </c>
      <c r="AS1296" s="6" t="s">
        <v>13</v>
      </c>
      <c r="AT1296">
        <v>1</v>
      </c>
      <c r="AU1296" t="s">
        <v>14</v>
      </c>
      <c r="AV1296" t="s">
        <v>8674</v>
      </c>
      <c r="AW1296" t="s">
        <v>8675</v>
      </c>
      <c r="AX1296">
        <v>1010</v>
      </c>
      <c r="AY1296" t="s">
        <v>17</v>
      </c>
      <c r="AZ1296" t="s">
        <v>18</v>
      </c>
      <c r="BA1296">
        <v>1</v>
      </c>
      <c r="BB1296" s="5">
        <v>43991.959027777797</v>
      </c>
      <c r="BC1296" s="7" t="s">
        <v>19</v>
      </c>
      <c r="BE1296">
        <v>6</v>
      </c>
      <c r="BF1296">
        <v>57729</v>
      </c>
      <c r="BG1296">
        <v>46798</v>
      </c>
      <c r="BH1296" t="s">
        <v>8676</v>
      </c>
      <c r="BT1296">
        <v>36608</v>
      </c>
    </row>
    <row r="1297" spans="1:72" x14ac:dyDescent="0.3">
      <c r="A1297">
        <v>61422</v>
      </c>
      <c r="B1297">
        <v>316452</v>
      </c>
      <c r="F1297" t="s">
        <v>0</v>
      </c>
      <c r="G1297" t="s">
        <v>33</v>
      </c>
      <c r="H1297" t="s">
        <v>8735</v>
      </c>
      <c r="I1297" s="8" t="str">
        <f>HYPERLINK(AP1297,"Hb")</f>
        <v>Hb</v>
      </c>
      <c r="K1297">
        <v>1</v>
      </c>
      <c r="L1297" t="s">
        <v>4</v>
      </c>
      <c r="M1297">
        <v>102495</v>
      </c>
      <c r="N1297" t="s">
        <v>5</v>
      </c>
      <c r="T1297" t="s">
        <v>8736</v>
      </c>
      <c r="U1297" s="1">
        <v>1</v>
      </c>
      <c r="V1297" t="s">
        <v>8637</v>
      </c>
      <c r="W1297" t="s">
        <v>8737</v>
      </c>
      <c r="X1297" t="s">
        <v>8639</v>
      </c>
      <c r="Y1297" s="3">
        <v>11</v>
      </c>
      <c r="Z1297" s="4">
        <v>1130</v>
      </c>
      <c r="AA1297" s="4" t="s">
        <v>8737</v>
      </c>
      <c r="AB1297" t="s">
        <v>8738</v>
      </c>
      <c r="AC1297">
        <v>2002</v>
      </c>
      <c r="AD1297">
        <v>8</v>
      </c>
      <c r="AE1297">
        <v>3</v>
      </c>
      <c r="AF1297" t="s">
        <v>1822</v>
      </c>
      <c r="AG1297" t="s">
        <v>1822</v>
      </c>
      <c r="AH1297">
        <v>-13219</v>
      </c>
      <c r="AI1297">
        <v>6576694</v>
      </c>
      <c r="AJ1297" s="4">
        <v>-13000</v>
      </c>
      <c r="AK1297" s="4">
        <v>6577000</v>
      </c>
      <c r="AL1297">
        <v>71</v>
      </c>
      <c r="AN1297">
        <v>8</v>
      </c>
      <c r="AO1297" t="s">
        <v>63</v>
      </c>
      <c r="AP1297" t="s">
        <v>8739</v>
      </c>
      <c r="AQ1297">
        <v>102495</v>
      </c>
      <c r="AS1297" s="6" t="s">
        <v>13</v>
      </c>
      <c r="AT1297">
        <v>1</v>
      </c>
      <c r="AU1297" t="s">
        <v>14</v>
      </c>
      <c r="AV1297" t="s">
        <v>8740</v>
      </c>
      <c r="AW1297" t="s">
        <v>8741</v>
      </c>
      <c r="AX1297">
        <v>8</v>
      </c>
      <c r="AY1297" t="s">
        <v>41</v>
      </c>
      <c r="AZ1297" t="s">
        <v>51</v>
      </c>
      <c r="BA1297">
        <v>1</v>
      </c>
      <c r="BB1297" s="5">
        <v>37839</v>
      </c>
      <c r="BC1297" s="7" t="s">
        <v>19</v>
      </c>
      <c r="BE1297">
        <v>3</v>
      </c>
      <c r="BF1297">
        <v>488058</v>
      </c>
      <c r="BG1297">
        <v>46799</v>
      </c>
      <c r="BH1297" t="s">
        <v>8742</v>
      </c>
      <c r="BJ1297" t="s">
        <v>8743</v>
      </c>
      <c r="BT1297">
        <v>61422</v>
      </c>
    </row>
    <row r="1298" spans="1:72" x14ac:dyDescent="0.3">
      <c r="A1298">
        <v>61338</v>
      </c>
      <c r="B1298">
        <v>124374</v>
      </c>
      <c r="F1298" t="s">
        <v>0</v>
      </c>
      <c r="G1298" t="s">
        <v>1</v>
      </c>
      <c r="H1298" t="s">
        <v>8744</v>
      </c>
      <c r="I1298" t="s">
        <v>3</v>
      </c>
      <c r="K1298">
        <v>1</v>
      </c>
      <c r="L1298" t="s">
        <v>4</v>
      </c>
      <c r="M1298">
        <v>102495</v>
      </c>
      <c r="N1298" t="s">
        <v>5</v>
      </c>
      <c r="T1298" t="s">
        <v>8736</v>
      </c>
      <c r="U1298" s="1">
        <v>1</v>
      </c>
      <c r="V1298" t="s">
        <v>8637</v>
      </c>
      <c r="W1298" t="s">
        <v>8737</v>
      </c>
      <c r="X1298" t="s">
        <v>8639</v>
      </c>
      <c r="Y1298" s="3">
        <v>11</v>
      </c>
      <c r="Z1298" s="4">
        <v>1130</v>
      </c>
      <c r="AA1298" s="4" t="s">
        <v>8737</v>
      </c>
      <c r="AB1298" t="s">
        <v>8745</v>
      </c>
      <c r="AC1298">
        <v>2016</v>
      </c>
      <c r="AD1298">
        <v>7</v>
      </c>
      <c r="AE1298">
        <v>14</v>
      </c>
      <c r="AF1298" t="s">
        <v>8746</v>
      </c>
      <c r="AH1298">
        <v>-13390</v>
      </c>
      <c r="AI1298">
        <v>6576638</v>
      </c>
      <c r="AJ1298" s="4">
        <v>-13000</v>
      </c>
      <c r="AK1298" s="4">
        <v>6577000</v>
      </c>
      <c r="AL1298">
        <v>5</v>
      </c>
      <c r="AN1298">
        <v>1010</v>
      </c>
      <c r="AP1298" s="5" t="s">
        <v>8747</v>
      </c>
      <c r="AQ1298">
        <v>102495</v>
      </c>
      <c r="AS1298" s="6" t="s">
        <v>13</v>
      </c>
      <c r="AT1298">
        <v>1</v>
      </c>
      <c r="AU1298" t="s">
        <v>14</v>
      </c>
      <c r="AV1298" t="s">
        <v>8748</v>
      </c>
      <c r="AW1298" t="s">
        <v>8749</v>
      </c>
      <c r="AX1298">
        <v>1010</v>
      </c>
      <c r="AY1298" t="s">
        <v>17</v>
      </c>
      <c r="AZ1298" t="s">
        <v>18</v>
      </c>
      <c r="BB1298" s="5">
        <v>42568.582974536999</v>
      </c>
      <c r="BC1298" s="7" t="s">
        <v>19</v>
      </c>
      <c r="BE1298">
        <v>6</v>
      </c>
      <c r="BF1298">
        <v>108262</v>
      </c>
      <c r="BG1298">
        <v>46800</v>
      </c>
      <c r="BH1298" t="s">
        <v>8750</v>
      </c>
      <c r="BT1298">
        <v>61338</v>
      </c>
    </row>
    <row r="1299" spans="1:72" x14ac:dyDescent="0.3">
      <c r="A1299">
        <v>64272</v>
      </c>
      <c r="B1299">
        <v>325128</v>
      </c>
      <c r="F1299" t="s">
        <v>0</v>
      </c>
      <c r="G1299" t="s">
        <v>33</v>
      </c>
      <c r="H1299" t="s">
        <v>8782</v>
      </c>
      <c r="I1299" s="8" t="str">
        <f>HYPERLINK(AP1299,"Hb")</f>
        <v>Hb</v>
      </c>
      <c r="K1299">
        <v>1</v>
      </c>
      <c r="L1299" t="s">
        <v>4</v>
      </c>
      <c r="M1299">
        <v>102495</v>
      </c>
      <c r="N1299" t="s">
        <v>5</v>
      </c>
      <c r="T1299" t="s">
        <v>8783</v>
      </c>
      <c r="U1299" s="1">
        <v>1</v>
      </c>
      <c r="V1299" t="s">
        <v>8637</v>
      </c>
      <c r="W1299" t="s">
        <v>8784</v>
      </c>
      <c r="X1299" t="s">
        <v>8639</v>
      </c>
      <c r="Y1299" s="3">
        <v>11</v>
      </c>
      <c r="Z1299" s="4">
        <v>1134</v>
      </c>
      <c r="AA1299" s="4" t="s">
        <v>8784</v>
      </c>
      <c r="AB1299" t="s">
        <v>8785</v>
      </c>
      <c r="AC1299">
        <v>2013</v>
      </c>
      <c r="AD1299">
        <v>10</v>
      </c>
      <c r="AE1299">
        <v>2</v>
      </c>
      <c r="AF1299" t="s">
        <v>1822</v>
      </c>
      <c r="AG1299" t="s">
        <v>1822</v>
      </c>
      <c r="AH1299">
        <v>-6916</v>
      </c>
      <c r="AI1299">
        <v>6612974</v>
      </c>
      <c r="AJ1299" s="4">
        <v>-7000</v>
      </c>
      <c r="AK1299" s="4">
        <v>6613000</v>
      </c>
      <c r="AL1299">
        <v>71</v>
      </c>
      <c r="AN1299">
        <v>8</v>
      </c>
      <c r="AO1299" t="s">
        <v>63</v>
      </c>
      <c r="AP1299" t="s">
        <v>8786</v>
      </c>
      <c r="AQ1299">
        <v>102495</v>
      </c>
      <c r="AS1299" s="6" t="s">
        <v>13</v>
      </c>
      <c r="AT1299">
        <v>1</v>
      </c>
      <c r="AU1299" t="s">
        <v>14</v>
      </c>
      <c r="AV1299" t="s">
        <v>8787</v>
      </c>
      <c r="AW1299" t="s">
        <v>8788</v>
      </c>
      <c r="AX1299">
        <v>8</v>
      </c>
      <c r="AY1299" t="s">
        <v>41</v>
      </c>
      <c r="AZ1299" t="s">
        <v>51</v>
      </c>
      <c r="BA1299">
        <v>1</v>
      </c>
      <c r="BB1299" s="5">
        <v>42360</v>
      </c>
      <c r="BC1299" s="7" t="s">
        <v>19</v>
      </c>
      <c r="BE1299">
        <v>3</v>
      </c>
      <c r="BF1299">
        <v>496380</v>
      </c>
      <c r="BG1299">
        <v>46801</v>
      </c>
      <c r="BH1299" t="s">
        <v>8789</v>
      </c>
      <c r="BJ1299" t="s">
        <v>8790</v>
      </c>
      <c r="BT1299">
        <v>64272</v>
      </c>
    </row>
    <row r="1300" spans="1:72" x14ac:dyDescent="0.3">
      <c r="A1300">
        <v>52401</v>
      </c>
      <c r="B1300">
        <v>297862</v>
      </c>
      <c r="F1300" t="s">
        <v>0</v>
      </c>
      <c r="G1300" t="s">
        <v>33</v>
      </c>
      <c r="H1300" t="s">
        <v>8801</v>
      </c>
      <c r="I1300" s="8" t="str">
        <f>HYPERLINK(AP1300,"Hb")</f>
        <v>Hb</v>
      </c>
      <c r="K1300">
        <v>1</v>
      </c>
      <c r="L1300" t="s">
        <v>4</v>
      </c>
      <c r="M1300">
        <v>102495</v>
      </c>
      <c r="N1300" t="s">
        <v>5</v>
      </c>
      <c r="T1300" t="s">
        <v>8802</v>
      </c>
      <c r="U1300" s="1">
        <v>1</v>
      </c>
      <c r="V1300" t="s">
        <v>8637</v>
      </c>
      <c r="W1300" t="s">
        <v>8670</v>
      </c>
      <c r="X1300" t="s">
        <v>8639</v>
      </c>
      <c r="Y1300" s="3">
        <v>11</v>
      </c>
      <c r="Z1300" s="4">
        <v>1141</v>
      </c>
      <c r="AA1300" t="s">
        <v>8803</v>
      </c>
      <c r="AB1300" t="s">
        <v>8804</v>
      </c>
      <c r="AC1300">
        <v>2013</v>
      </c>
      <c r="AD1300">
        <v>8</v>
      </c>
      <c r="AE1300">
        <v>2</v>
      </c>
      <c r="AF1300" t="s">
        <v>1822</v>
      </c>
      <c r="AG1300" t="s">
        <v>1822</v>
      </c>
      <c r="AH1300">
        <v>-24205</v>
      </c>
      <c r="AI1300">
        <v>6592181</v>
      </c>
      <c r="AJ1300" s="4">
        <v>-25000</v>
      </c>
      <c r="AK1300" s="4">
        <v>6593000</v>
      </c>
      <c r="AL1300">
        <v>71</v>
      </c>
      <c r="AN1300">
        <v>8</v>
      </c>
      <c r="AO1300" t="s">
        <v>63</v>
      </c>
      <c r="AP1300" t="s">
        <v>8805</v>
      </c>
      <c r="AQ1300">
        <v>102495</v>
      </c>
      <c r="AS1300" s="6" t="s">
        <v>13</v>
      </c>
      <c r="AT1300">
        <v>1</v>
      </c>
      <c r="AU1300" t="s">
        <v>14</v>
      </c>
      <c r="AV1300" t="s">
        <v>8806</v>
      </c>
      <c r="AW1300" t="s">
        <v>8807</v>
      </c>
      <c r="AX1300">
        <v>8</v>
      </c>
      <c r="AY1300" t="s">
        <v>41</v>
      </c>
      <c r="AZ1300" t="s">
        <v>51</v>
      </c>
      <c r="BA1300">
        <v>1</v>
      </c>
      <c r="BB1300" s="5">
        <v>42012</v>
      </c>
      <c r="BC1300" s="7" t="s">
        <v>19</v>
      </c>
      <c r="BE1300">
        <v>3</v>
      </c>
      <c r="BF1300">
        <v>471158</v>
      </c>
      <c r="BG1300">
        <v>46802</v>
      </c>
      <c r="BH1300" t="s">
        <v>8808</v>
      </c>
      <c r="BJ1300" t="s">
        <v>8809</v>
      </c>
      <c r="BT1300">
        <v>52401</v>
      </c>
    </row>
    <row r="1301" spans="1:72" x14ac:dyDescent="0.3">
      <c r="A1301">
        <v>681</v>
      </c>
      <c r="B1301">
        <v>268778</v>
      </c>
      <c r="F1301" t="s">
        <v>0</v>
      </c>
      <c r="G1301" t="s">
        <v>33</v>
      </c>
      <c r="H1301" t="s">
        <v>8810</v>
      </c>
      <c r="I1301" s="8" t="str">
        <f>HYPERLINK(AP1301,"Hb")</f>
        <v>Hb</v>
      </c>
      <c r="K1301">
        <v>1</v>
      </c>
      <c r="L1301" t="s">
        <v>4</v>
      </c>
      <c r="M1301">
        <v>102495</v>
      </c>
      <c r="N1301" t="s">
        <v>5</v>
      </c>
      <c r="T1301" t="s">
        <v>8811</v>
      </c>
      <c r="U1301" s="9">
        <v>3</v>
      </c>
      <c r="V1301" t="s">
        <v>8637</v>
      </c>
      <c r="W1301" t="s">
        <v>8812</v>
      </c>
      <c r="X1301" t="s">
        <v>8639</v>
      </c>
      <c r="Y1301" s="3">
        <v>11</v>
      </c>
      <c r="Z1301" s="4">
        <v>1149</v>
      </c>
      <c r="AA1301" t="s">
        <v>8812</v>
      </c>
      <c r="AB1301" t="s">
        <v>8813</v>
      </c>
      <c r="AC1301">
        <v>1996</v>
      </c>
      <c r="AD1301">
        <v>8</v>
      </c>
      <c r="AE1301">
        <v>14</v>
      </c>
      <c r="AF1301" t="s">
        <v>8814</v>
      </c>
      <c r="AG1301" t="s">
        <v>8814</v>
      </c>
      <c r="AH1301">
        <v>-61216</v>
      </c>
      <c r="AI1301">
        <v>6610884</v>
      </c>
      <c r="AJ1301" s="4">
        <v>-61000</v>
      </c>
      <c r="AK1301" s="4">
        <v>6611000</v>
      </c>
      <c r="AL1301">
        <v>22906</v>
      </c>
      <c r="AN1301">
        <v>8</v>
      </c>
      <c r="AP1301" t="s">
        <v>8815</v>
      </c>
      <c r="AQ1301">
        <v>102495</v>
      </c>
      <c r="AS1301" s="6" t="s">
        <v>13</v>
      </c>
      <c r="AT1301">
        <v>1</v>
      </c>
      <c r="AU1301" t="s">
        <v>14</v>
      </c>
      <c r="AV1301" t="s">
        <v>8816</v>
      </c>
      <c r="AW1301" t="s">
        <v>8817</v>
      </c>
      <c r="AX1301">
        <v>8</v>
      </c>
      <c r="AY1301" t="s">
        <v>41</v>
      </c>
      <c r="AZ1301" t="s">
        <v>51</v>
      </c>
      <c r="BA1301">
        <v>1</v>
      </c>
      <c r="BB1301" s="5">
        <v>35566</v>
      </c>
      <c r="BC1301" s="7" t="s">
        <v>19</v>
      </c>
      <c r="BE1301">
        <v>3</v>
      </c>
      <c r="BF1301">
        <v>439800</v>
      </c>
      <c r="BG1301">
        <v>46803</v>
      </c>
      <c r="BH1301" t="s">
        <v>8818</v>
      </c>
      <c r="BJ1301" t="s">
        <v>8819</v>
      </c>
      <c r="BT1301">
        <v>681</v>
      </c>
    </row>
    <row r="1302" spans="1:72" x14ac:dyDescent="0.3">
      <c r="A1302">
        <v>54859</v>
      </c>
      <c r="B1302">
        <v>61269</v>
      </c>
      <c r="F1302" t="s">
        <v>0</v>
      </c>
      <c r="G1302" t="s">
        <v>1</v>
      </c>
      <c r="H1302" t="s">
        <v>8831</v>
      </c>
      <c r="I1302" t="s">
        <v>3</v>
      </c>
      <c r="K1302">
        <v>1</v>
      </c>
      <c r="L1302" t="s">
        <v>4</v>
      </c>
      <c r="M1302">
        <v>102495</v>
      </c>
      <c r="N1302" t="s">
        <v>5</v>
      </c>
      <c r="T1302" t="s">
        <v>8832</v>
      </c>
      <c r="U1302" s="1">
        <v>1</v>
      </c>
      <c r="V1302" t="s">
        <v>8637</v>
      </c>
      <c r="W1302" t="s">
        <v>8822</v>
      </c>
      <c r="X1302" t="s">
        <v>8639</v>
      </c>
      <c r="Y1302" s="3">
        <v>11</v>
      </c>
      <c r="Z1302" s="4">
        <v>1159</v>
      </c>
      <c r="AA1302" s="4" t="s">
        <v>8823</v>
      </c>
      <c r="AB1302" t="s">
        <v>8833</v>
      </c>
      <c r="AC1302">
        <v>2005</v>
      </c>
      <c r="AD1302">
        <v>7</v>
      </c>
      <c r="AE1302">
        <v>10</v>
      </c>
      <c r="AF1302" t="s">
        <v>8825</v>
      </c>
      <c r="AH1302">
        <v>-20222</v>
      </c>
      <c r="AI1302">
        <v>6643933</v>
      </c>
      <c r="AJ1302" s="4">
        <v>-21000</v>
      </c>
      <c r="AK1302" s="4">
        <v>6643000</v>
      </c>
      <c r="AL1302">
        <v>10</v>
      </c>
      <c r="AN1302">
        <v>1010</v>
      </c>
      <c r="AP1302" s="5" t="s">
        <v>8834</v>
      </c>
      <c r="AQ1302">
        <v>102495</v>
      </c>
      <c r="AS1302" s="6" t="s">
        <v>13</v>
      </c>
      <c r="AT1302">
        <v>1</v>
      </c>
      <c r="AU1302" t="s">
        <v>14</v>
      </c>
      <c r="AV1302" t="s">
        <v>8835</v>
      </c>
      <c r="AW1302" t="s">
        <v>8836</v>
      </c>
      <c r="AX1302">
        <v>1010</v>
      </c>
      <c r="AY1302" t="s">
        <v>17</v>
      </c>
      <c r="AZ1302" t="s">
        <v>18</v>
      </c>
      <c r="BB1302" s="5">
        <v>43709.903472222199</v>
      </c>
      <c r="BC1302" s="7" t="s">
        <v>19</v>
      </c>
      <c r="BE1302">
        <v>6</v>
      </c>
      <c r="BF1302">
        <v>57697</v>
      </c>
      <c r="BG1302">
        <v>46805</v>
      </c>
      <c r="BH1302" t="s">
        <v>8837</v>
      </c>
      <c r="BT1302">
        <v>54859</v>
      </c>
    </row>
    <row r="1303" spans="1:72" x14ac:dyDescent="0.3">
      <c r="A1303">
        <v>36347</v>
      </c>
      <c r="B1303">
        <v>60931</v>
      </c>
      <c r="F1303" t="s">
        <v>0</v>
      </c>
      <c r="G1303" t="s">
        <v>1</v>
      </c>
      <c r="H1303" t="s">
        <v>8845</v>
      </c>
      <c r="I1303" t="s">
        <v>3</v>
      </c>
      <c r="K1303">
        <v>1</v>
      </c>
      <c r="L1303" t="s">
        <v>4</v>
      </c>
      <c r="M1303">
        <v>102495</v>
      </c>
      <c r="N1303" t="s">
        <v>5</v>
      </c>
      <c r="T1303" t="s">
        <v>8846</v>
      </c>
      <c r="U1303" s="1">
        <v>1</v>
      </c>
      <c r="V1303" t="s">
        <v>8637</v>
      </c>
      <c r="W1303" t="s">
        <v>8822</v>
      </c>
      <c r="X1303" t="s">
        <v>8639</v>
      </c>
      <c r="Y1303" s="3">
        <v>11</v>
      </c>
      <c r="Z1303" s="4">
        <v>1159</v>
      </c>
      <c r="AA1303" s="4" t="s">
        <v>8823</v>
      </c>
      <c r="AB1303" t="s">
        <v>8847</v>
      </c>
      <c r="AC1303">
        <v>2005</v>
      </c>
      <c r="AD1303">
        <v>8</v>
      </c>
      <c r="AE1303">
        <v>13</v>
      </c>
      <c r="AF1303" t="s">
        <v>8825</v>
      </c>
      <c r="AH1303">
        <v>-31793</v>
      </c>
      <c r="AI1303">
        <v>6642276</v>
      </c>
      <c r="AJ1303" s="4">
        <v>-31000</v>
      </c>
      <c r="AK1303" s="4">
        <v>6643000</v>
      </c>
      <c r="AL1303">
        <v>10</v>
      </c>
      <c r="AN1303">
        <v>1010</v>
      </c>
      <c r="AP1303" s="5" t="s">
        <v>8848</v>
      </c>
      <c r="AQ1303">
        <v>102495</v>
      </c>
      <c r="AS1303" s="6" t="s">
        <v>13</v>
      </c>
      <c r="AT1303">
        <v>1</v>
      </c>
      <c r="AU1303" t="s">
        <v>14</v>
      </c>
      <c r="AV1303" t="s">
        <v>8849</v>
      </c>
      <c r="AW1303" t="s">
        <v>8850</v>
      </c>
      <c r="AX1303">
        <v>1010</v>
      </c>
      <c r="AY1303" t="s">
        <v>17</v>
      </c>
      <c r="AZ1303" t="s">
        <v>18</v>
      </c>
      <c r="BB1303" s="5">
        <v>43709.903472222199</v>
      </c>
      <c r="BC1303" s="7" t="s">
        <v>19</v>
      </c>
      <c r="BE1303">
        <v>6</v>
      </c>
      <c r="BF1303">
        <v>57527</v>
      </c>
      <c r="BG1303">
        <v>46804</v>
      </c>
      <c r="BH1303" t="s">
        <v>8851</v>
      </c>
      <c r="BT1303">
        <v>36347</v>
      </c>
    </row>
    <row r="1304" spans="1:72" x14ac:dyDescent="0.3">
      <c r="A1304">
        <v>86036</v>
      </c>
      <c r="B1304">
        <v>142362</v>
      </c>
      <c r="F1304" t="s">
        <v>0</v>
      </c>
      <c r="G1304" t="s">
        <v>120</v>
      </c>
      <c r="H1304" t="s">
        <v>8869</v>
      </c>
      <c r="I1304" s="8" t="str">
        <f>HYPERLINK(AP1304,"Hb")</f>
        <v>Hb</v>
      </c>
      <c r="K1304">
        <v>1</v>
      </c>
      <c r="L1304" t="s">
        <v>4</v>
      </c>
      <c r="M1304">
        <v>102495</v>
      </c>
      <c r="N1304" t="s">
        <v>5</v>
      </c>
      <c r="T1304" t="s">
        <v>8870</v>
      </c>
      <c r="U1304" s="1">
        <v>1</v>
      </c>
      <c r="V1304" t="s">
        <v>8860</v>
      </c>
      <c r="W1304" t="s">
        <v>8861</v>
      </c>
      <c r="X1304" s="2" t="s">
        <v>8862</v>
      </c>
      <c r="Y1304" s="3">
        <v>12</v>
      </c>
      <c r="Z1304" s="4">
        <v>1228</v>
      </c>
      <c r="AA1304" s="4" t="s">
        <v>8863</v>
      </c>
      <c r="AB1304" t="s">
        <v>8871</v>
      </c>
      <c r="AC1304">
        <v>1922</v>
      </c>
      <c r="AD1304">
        <v>1</v>
      </c>
      <c r="AE1304">
        <v>1</v>
      </c>
      <c r="AF1304" t="s">
        <v>8872</v>
      </c>
      <c r="AG1304" t="s">
        <v>8872</v>
      </c>
      <c r="AH1304">
        <v>30454</v>
      </c>
      <c r="AI1304">
        <v>6688884</v>
      </c>
      <c r="AJ1304" s="4">
        <v>31000</v>
      </c>
      <c r="AK1304" s="4">
        <v>6689000</v>
      </c>
      <c r="AL1304">
        <v>100</v>
      </c>
      <c r="AN1304">
        <v>105</v>
      </c>
      <c r="AP1304" t="s">
        <v>8873</v>
      </c>
      <c r="AQ1304">
        <v>102495</v>
      </c>
      <c r="AS1304" s="6" t="s">
        <v>13</v>
      </c>
      <c r="AT1304">
        <v>1</v>
      </c>
      <c r="AU1304" t="s">
        <v>14</v>
      </c>
      <c r="AV1304" t="s">
        <v>8874</v>
      </c>
      <c r="AW1304" t="s">
        <v>8875</v>
      </c>
      <c r="AX1304">
        <v>105</v>
      </c>
      <c r="AY1304" t="s">
        <v>1927</v>
      </c>
      <c r="AZ1304" t="s">
        <v>1928</v>
      </c>
      <c r="BA1304">
        <v>1</v>
      </c>
      <c r="BB1304" s="5">
        <v>43535</v>
      </c>
      <c r="BC1304" s="7" t="s">
        <v>19</v>
      </c>
      <c r="BE1304">
        <v>5</v>
      </c>
      <c r="BF1304">
        <v>294207</v>
      </c>
      <c r="BG1304">
        <v>46806</v>
      </c>
      <c r="BH1304" t="s">
        <v>8876</v>
      </c>
      <c r="BJ1304" t="s">
        <v>8877</v>
      </c>
      <c r="BT1304">
        <v>86036</v>
      </c>
    </row>
    <row r="1305" spans="1:72" x14ac:dyDescent="0.3">
      <c r="A1305">
        <v>86039</v>
      </c>
      <c r="B1305">
        <v>142369</v>
      </c>
      <c r="F1305" t="s">
        <v>0</v>
      </c>
      <c r="G1305" t="s">
        <v>120</v>
      </c>
      <c r="H1305" t="s">
        <v>8878</v>
      </c>
      <c r="I1305" s="8" t="str">
        <f>HYPERLINK(AP1305,"Hb")</f>
        <v>Hb</v>
      </c>
      <c r="K1305">
        <v>1</v>
      </c>
      <c r="L1305" t="s">
        <v>4</v>
      </c>
      <c r="M1305">
        <v>102495</v>
      </c>
      <c r="N1305" t="s">
        <v>5</v>
      </c>
      <c r="T1305" t="s">
        <v>8870</v>
      </c>
      <c r="U1305" s="1">
        <v>1</v>
      </c>
      <c r="V1305" t="s">
        <v>8860</v>
      </c>
      <c r="W1305" t="s">
        <v>8861</v>
      </c>
      <c r="X1305" s="2" t="s">
        <v>8862</v>
      </c>
      <c r="Y1305" s="3">
        <v>12</v>
      </c>
      <c r="Z1305" s="4">
        <v>1228</v>
      </c>
      <c r="AA1305" s="4" t="s">
        <v>8863</v>
      </c>
      <c r="AB1305" t="s">
        <v>8879</v>
      </c>
      <c r="AC1305">
        <v>1922</v>
      </c>
      <c r="AD1305">
        <v>8</v>
      </c>
      <c r="AE1305">
        <v>5</v>
      </c>
      <c r="AF1305" t="s">
        <v>8872</v>
      </c>
      <c r="AG1305" t="s">
        <v>8872</v>
      </c>
      <c r="AH1305">
        <v>30454</v>
      </c>
      <c r="AI1305">
        <v>6688884</v>
      </c>
      <c r="AJ1305" s="4">
        <v>31000</v>
      </c>
      <c r="AK1305" s="4">
        <v>6689000</v>
      </c>
      <c r="AL1305">
        <v>100</v>
      </c>
      <c r="AN1305">
        <v>105</v>
      </c>
      <c r="AO1305" t="s">
        <v>8880</v>
      </c>
      <c r="AP1305" t="s">
        <v>8881</v>
      </c>
      <c r="AQ1305">
        <v>102495</v>
      </c>
      <c r="AS1305" s="6" t="s">
        <v>13</v>
      </c>
      <c r="AT1305">
        <v>1</v>
      </c>
      <c r="AU1305" t="s">
        <v>14</v>
      </c>
      <c r="AV1305" t="s">
        <v>8874</v>
      </c>
      <c r="AW1305" t="s">
        <v>8882</v>
      </c>
      <c r="AX1305">
        <v>105</v>
      </c>
      <c r="AY1305" t="s">
        <v>1927</v>
      </c>
      <c r="AZ1305" t="s">
        <v>1928</v>
      </c>
      <c r="BA1305">
        <v>1</v>
      </c>
      <c r="BB1305" s="5">
        <v>43535</v>
      </c>
      <c r="BC1305" s="7" t="s">
        <v>19</v>
      </c>
      <c r="BE1305">
        <v>5</v>
      </c>
      <c r="BF1305">
        <v>294214</v>
      </c>
      <c r="BG1305">
        <v>46807</v>
      </c>
      <c r="BH1305" t="s">
        <v>8883</v>
      </c>
      <c r="BJ1305" t="s">
        <v>8884</v>
      </c>
      <c r="BT1305">
        <v>86039</v>
      </c>
    </row>
    <row r="1306" spans="1:72" x14ac:dyDescent="0.3">
      <c r="A1306">
        <v>86037</v>
      </c>
      <c r="B1306">
        <v>142363</v>
      </c>
      <c r="F1306" t="s">
        <v>0</v>
      </c>
      <c r="G1306" t="s">
        <v>120</v>
      </c>
      <c r="H1306" t="s">
        <v>8885</v>
      </c>
      <c r="I1306" s="8" t="str">
        <f>HYPERLINK(AP1306,"Hb")</f>
        <v>Hb</v>
      </c>
      <c r="K1306">
        <v>1</v>
      </c>
      <c r="L1306" t="s">
        <v>4</v>
      </c>
      <c r="M1306">
        <v>102495</v>
      </c>
      <c r="N1306" t="s">
        <v>5</v>
      </c>
      <c r="T1306" t="s">
        <v>8870</v>
      </c>
      <c r="U1306" s="1">
        <v>1</v>
      </c>
      <c r="V1306" t="s">
        <v>8860</v>
      </c>
      <c r="W1306" t="s">
        <v>8861</v>
      </c>
      <c r="X1306" s="2" t="s">
        <v>8862</v>
      </c>
      <c r="Y1306" s="3">
        <v>12</v>
      </c>
      <c r="Z1306" s="4">
        <v>1228</v>
      </c>
      <c r="AA1306" s="4" t="s">
        <v>8863</v>
      </c>
      <c r="AB1306" t="s">
        <v>8886</v>
      </c>
      <c r="AC1306">
        <v>1923</v>
      </c>
      <c r="AD1306">
        <v>8</v>
      </c>
      <c r="AE1306">
        <v>3</v>
      </c>
      <c r="AF1306" t="s">
        <v>8872</v>
      </c>
      <c r="AG1306" t="s">
        <v>8872</v>
      </c>
      <c r="AH1306">
        <v>30454</v>
      </c>
      <c r="AI1306">
        <v>6688884</v>
      </c>
      <c r="AJ1306" s="4">
        <v>31000</v>
      </c>
      <c r="AK1306" s="4">
        <v>6689000</v>
      </c>
      <c r="AL1306">
        <v>100</v>
      </c>
      <c r="AN1306">
        <v>105</v>
      </c>
      <c r="AO1306" t="s">
        <v>8880</v>
      </c>
      <c r="AP1306" t="s">
        <v>8887</v>
      </c>
      <c r="AQ1306">
        <v>102495</v>
      </c>
      <c r="AS1306" s="6" t="s">
        <v>13</v>
      </c>
      <c r="AT1306">
        <v>1</v>
      </c>
      <c r="AU1306" t="s">
        <v>14</v>
      </c>
      <c r="AV1306" t="s">
        <v>8874</v>
      </c>
      <c r="AW1306" t="s">
        <v>8888</v>
      </c>
      <c r="AX1306">
        <v>105</v>
      </c>
      <c r="AY1306" t="s">
        <v>1927</v>
      </c>
      <c r="AZ1306" t="s">
        <v>1928</v>
      </c>
      <c r="BA1306">
        <v>1</v>
      </c>
      <c r="BB1306" s="5">
        <v>43535</v>
      </c>
      <c r="BC1306" s="7" t="s">
        <v>19</v>
      </c>
      <c r="BE1306">
        <v>5</v>
      </c>
      <c r="BF1306">
        <v>294208</v>
      </c>
      <c r="BG1306">
        <v>46808</v>
      </c>
      <c r="BH1306" t="s">
        <v>8889</v>
      </c>
      <c r="BJ1306" t="s">
        <v>8890</v>
      </c>
      <c r="BT1306">
        <v>86037</v>
      </c>
    </row>
    <row r="1307" spans="1:72" x14ac:dyDescent="0.3">
      <c r="A1307">
        <v>86038</v>
      </c>
      <c r="B1307">
        <v>142364</v>
      </c>
      <c r="F1307" t="s">
        <v>0</v>
      </c>
      <c r="G1307" t="s">
        <v>120</v>
      </c>
      <c r="H1307" t="s">
        <v>8891</v>
      </c>
      <c r="I1307" s="8" t="str">
        <f>HYPERLINK(AP1307,"Hb")</f>
        <v>Hb</v>
      </c>
      <c r="K1307">
        <v>1</v>
      </c>
      <c r="L1307" t="s">
        <v>4</v>
      </c>
      <c r="M1307">
        <v>102495</v>
      </c>
      <c r="N1307" t="s">
        <v>5</v>
      </c>
      <c r="T1307" t="s">
        <v>8870</v>
      </c>
      <c r="U1307" s="1">
        <v>1</v>
      </c>
      <c r="V1307" t="s">
        <v>8860</v>
      </c>
      <c r="W1307" t="s">
        <v>8861</v>
      </c>
      <c r="X1307" s="2" t="s">
        <v>8862</v>
      </c>
      <c r="Y1307" s="3">
        <v>12</v>
      </c>
      <c r="Z1307" s="4">
        <v>1228</v>
      </c>
      <c r="AA1307" s="4" t="s">
        <v>8863</v>
      </c>
      <c r="AB1307" t="s">
        <v>8892</v>
      </c>
      <c r="AC1307">
        <v>1923</v>
      </c>
      <c r="AD1307">
        <v>8</v>
      </c>
      <c r="AE1307">
        <v>3</v>
      </c>
      <c r="AF1307" t="s">
        <v>8872</v>
      </c>
      <c r="AG1307" t="s">
        <v>8872</v>
      </c>
      <c r="AH1307">
        <v>30454</v>
      </c>
      <c r="AI1307">
        <v>6688884</v>
      </c>
      <c r="AJ1307" s="4">
        <v>31000</v>
      </c>
      <c r="AK1307" s="4">
        <v>6689000</v>
      </c>
      <c r="AL1307">
        <v>100</v>
      </c>
      <c r="AN1307">
        <v>105</v>
      </c>
      <c r="AP1307" t="s">
        <v>8893</v>
      </c>
      <c r="AQ1307">
        <v>102495</v>
      </c>
      <c r="AS1307" s="6" t="s">
        <v>13</v>
      </c>
      <c r="AT1307">
        <v>1</v>
      </c>
      <c r="AU1307" t="s">
        <v>14</v>
      </c>
      <c r="AV1307" t="s">
        <v>8874</v>
      </c>
      <c r="AW1307" t="s">
        <v>8894</v>
      </c>
      <c r="AX1307">
        <v>105</v>
      </c>
      <c r="AY1307" t="s">
        <v>1927</v>
      </c>
      <c r="AZ1307" t="s">
        <v>1928</v>
      </c>
      <c r="BA1307">
        <v>1</v>
      </c>
      <c r="BB1307" s="5">
        <v>43535</v>
      </c>
      <c r="BC1307" s="7" t="s">
        <v>19</v>
      </c>
      <c r="BE1307">
        <v>5</v>
      </c>
      <c r="BF1307">
        <v>294209</v>
      </c>
      <c r="BG1307">
        <v>46809</v>
      </c>
      <c r="BH1307" t="s">
        <v>8895</v>
      </c>
      <c r="BJ1307" t="s">
        <v>8896</v>
      </c>
      <c r="BT1307">
        <v>86038</v>
      </c>
    </row>
    <row r="1308" spans="1:72" x14ac:dyDescent="0.3">
      <c r="A1308">
        <v>86199</v>
      </c>
      <c r="B1308">
        <v>142372</v>
      </c>
      <c r="F1308" t="s">
        <v>0</v>
      </c>
      <c r="G1308" t="s">
        <v>120</v>
      </c>
      <c r="H1308" t="s">
        <v>8897</v>
      </c>
      <c r="I1308" s="8" t="str">
        <f>HYPERLINK(AP1308,"Hb")</f>
        <v>Hb</v>
      </c>
      <c r="K1308">
        <v>1</v>
      </c>
      <c r="L1308" t="s">
        <v>4</v>
      </c>
      <c r="M1308">
        <v>102495</v>
      </c>
      <c r="N1308" t="s">
        <v>5</v>
      </c>
      <c r="T1308" t="s">
        <v>8870</v>
      </c>
      <c r="U1308" s="1">
        <v>1</v>
      </c>
      <c r="V1308" t="s">
        <v>8860</v>
      </c>
      <c r="W1308" t="s">
        <v>8861</v>
      </c>
      <c r="X1308" s="2" t="s">
        <v>8862</v>
      </c>
      <c r="Y1308" s="3">
        <v>12</v>
      </c>
      <c r="Z1308" s="4">
        <v>1228</v>
      </c>
      <c r="AA1308" s="4" t="s">
        <v>8863</v>
      </c>
      <c r="AB1308" t="s">
        <v>8898</v>
      </c>
      <c r="AC1308">
        <v>1925</v>
      </c>
      <c r="AD1308">
        <v>9</v>
      </c>
      <c r="AE1308">
        <v>13</v>
      </c>
      <c r="AF1308" t="s">
        <v>8872</v>
      </c>
      <c r="AG1308" t="s">
        <v>8872</v>
      </c>
      <c r="AH1308">
        <v>30818</v>
      </c>
      <c r="AI1308">
        <v>6689130</v>
      </c>
      <c r="AJ1308" s="4">
        <v>31000</v>
      </c>
      <c r="AK1308" s="4">
        <v>6689000</v>
      </c>
      <c r="AL1308">
        <v>200</v>
      </c>
      <c r="AN1308">
        <v>105</v>
      </c>
      <c r="AO1308" t="s">
        <v>8880</v>
      </c>
      <c r="AP1308" t="s">
        <v>8899</v>
      </c>
      <c r="AQ1308">
        <v>102495</v>
      </c>
      <c r="AS1308" s="6" t="s">
        <v>13</v>
      </c>
      <c r="AT1308">
        <v>1</v>
      </c>
      <c r="AU1308" t="s">
        <v>14</v>
      </c>
      <c r="AV1308" t="s">
        <v>8900</v>
      </c>
      <c r="AW1308" t="s">
        <v>8901</v>
      </c>
      <c r="AX1308">
        <v>105</v>
      </c>
      <c r="AY1308" t="s">
        <v>1927</v>
      </c>
      <c r="AZ1308" t="s">
        <v>1928</v>
      </c>
      <c r="BA1308">
        <v>1</v>
      </c>
      <c r="BB1308" s="5">
        <v>43535</v>
      </c>
      <c r="BC1308" s="7" t="s">
        <v>19</v>
      </c>
      <c r="BE1308">
        <v>5</v>
      </c>
      <c r="BF1308">
        <v>294217</v>
      </c>
      <c r="BG1308">
        <v>46812</v>
      </c>
      <c r="BH1308" t="s">
        <v>8902</v>
      </c>
      <c r="BJ1308" t="s">
        <v>8903</v>
      </c>
      <c r="BT1308">
        <v>86199</v>
      </c>
    </row>
    <row r="1309" spans="1:72" x14ac:dyDescent="0.3">
      <c r="A1309">
        <v>86191</v>
      </c>
      <c r="B1309">
        <v>270128</v>
      </c>
      <c r="F1309" t="s">
        <v>0</v>
      </c>
      <c r="G1309" t="s">
        <v>33</v>
      </c>
      <c r="H1309" t="s">
        <v>8904</v>
      </c>
      <c r="I1309" s="8" t="str">
        <f>HYPERLINK(AP1309,"Hb")</f>
        <v>Hb</v>
      </c>
      <c r="K1309">
        <v>1</v>
      </c>
      <c r="L1309" t="s">
        <v>4</v>
      </c>
      <c r="M1309">
        <v>102495</v>
      </c>
      <c r="N1309" t="s">
        <v>5</v>
      </c>
      <c r="T1309" t="s">
        <v>8870</v>
      </c>
      <c r="U1309" s="1">
        <v>1</v>
      </c>
      <c r="V1309" t="s">
        <v>8860</v>
      </c>
      <c r="W1309" t="s">
        <v>8861</v>
      </c>
      <c r="X1309" s="2" t="s">
        <v>8862</v>
      </c>
      <c r="Y1309" s="3">
        <v>12</v>
      </c>
      <c r="Z1309" s="4">
        <v>1228</v>
      </c>
      <c r="AA1309" s="4" t="s">
        <v>8863</v>
      </c>
      <c r="AB1309" t="s">
        <v>8905</v>
      </c>
      <c r="AC1309">
        <v>1925</v>
      </c>
      <c r="AD1309">
        <v>9</v>
      </c>
      <c r="AE1309">
        <v>13</v>
      </c>
      <c r="AF1309" t="s">
        <v>8906</v>
      </c>
      <c r="AG1309" t="s">
        <v>8906</v>
      </c>
      <c r="AH1309">
        <v>30798</v>
      </c>
      <c r="AI1309">
        <v>6688930</v>
      </c>
      <c r="AJ1309" s="4">
        <v>31000</v>
      </c>
      <c r="AK1309" s="4">
        <v>6689000</v>
      </c>
      <c r="AL1309">
        <v>472</v>
      </c>
      <c r="AN1309">
        <v>8</v>
      </c>
      <c r="AO1309" t="s">
        <v>47</v>
      </c>
      <c r="AP1309" t="s">
        <v>8907</v>
      </c>
      <c r="AQ1309">
        <v>102495</v>
      </c>
      <c r="AS1309" s="6" t="s">
        <v>13</v>
      </c>
      <c r="AT1309">
        <v>1</v>
      </c>
      <c r="AU1309" t="s">
        <v>14</v>
      </c>
      <c r="AV1309" t="s">
        <v>8908</v>
      </c>
      <c r="AW1309" t="s">
        <v>8909</v>
      </c>
      <c r="AX1309">
        <v>8</v>
      </c>
      <c r="AY1309" t="s">
        <v>41</v>
      </c>
      <c r="AZ1309" t="s">
        <v>51</v>
      </c>
      <c r="BA1309">
        <v>1</v>
      </c>
      <c r="BB1309" s="5">
        <v>36405</v>
      </c>
      <c r="BC1309" s="7" t="s">
        <v>19</v>
      </c>
      <c r="BE1309">
        <v>3</v>
      </c>
      <c r="BF1309">
        <v>440972</v>
      </c>
      <c r="BG1309">
        <v>46813</v>
      </c>
      <c r="BH1309" t="s">
        <v>8910</v>
      </c>
      <c r="BJ1309" t="s">
        <v>8911</v>
      </c>
      <c r="BT1309">
        <v>86191</v>
      </c>
    </row>
    <row r="1310" spans="1:72" x14ac:dyDescent="0.3">
      <c r="A1310">
        <v>85899</v>
      </c>
      <c r="B1310">
        <v>270129</v>
      </c>
      <c r="F1310" t="s">
        <v>0</v>
      </c>
      <c r="G1310" t="s">
        <v>33</v>
      </c>
      <c r="H1310" t="s">
        <v>8912</v>
      </c>
      <c r="I1310" s="8" t="str">
        <f>HYPERLINK(AP1310,"Hb")</f>
        <v>Hb</v>
      </c>
      <c r="K1310">
        <v>1</v>
      </c>
      <c r="L1310" t="s">
        <v>4</v>
      </c>
      <c r="M1310">
        <v>102495</v>
      </c>
      <c r="N1310" t="s">
        <v>5</v>
      </c>
      <c r="T1310" t="s">
        <v>8870</v>
      </c>
      <c r="U1310" s="10">
        <v>2</v>
      </c>
      <c r="V1310" t="s">
        <v>8860</v>
      </c>
      <c r="W1310" t="s">
        <v>8861</v>
      </c>
      <c r="X1310" s="2" t="s">
        <v>8862</v>
      </c>
      <c r="Y1310" s="3">
        <v>12</v>
      </c>
      <c r="Z1310" s="4">
        <v>1228</v>
      </c>
      <c r="AA1310" s="4" t="s">
        <v>8863</v>
      </c>
      <c r="AB1310" t="s">
        <v>8913</v>
      </c>
      <c r="AC1310">
        <v>1932</v>
      </c>
      <c r="AD1310">
        <v>9</v>
      </c>
      <c r="AE1310">
        <v>1</v>
      </c>
      <c r="AF1310" t="s">
        <v>8914</v>
      </c>
      <c r="AG1310" t="s">
        <v>8914</v>
      </c>
      <c r="AH1310">
        <v>30326</v>
      </c>
      <c r="AI1310">
        <v>6688720</v>
      </c>
      <c r="AJ1310" s="4">
        <v>31000</v>
      </c>
      <c r="AK1310" s="4">
        <v>6689000</v>
      </c>
      <c r="AL1310">
        <v>1610</v>
      </c>
      <c r="AN1310">
        <v>8</v>
      </c>
      <c r="AO1310" t="s">
        <v>47</v>
      </c>
      <c r="AP1310" t="s">
        <v>8915</v>
      </c>
      <c r="AQ1310">
        <v>102495</v>
      </c>
      <c r="AS1310" s="6" t="s">
        <v>13</v>
      </c>
      <c r="AT1310">
        <v>1</v>
      </c>
      <c r="AU1310" t="s">
        <v>14</v>
      </c>
      <c r="AV1310" t="s">
        <v>8916</v>
      </c>
      <c r="AW1310" t="s">
        <v>8917</v>
      </c>
      <c r="AX1310">
        <v>8</v>
      </c>
      <c r="AY1310" t="s">
        <v>41</v>
      </c>
      <c r="AZ1310" t="s">
        <v>51</v>
      </c>
      <c r="BA1310">
        <v>1</v>
      </c>
      <c r="BB1310" s="5">
        <v>36405</v>
      </c>
      <c r="BC1310" s="7" t="s">
        <v>19</v>
      </c>
      <c r="BE1310">
        <v>3</v>
      </c>
      <c r="BF1310">
        <v>440973</v>
      </c>
      <c r="BG1310">
        <v>46814</v>
      </c>
      <c r="BH1310" t="s">
        <v>8918</v>
      </c>
      <c r="BJ1310" t="s">
        <v>8919</v>
      </c>
      <c r="BT1310">
        <v>85899</v>
      </c>
    </row>
    <row r="1311" spans="1:72" x14ac:dyDescent="0.3">
      <c r="A1311">
        <v>86040</v>
      </c>
      <c r="B1311">
        <v>142370</v>
      </c>
      <c r="F1311" t="s">
        <v>0</v>
      </c>
      <c r="G1311" t="s">
        <v>120</v>
      </c>
      <c r="H1311" t="s">
        <v>8920</v>
      </c>
      <c r="I1311" s="8" t="str">
        <f>HYPERLINK(AP1311,"Hb")</f>
        <v>Hb</v>
      </c>
      <c r="K1311">
        <v>1</v>
      </c>
      <c r="L1311" t="s">
        <v>4</v>
      </c>
      <c r="M1311">
        <v>102495</v>
      </c>
      <c r="N1311" t="s">
        <v>5</v>
      </c>
      <c r="T1311" t="s">
        <v>8870</v>
      </c>
      <c r="U1311" s="1">
        <v>1</v>
      </c>
      <c r="V1311" t="s">
        <v>8860</v>
      </c>
      <c r="W1311" t="s">
        <v>8861</v>
      </c>
      <c r="X1311" s="2" t="s">
        <v>8862</v>
      </c>
      <c r="Y1311" s="3">
        <v>12</v>
      </c>
      <c r="Z1311" s="4">
        <v>1228</v>
      </c>
      <c r="AA1311" s="4" t="s">
        <v>8863</v>
      </c>
      <c r="AB1311" t="s">
        <v>8921</v>
      </c>
      <c r="AC1311">
        <v>1933</v>
      </c>
      <c r="AD1311">
        <v>8</v>
      </c>
      <c r="AE1311">
        <v>12</v>
      </c>
      <c r="AF1311" t="s">
        <v>8872</v>
      </c>
      <c r="AG1311" t="s">
        <v>8872</v>
      </c>
      <c r="AH1311">
        <v>30454</v>
      </c>
      <c r="AI1311">
        <v>6688884</v>
      </c>
      <c r="AJ1311" s="4">
        <v>31000</v>
      </c>
      <c r="AK1311" s="4">
        <v>6689000</v>
      </c>
      <c r="AL1311">
        <v>100</v>
      </c>
      <c r="AN1311">
        <v>105</v>
      </c>
      <c r="AP1311" t="s">
        <v>8922</v>
      </c>
      <c r="AQ1311">
        <v>102495</v>
      </c>
      <c r="AS1311" s="6" t="s">
        <v>13</v>
      </c>
      <c r="AT1311">
        <v>1</v>
      </c>
      <c r="AU1311" t="s">
        <v>14</v>
      </c>
      <c r="AV1311" t="s">
        <v>8874</v>
      </c>
      <c r="AW1311" t="s">
        <v>8923</v>
      </c>
      <c r="AX1311">
        <v>105</v>
      </c>
      <c r="AY1311" t="s">
        <v>1927</v>
      </c>
      <c r="AZ1311" t="s">
        <v>1928</v>
      </c>
      <c r="BA1311">
        <v>1</v>
      </c>
      <c r="BB1311" s="5">
        <v>43535</v>
      </c>
      <c r="BC1311" s="7" t="s">
        <v>19</v>
      </c>
      <c r="BE1311">
        <v>5</v>
      </c>
      <c r="BF1311">
        <v>294215</v>
      </c>
      <c r="BG1311">
        <v>46815</v>
      </c>
      <c r="BH1311" t="s">
        <v>8924</v>
      </c>
      <c r="BJ1311" t="s">
        <v>8925</v>
      </c>
      <c r="BT1311">
        <v>86040</v>
      </c>
    </row>
    <row r="1312" spans="1:72" x14ac:dyDescent="0.3">
      <c r="A1312">
        <v>85900</v>
      </c>
      <c r="B1312">
        <v>270130</v>
      </c>
      <c r="F1312" t="s">
        <v>0</v>
      </c>
      <c r="G1312" t="s">
        <v>33</v>
      </c>
      <c r="H1312" t="s">
        <v>8926</v>
      </c>
      <c r="I1312" s="8" t="str">
        <f>HYPERLINK(AP1312,"Hb")</f>
        <v>Hb</v>
      </c>
      <c r="K1312">
        <v>1</v>
      </c>
      <c r="L1312" t="s">
        <v>4</v>
      </c>
      <c r="M1312">
        <v>102495</v>
      </c>
      <c r="N1312" t="s">
        <v>5</v>
      </c>
      <c r="T1312" t="s">
        <v>8870</v>
      </c>
      <c r="U1312" s="10">
        <v>2</v>
      </c>
      <c r="V1312" t="s">
        <v>8860</v>
      </c>
      <c r="W1312" t="s">
        <v>8861</v>
      </c>
      <c r="X1312" s="2" t="s">
        <v>8862</v>
      </c>
      <c r="Y1312" s="3">
        <v>12</v>
      </c>
      <c r="Z1312" s="4">
        <v>1228</v>
      </c>
      <c r="AA1312" s="4" t="s">
        <v>8863</v>
      </c>
      <c r="AB1312" t="s">
        <v>8927</v>
      </c>
      <c r="AC1312">
        <v>1934</v>
      </c>
      <c r="AD1312">
        <v>8</v>
      </c>
      <c r="AE1312">
        <v>31</v>
      </c>
      <c r="AF1312" t="s">
        <v>8928</v>
      </c>
      <c r="AG1312" t="s">
        <v>8928</v>
      </c>
      <c r="AH1312">
        <v>30326</v>
      </c>
      <c r="AI1312">
        <v>6688720</v>
      </c>
      <c r="AJ1312" s="4">
        <v>31000</v>
      </c>
      <c r="AK1312" s="4">
        <v>6689000</v>
      </c>
      <c r="AL1312">
        <v>1610</v>
      </c>
      <c r="AN1312">
        <v>8</v>
      </c>
      <c r="AO1312" t="s">
        <v>47</v>
      </c>
      <c r="AP1312" t="s">
        <v>8929</v>
      </c>
      <c r="AQ1312">
        <v>102495</v>
      </c>
      <c r="AS1312" s="6" t="s">
        <v>13</v>
      </c>
      <c r="AT1312">
        <v>1</v>
      </c>
      <c r="AU1312" t="s">
        <v>14</v>
      </c>
      <c r="AV1312" t="s">
        <v>8916</v>
      </c>
      <c r="AW1312" t="s">
        <v>8930</v>
      </c>
      <c r="AX1312">
        <v>8</v>
      </c>
      <c r="AY1312" t="s">
        <v>41</v>
      </c>
      <c r="AZ1312" t="s">
        <v>51</v>
      </c>
      <c r="BA1312">
        <v>1</v>
      </c>
      <c r="BB1312" s="5">
        <v>36405</v>
      </c>
      <c r="BC1312" s="7" t="s">
        <v>19</v>
      </c>
      <c r="BE1312">
        <v>3</v>
      </c>
      <c r="BF1312">
        <v>440974</v>
      </c>
      <c r="BG1312">
        <v>46816</v>
      </c>
      <c r="BH1312" t="s">
        <v>8931</v>
      </c>
      <c r="BJ1312" t="s">
        <v>8932</v>
      </c>
      <c r="BT1312">
        <v>85900</v>
      </c>
    </row>
    <row r="1313" spans="1:72" x14ac:dyDescent="0.3">
      <c r="A1313">
        <v>85981</v>
      </c>
      <c r="B1313">
        <v>209003</v>
      </c>
      <c r="F1313" t="s">
        <v>0</v>
      </c>
      <c r="G1313" t="s">
        <v>339</v>
      </c>
      <c r="H1313" t="s">
        <v>8933</v>
      </c>
      <c r="I1313" s="8" t="str">
        <f>HYPERLINK(AP1313,"Hb")</f>
        <v>Hb</v>
      </c>
      <c r="K1313">
        <v>1</v>
      </c>
      <c r="L1313" t="s">
        <v>4</v>
      </c>
      <c r="M1313">
        <v>102495</v>
      </c>
      <c r="N1313" t="s">
        <v>5</v>
      </c>
      <c r="T1313" t="s">
        <v>8870</v>
      </c>
      <c r="U1313" s="1">
        <v>1</v>
      </c>
      <c r="V1313" t="s">
        <v>8860</v>
      </c>
      <c r="W1313" t="s">
        <v>8861</v>
      </c>
      <c r="X1313" s="2" t="s">
        <v>8862</v>
      </c>
      <c r="Y1313" s="3">
        <v>12</v>
      </c>
      <c r="Z1313" s="4">
        <v>1228</v>
      </c>
      <c r="AA1313" s="4" t="s">
        <v>8863</v>
      </c>
      <c r="AB1313" t="s">
        <v>8934</v>
      </c>
      <c r="AC1313">
        <v>1955</v>
      </c>
      <c r="AD1313">
        <v>9</v>
      </c>
      <c r="AE1313">
        <v>5</v>
      </c>
      <c r="AF1313" t="s">
        <v>604</v>
      </c>
      <c r="AG1313" t="s">
        <v>604</v>
      </c>
      <c r="AH1313">
        <v>30361</v>
      </c>
      <c r="AI1313">
        <v>6689076</v>
      </c>
      <c r="AJ1313" s="4">
        <v>31000</v>
      </c>
      <c r="AK1313" s="4">
        <v>6689000</v>
      </c>
      <c r="AL1313">
        <v>707</v>
      </c>
      <c r="AN1313">
        <v>37</v>
      </c>
      <c r="AP1313" t="s">
        <v>8935</v>
      </c>
      <c r="AQ1313">
        <v>102495</v>
      </c>
      <c r="AS1313" s="6" t="s">
        <v>13</v>
      </c>
      <c r="AT1313">
        <v>1</v>
      </c>
      <c r="AU1313" t="s">
        <v>14</v>
      </c>
      <c r="AV1313" t="s">
        <v>8936</v>
      </c>
      <c r="AW1313" t="s">
        <v>8937</v>
      </c>
      <c r="AX1313">
        <v>37</v>
      </c>
      <c r="AY1313" t="s">
        <v>347</v>
      </c>
      <c r="AZ1313" t="s">
        <v>51</v>
      </c>
      <c r="BA1313">
        <v>1</v>
      </c>
      <c r="BB1313" s="5">
        <v>41767</v>
      </c>
      <c r="BC1313" s="7" t="s">
        <v>19</v>
      </c>
      <c r="BE1313">
        <v>4</v>
      </c>
      <c r="BF1313">
        <v>363850</v>
      </c>
      <c r="BG1313">
        <v>46817</v>
      </c>
      <c r="BH1313" t="s">
        <v>8938</v>
      </c>
      <c r="BJ1313" t="s">
        <v>8939</v>
      </c>
      <c r="BT1313">
        <v>85981</v>
      </c>
    </row>
    <row r="1314" spans="1:72" x14ac:dyDescent="0.3">
      <c r="A1314">
        <v>86237</v>
      </c>
      <c r="B1314">
        <v>142371</v>
      </c>
      <c r="F1314" t="s">
        <v>0</v>
      </c>
      <c r="G1314" t="s">
        <v>120</v>
      </c>
      <c r="H1314" t="s">
        <v>8940</v>
      </c>
      <c r="I1314" s="8" t="str">
        <f>HYPERLINK(AP1314,"Hb")</f>
        <v>Hb</v>
      </c>
      <c r="K1314">
        <v>1</v>
      </c>
      <c r="L1314" t="s">
        <v>4</v>
      </c>
      <c r="M1314">
        <v>102495</v>
      </c>
      <c r="N1314" t="s">
        <v>5</v>
      </c>
      <c r="T1314" t="s">
        <v>8870</v>
      </c>
      <c r="U1314" s="1">
        <v>1</v>
      </c>
      <c r="V1314" t="s">
        <v>8860</v>
      </c>
      <c r="W1314" t="s">
        <v>8861</v>
      </c>
      <c r="X1314" s="2" t="s">
        <v>8862</v>
      </c>
      <c r="Y1314" s="3">
        <v>12</v>
      </c>
      <c r="Z1314" s="4">
        <v>1228</v>
      </c>
      <c r="AA1314" s="4" t="s">
        <v>8863</v>
      </c>
      <c r="AB1314" t="s">
        <v>8941</v>
      </c>
      <c r="AC1314">
        <v>1984</v>
      </c>
      <c r="AD1314">
        <v>7</v>
      </c>
      <c r="AE1314">
        <v>3</v>
      </c>
      <c r="AF1314" t="s">
        <v>8942</v>
      </c>
      <c r="AG1314" t="s">
        <v>8942</v>
      </c>
      <c r="AH1314">
        <v>30829</v>
      </c>
      <c r="AI1314">
        <v>6689129</v>
      </c>
      <c r="AJ1314" s="4">
        <v>31000</v>
      </c>
      <c r="AK1314" s="4">
        <v>6689000</v>
      </c>
      <c r="AL1314">
        <v>200</v>
      </c>
      <c r="AN1314">
        <v>105</v>
      </c>
      <c r="AP1314" t="s">
        <v>8943</v>
      </c>
      <c r="AQ1314">
        <v>102495</v>
      </c>
      <c r="AS1314" s="6" t="s">
        <v>13</v>
      </c>
      <c r="AT1314">
        <v>1</v>
      </c>
      <c r="AU1314" t="s">
        <v>14</v>
      </c>
      <c r="AV1314" t="s">
        <v>8944</v>
      </c>
      <c r="AW1314" t="s">
        <v>8945</v>
      </c>
      <c r="AX1314">
        <v>105</v>
      </c>
      <c r="AY1314" t="s">
        <v>1927</v>
      </c>
      <c r="AZ1314" t="s">
        <v>1928</v>
      </c>
      <c r="BA1314">
        <v>1</v>
      </c>
      <c r="BB1314" s="5">
        <v>43535</v>
      </c>
      <c r="BC1314" s="7" t="s">
        <v>19</v>
      </c>
      <c r="BE1314">
        <v>5</v>
      </c>
      <c r="BF1314">
        <v>294216</v>
      </c>
      <c r="BG1314">
        <v>46820</v>
      </c>
      <c r="BH1314" t="s">
        <v>8946</v>
      </c>
      <c r="BJ1314" t="s">
        <v>8947</v>
      </c>
      <c r="BT1314">
        <v>86237</v>
      </c>
    </row>
    <row r="1315" spans="1:72" x14ac:dyDescent="0.3">
      <c r="A1315">
        <v>92905</v>
      </c>
      <c r="B1315">
        <v>147209</v>
      </c>
      <c r="F1315" t="s">
        <v>0</v>
      </c>
      <c r="G1315" t="s">
        <v>120</v>
      </c>
      <c r="H1315" t="s">
        <v>8960</v>
      </c>
      <c r="I1315" s="8" t="str">
        <f>HYPERLINK(AP1315,"Hb")</f>
        <v>Hb</v>
      </c>
      <c r="K1315">
        <v>1</v>
      </c>
      <c r="L1315" t="s">
        <v>4</v>
      </c>
      <c r="M1315">
        <v>102495</v>
      </c>
      <c r="N1315" t="s">
        <v>5</v>
      </c>
      <c r="T1315" t="s">
        <v>8961</v>
      </c>
      <c r="U1315" s="9">
        <v>3</v>
      </c>
      <c r="V1315" t="s">
        <v>8860</v>
      </c>
      <c r="W1315" t="s">
        <v>8861</v>
      </c>
      <c r="X1315" s="2" t="s">
        <v>8862</v>
      </c>
      <c r="Y1315" s="3">
        <v>12</v>
      </c>
      <c r="Z1315" s="4">
        <v>1228</v>
      </c>
      <c r="AA1315" s="4" t="s">
        <v>8863</v>
      </c>
      <c r="AB1315" t="s">
        <v>8962</v>
      </c>
      <c r="AC1315">
        <v>1923</v>
      </c>
      <c r="AD1315">
        <v>8</v>
      </c>
      <c r="AE1315">
        <v>3</v>
      </c>
      <c r="AF1315" t="s">
        <v>8872</v>
      </c>
      <c r="AG1315" t="s">
        <v>8872</v>
      </c>
      <c r="AH1315">
        <v>44466</v>
      </c>
      <c r="AI1315">
        <v>6691937</v>
      </c>
      <c r="AJ1315" s="4">
        <v>45000</v>
      </c>
      <c r="AK1315" s="4">
        <v>6691000</v>
      </c>
      <c r="AL1315">
        <v>58656</v>
      </c>
      <c r="AN1315">
        <v>105</v>
      </c>
      <c r="AO1315" t="s">
        <v>8963</v>
      </c>
      <c r="AP1315" t="s">
        <v>8964</v>
      </c>
      <c r="AQ1315">
        <v>102495</v>
      </c>
      <c r="AS1315" s="6" t="s">
        <v>13</v>
      </c>
      <c r="AT1315">
        <v>1</v>
      </c>
      <c r="AU1315" t="s">
        <v>14</v>
      </c>
      <c r="AV1315" t="s">
        <v>8965</v>
      </c>
      <c r="AW1315" t="s">
        <v>8966</v>
      </c>
      <c r="AX1315">
        <v>105</v>
      </c>
      <c r="AY1315" t="s">
        <v>1927</v>
      </c>
      <c r="AZ1315" t="s">
        <v>1928</v>
      </c>
      <c r="BA1315">
        <v>1</v>
      </c>
      <c r="BB1315" s="5">
        <v>40472</v>
      </c>
      <c r="BC1315" s="7" t="s">
        <v>19</v>
      </c>
      <c r="BE1315">
        <v>5</v>
      </c>
      <c r="BF1315">
        <v>297947</v>
      </c>
      <c r="BG1315">
        <v>46810</v>
      </c>
      <c r="BH1315" t="s">
        <v>8967</v>
      </c>
      <c r="BJ1315" t="s">
        <v>8968</v>
      </c>
      <c r="BT1315">
        <v>92905</v>
      </c>
    </row>
    <row r="1316" spans="1:72" x14ac:dyDescent="0.3">
      <c r="A1316">
        <v>92906</v>
      </c>
      <c r="B1316">
        <v>147210</v>
      </c>
      <c r="F1316" t="s">
        <v>0</v>
      </c>
      <c r="G1316" t="s">
        <v>120</v>
      </c>
      <c r="H1316" t="s">
        <v>8969</v>
      </c>
      <c r="I1316" s="8" t="str">
        <f>HYPERLINK(AP1316,"Hb")</f>
        <v>Hb</v>
      </c>
      <c r="K1316">
        <v>1</v>
      </c>
      <c r="L1316" t="s">
        <v>4</v>
      </c>
      <c r="M1316">
        <v>102495</v>
      </c>
      <c r="N1316" t="s">
        <v>5</v>
      </c>
      <c r="T1316" t="s">
        <v>8961</v>
      </c>
      <c r="U1316" s="9">
        <v>3</v>
      </c>
      <c r="V1316" t="s">
        <v>8860</v>
      </c>
      <c r="W1316" t="s">
        <v>8861</v>
      </c>
      <c r="X1316" s="2" t="s">
        <v>8862</v>
      </c>
      <c r="Y1316" s="3">
        <v>12</v>
      </c>
      <c r="Z1316" s="4">
        <v>1228</v>
      </c>
      <c r="AA1316" s="4" t="s">
        <v>8863</v>
      </c>
      <c r="AB1316" t="s">
        <v>8863</v>
      </c>
      <c r="AC1316">
        <v>1923</v>
      </c>
      <c r="AD1316">
        <v>8</v>
      </c>
      <c r="AE1316">
        <v>3</v>
      </c>
      <c r="AF1316" t="s">
        <v>8872</v>
      </c>
      <c r="AG1316" t="s">
        <v>8872</v>
      </c>
      <c r="AH1316">
        <v>44466</v>
      </c>
      <c r="AI1316">
        <v>6691937</v>
      </c>
      <c r="AJ1316" s="4">
        <v>45000</v>
      </c>
      <c r="AK1316" s="4">
        <v>6691000</v>
      </c>
      <c r="AL1316">
        <v>58656</v>
      </c>
      <c r="AN1316">
        <v>105</v>
      </c>
      <c r="AO1316" t="s">
        <v>8963</v>
      </c>
      <c r="AP1316" t="s">
        <v>8970</v>
      </c>
      <c r="AQ1316">
        <v>102495</v>
      </c>
      <c r="AS1316" s="6" t="s">
        <v>13</v>
      </c>
      <c r="AT1316">
        <v>1</v>
      </c>
      <c r="AU1316" t="s">
        <v>14</v>
      </c>
      <c r="AV1316" t="s">
        <v>8965</v>
      </c>
      <c r="AW1316" t="s">
        <v>8971</v>
      </c>
      <c r="AX1316">
        <v>105</v>
      </c>
      <c r="AY1316" t="s">
        <v>1927</v>
      </c>
      <c r="AZ1316" t="s">
        <v>1928</v>
      </c>
      <c r="BA1316">
        <v>1</v>
      </c>
      <c r="BB1316" s="5">
        <v>40472</v>
      </c>
      <c r="BC1316" s="7" t="s">
        <v>19</v>
      </c>
      <c r="BE1316">
        <v>5</v>
      </c>
      <c r="BF1316">
        <v>297948</v>
      </c>
      <c r="BG1316">
        <v>46811</v>
      </c>
      <c r="BH1316" t="s">
        <v>8972</v>
      </c>
      <c r="BJ1316" t="s">
        <v>8973</v>
      </c>
      <c r="BT1316">
        <v>92906</v>
      </c>
    </row>
    <row r="1317" spans="1:72" x14ac:dyDescent="0.3">
      <c r="A1317">
        <v>92879</v>
      </c>
      <c r="B1317">
        <v>142373</v>
      </c>
      <c r="F1317" t="s">
        <v>0</v>
      </c>
      <c r="G1317" t="s">
        <v>120</v>
      </c>
      <c r="H1317" t="s">
        <v>8974</v>
      </c>
      <c r="I1317" s="8" t="str">
        <f>HYPERLINK(AP1317,"Hb")</f>
        <v>Hb</v>
      </c>
      <c r="K1317">
        <v>1</v>
      </c>
      <c r="L1317" t="s">
        <v>4</v>
      </c>
      <c r="M1317">
        <v>102495</v>
      </c>
      <c r="N1317" t="s">
        <v>5</v>
      </c>
      <c r="T1317" t="s">
        <v>8961</v>
      </c>
      <c r="U1317" s="9">
        <v>3</v>
      </c>
      <c r="V1317" t="s">
        <v>8860</v>
      </c>
      <c r="W1317" t="s">
        <v>8861</v>
      </c>
      <c r="X1317" s="2" t="s">
        <v>8862</v>
      </c>
      <c r="Y1317" s="3">
        <v>12</v>
      </c>
      <c r="Z1317" s="4">
        <v>1228</v>
      </c>
      <c r="AA1317" s="4" t="s">
        <v>8863</v>
      </c>
      <c r="AB1317" t="s">
        <v>8975</v>
      </c>
      <c r="AC1317">
        <v>1966</v>
      </c>
      <c r="AD1317">
        <v>9</v>
      </c>
      <c r="AE1317">
        <v>6</v>
      </c>
      <c r="AF1317" t="s">
        <v>750</v>
      </c>
      <c r="AG1317" t="s">
        <v>750</v>
      </c>
      <c r="AH1317">
        <v>44466</v>
      </c>
      <c r="AI1317">
        <v>6691937</v>
      </c>
      <c r="AJ1317" s="4">
        <v>45000</v>
      </c>
      <c r="AK1317" s="4">
        <v>6691000</v>
      </c>
      <c r="AL1317">
        <v>58656</v>
      </c>
      <c r="AN1317">
        <v>105</v>
      </c>
      <c r="AO1317" t="s">
        <v>8976</v>
      </c>
      <c r="AP1317" t="s">
        <v>8977</v>
      </c>
      <c r="AQ1317">
        <v>102495</v>
      </c>
      <c r="AS1317" s="6" t="s">
        <v>13</v>
      </c>
      <c r="AT1317">
        <v>1</v>
      </c>
      <c r="AU1317" t="s">
        <v>14</v>
      </c>
      <c r="AV1317" t="s">
        <v>8965</v>
      </c>
      <c r="AW1317" t="s">
        <v>8978</v>
      </c>
      <c r="AX1317">
        <v>105</v>
      </c>
      <c r="AY1317" t="s">
        <v>1927</v>
      </c>
      <c r="AZ1317" t="s">
        <v>1928</v>
      </c>
      <c r="BA1317">
        <v>1</v>
      </c>
      <c r="BB1317" s="5">
        <v>40472</v>
      </c>
      <c r="BC1317" s="7" t="s">
        <v>19</v>
      </c>
      <c r="BE1317">
        <v>5</v>
      </c>
      <c r="BF1317">
        <v>294218</v>
      </c>
      <c r="BG1317">
        <v>46818</v>
      </c>
      <c r="BH1317" t="s">
        <v>8979</v>
      </c>
      <c r="BJ1317" t="s">
        <v>8980</v>
      </c>
      <c r="BT1317">
        <v>92879</v>
      </c>
    </row>
    <row r="1318" spans="1:72" x14ac:dyDescent="0.3">
      <c r="A1318">
        <v>92880</v>
      </c>
      <c r="B1318">
        <v>142374</v>
      </c>
      <c r="F1318" t="s">
        <v>0</v>
      </c>
      <c r="G1318" t="s">
        <v>120</v>
      </c>
      <c r="H1318" t="s">
        <v>8981</v>
      </c>
      <c r="I1318" s="8" t="str">
        <f>HYPERLINK(AP1318,"Hb")</f>
        <v>Hb</v>
      </c>
      <c r="K1318">
        <v>1</v>
      </c>
      <c r="L1318" t="s">
        <v>4</v>
      </c>
      <c r="M1318">
        <v>102495</v>
      </c>
      <c r="N1318" t="s">
        <v>5</v>
      </c>
      <c r="T1318" t="s">
        <v>8961</v>
      </c>
      <c r="U1318" s="9">
        <v>3</v>
      </c>
      <c r="V1318" t="s">
        <v>8860</v>
      </c>
      <c r="W1318" t="s">
        <v>8861</v>
      </c>
      <c r="X1318" s="2" t="s">
        <v>8862</v>
      </c>
      <c r="Y1318" s="3">
        <v>12</v>
      </c>
      <c r="Z1318" s="4">
        <v>1228</v>
      </c>
      <c r="AA1318" s="4" t="s">
        <v>8863</v>
      </c>
      <c r="AB1318" t="s">
        <v>8982</v>
      </c>
      <c r="AC1318">
        <v>1966</v>
      </c>
      <c r="AD1318">
        <v>9</v>
      </c>
      <c r="AE1318">
        <v>6</v>
      </c>
      <c r="AF1318" t="s">
        <v>750</v>
      </c>
      <c r="AG1318" t="s">
        <v>750</v>
      </c>
      <c r="AH1318">
        <v>44466</v>
      </c>
      <c r="AI1318">
        <v>6691937</v>
      </c>
      <c r="AJ1318" s="4">
        <v>45000</v>
      </c>
      <c r="AK1318" s="4">
        <v>6691000</v>
      </c>
      <c r="AL1318">
        <v>58656</v>
      </c>
      <c r="AN1318">
        <v>105</v>
      </c>
      <c r="AO1318" t="s">
        <v>8976</v>
      </c>
      <c r="AP1318" t="s">
        <v>8983</v>
      </c>
      <c r="AQ1318">
        <v>102495</v>
      </c>
      <c r="AS1318" s="6" t="s">
        <v>13</v>
      </c>
      <c r="AT1318">
        <v>1</v>
      </c>
      <c r="AU1318" t="s">
        <v>14</v>
      </c>
      <c r="AV1318" t="s">
        <v>8965</v>
      </c>
      <c r="AW1318" t="s">
        <v>8984</v>
      </c>
      <c r="AX1318">
        <v>105</v>
      </c>
      <c r="AY1318" t="s">
        <v>1927</v>
      </c>
      <c r="AZ1318" t="s">
        <v>1928</v>
      </c>
      <c r="BA1318">
        <v>1</v>
      </c>
      <c r="BB1318" s="5">
        <v>40472</v>
      </c>
      <c r="BC1318" s="7" t="s">
        <v>19</v>
      </c>
      <c r="BE1318">
        <v>5</v>
      </c>
      <c r="BF1318">
        <v>294219</v>
      </c>
      <c r="BG1318">
        <v>46819</v>
      </c>
      <c r="BH1318" t="s">
        <v>8985</v>
      </c>
      <c r="BJ1318" t="s">
        <v>8986</v>
      </c>
      <c r="BT1318">
        <v>92880</v>
      </c>
    </row>
    <row r="1319" spans="1:72" x14ac:dyDescent="0.3">
      <c r="A1319">
        <v>110013</v>
      </c>
      <c r="B1319">
        <v>270133</v>
      </c>
      <c r="F1319" t="s">
        <v>0</v>
      </c>
      <c r="G1319" t="s">
        <v>33</v>
      </c>
      <c r="H1319" t="s">
        <v>8987</v>
      </c>
      <c r="I1319" s="8" t="str">
        <f>HYPERLINK(AP1319,"Hb")</f>
        <v>Hb</v>
      </c>
      <c r="K1319">
        <v>1</v>
      </c>
      <c r="L1319" t="s">
        <v>4</v>
      </c>
      <c r="M1319">
        <v>102495</v>
      </c>
      <c r="N1319" t="s">
        <v>5</v>
      </c>
      <c r="T1319" t="s">
        <v>8988</v>
      </c>
      <c r="U1319" s="1">
        <v>1</v>
      </c>
      <c r="V1319" t="s">
        <v>8860</v>
      </c>
      <c r="W1319" t="s">
        <v>8989</v>
      </c>
      <c r="X1319" s="2" t="s">
        <v>8862</v>
      </c>
      <c r="Y1319" s="3">
        <v>12</v>
      </c>
      <c r="Z1319" s="4">
        <v>1233</v>
      </c>
      <c r="AA1319" s="4" t="s">
        <v>8989</v>
      </c>
      <c r="AB1319" t="s">
        <v>8990</v>
      </c>
      <c r="AC1319">
        <v>1950</v>
      </c>
      <c r="AD1319">
        <v>8</v>
      </c>
      <c r="AE1319">
        <v>14</v>
      </c>
      <c r="AF1319" t="s">
        <v>8991</v>
      </c>
      <c r="AG1319" t="s">
        <v>8991</v>
      </c>
      <c r="AH1319">
        <v>58337</v>
      </c>
      <c r="AI1319">
        <v>6741323</v>
      </c>
      <c r="AJ1319" s="4">
        <v>59000</v>
      </c>
      <c r="AK1319" s="4">
        <v>6741000</v>
      </c>
      <c r="AL1319">
        <v>652</v>
      </c>
      <c r="AN1319">
        <v>8</v>
      </c>
      <c r="AO1319" t="s">
        <v>47</v>
      </c>
      <c r="AP1319" t="s">
        <v>8992</v>
      </c>
      <c r="AQ1319">
        <v>102495</v>
      </c>
      <c r="AS1319" s="6" t="s">
        <v>13</v>
      </c>
      <c r="AT1319">
        <v>1</v>
      </c>
      <c r="AU1319" t="s">
        <v>14</v>
      </c>
      <c r="AV1319" t="s">
        <v>8993</v>
      </c>
      <c r="AW1319" t="s">
        <v>8994</v>
      </c>
      <c r="AX1319">
        <v>8</v>
      </c>
      <c r="AY1319" t="s">
        <v>41</v>
      </c>
      <c r="AZ1319" t="s">
        <v>51</v>
      </c>
      <c r="BA1319">
        <v>1</v>
      </c>
      <c r="BB1319" s="5">
        <v>36405</v>
      </c>
      <c r="BC1319" s="7" t="s">
        <v>19</v>
      </c>
      <c r="BE1319">
        <v>3</v>
      </c>
      <c r="BF1319">
        <v>440977</v>
      </c>
      <c r="BG1319">
        <v>46821</v>
      </c>
      <c r="BH1319" t="s">
        <v>8995</v>
      </c>
      <c r="BJ1319" t="s">
        <v>8996</v>
      </c>
      <c r="BT1319">
        <v>110013</v>
      </c>
    </row>
    <row r="1320" spans="1:72" x14ac:dyDescent="0.3">
      <c r="A1320">
        <v>109880</v>
      </c>
      <c r="B1320">
        <v>270131</v>
      </c>
      <c r="F1320" t="s">
        <v>0</v>
      </c>
      <c r="G1320" t="s">
        <v>33</v>
      </c>
      <c r="H1320" t="s">
        <v>8997</v>
      </c>
      <c r="I1320" s="8" t="str">
        <f>HYPERLINK(AP1320,"Hb")</f>
        <v>Hb</v>
      </c>
      <c r="K1320">
        <v>1</v>
      </c>
      <c r="L1320" t="s">
        <v>4</v>
      </c>
      <c r="M1320">
        <v>102495</v>
      </c>
      <c r="N1320" t="s">
        <v>5</v>
      </c>
      <c r="T1320" t="s">
        <v>8988</v>
      </c>
      <c r="U1320" s="1">
        <v>1</v>
      </c>
      <c r="V1320" t="s">
        <v>8860</v>
      </c>
      <c r="W1320" t="s">
        <v>8989</v>
      </c>
      <c r="X1320" s="2" t="s">
        <v>8862</v>
      </c>
      <c r="Y1320" s="3">
        <v>12</v>
      </c>
      <c r="Z1320" s="4">
        <v>1233</v>
      </c>
      <c r="AA1320" s="4" t="s">
        <v>8989</v>
      </c>
      <c r="AB1320" t="s">
        <v>8998</v>
      </c>
      <c r="AC1320">
        <v>1951</v>
      </c>
      <c r="AD1320">
        <v>7</v>
      </c>
      <c r="AE1320">
        <v>5</v>
      </c>
      <c r="AF1320" t="s">
        <v>46</v>
      </c>
      <c r="AG1320" t="s">
        <v>46</v>
      </c>
      <c r="AH1320">
        <v>58120</v>
      </c>
      <c r="AI1320">
        <v>6741226</v>
      </c>
      <c r="AJ1320" s="4">
        <v>59000</v>
      </c>
      <c r="AK1320" s="4">
        <v>6741000</v>
      </c>
      <c r="AL1320">
        <v>7</v>
      </c>
      <c r="AN1320">
        <v>8</v>
      </c>
      <c r="AO1320" t="s">
        <v>47</v>
      </c>
      <c r="AP1320" t="s">
        <v>8999</v>
      </c>
      <c r="AQ1320">
        <v>102495</v>
      </c>
      <c r="AS1320" s="6" t="s">
        <v>13</v>
      </c>
      <c r="AT1320">
        <v>1</v>
      </c>
      <c r="AU1320" t="s">
        <v>14</v>
      </c>
      <c r="AV1320" t="s">
        <v>9000</v>
      </c>
      <c r="AW1320" t="s">
        <v>9001</v>
      </c>
      <c r="AX1320">
        <v>8</v>
      </c>
      <c r="AY1320" t="s">
        <v>41</v>
      </c>
      <c r="AZ1320" t="s">
        <v>51</v>
      </c>
      <c r="BA1320">
        <v>1</v>
      </c>
      <c r="BB1320" s="5">
        <v>36405</v>
      </c>
      <c r="BC1320" s="7" t="s">
        <v>19</v>
      </c>
      <c r="BE1320">
        <v>3</v>
      </c>
      <c r="BF1320">
        <v>440975</v>
      </c>
      <c r="BG1320">
        <v>46822</v>
      </c>
      <c r="BH1320" t="s">
        <v>9002</v>
      </c>
      <c r="BJ1320" t="s">
        <v>9003</v>
      </c>
      <c r="BT1320">
        <v>109880</v>
      </c>
    </row>
    <row r="1321" spans="1:72" x14ac:dyDescent="0.3">
      <c r="A1321">
        <v>109881</v>
      </c>
      <c r="B1321">
        <v>270132</v>
      </c>
      <c r="F1321" t="s">
        <v>0</v>
      </c>
      <c r="G1321" t="s">
        <v>33</v>
      </c>
      <c r="H1321" t="s">
        <v>9004</v>
      </c>
      <c r="I1321" s="8" t="str">
        <f>HYPERLINK(AP1321,"Hb")</f>
        <v>Hb</v>
      </c>
      <c r="K1321">
        <v>1</v>
      </c>
      <c r="L1321" t="s">
        <v>4</v>
      </c>
      <c r="M1321">
        <v>102495</v>
      </c>
      <c r="N1321" t="s">
        <v>5</v>
      </c>
      <c r="T1321" t="s">
        <v>8988</v>
      </c>
      <c r="U1321" s="1">
        <v>1</v>
      </c>
      <c r="V1321" t="s">
        <v>8860</v>
      </c>
      <c r="W1321" t="s">
        <v>8989</v>
      </c>
      <c r="X1321" s="2" t="s">
        <v>8862</v>
      </c>
      <c r="Y1321" s="3">
        <v>12</v>
      </c>
      <c r="Z1321" s="4">
        <v>1233</v>
      </c>
      <c r="AA1321" s="4" t="s">
        <v>8989</v>
      </c>
      <c r="AB1321" t="s">
        <v>9005</v>
      </c>
      <c r="AC1321">
        <v>1951</v>
      </c>
      <c r="AD1321">
        <v>7</v>
      </c>
      <c r="AE1321">
        <v>5</v>
      </c>
      <c r="AF1321" t="s">
        <v>46</v>
      </c>
      <c r="AG1321" t="s">
        <v>46</v>
      </c>
      <c r="AH1321">
        <v>58120</v>
      </c>
      <c r="AI1321">
        <v>6741226</v>
      </c>
      <c r="AJ1321" s="4">
        <v>59000</v>
      </c>
      <c r="AK1321" s="4">
        <v>6741000</v>
      </c>
      <c r="AL1321">
        <v>7</v>
      </c>
      <c r="AN1321">
        <v>8</v>
      </c>
      <c r="AO1321" t="s">
        <v>47</v>
      </c>
      <c r="AP1321" t="s">
        <v>9006</v>
      </c>
      <c r="AQ1321">
        <v>102495</v>
      </c>
      <c r="AS1321" s="6" t="s">
        <v>13</v>
      </c>
      <c r="AT1321">
        <v>1</v>
      </c>
      <c r="AU1321" t="s">
        <v>14</v>
      </c>
      <c r="AV1321" t="s">
        <v>9000</v>
      </c>
      <c r="AW1321" t="s">
        <v>9007</v>
      </c>
      <c r="AX1321">
        <v>8</v>
      </c>
      <c r="AY1321" t="s">
        <v>41</v>
      </c>
      <c r="AZ1321" t="s">
        <v>51</v>
      </c>
      <c r="BA1321">
        <v>1</v>
      </c>
      <c r="BB1321" s="5">
        <v>36405</v>
      </c>
      <c r="BC1321" s="7" t="s">
        <v>19</v>
      </c>
      <c r="BE1321">
        <v>3</v>
      </c>
      <c r="BF1321">
        <v>440976</v>
      </c>
      <c r="BG1321">
        <v>46823</v>
      </c>
      <c r="BH1321" t="s">
        <v>9008</v>
      </c>
      <c r="BJ1321" t="s">
        <v>9009</v>
      </c>
      <c r="BT1321">
        <v>109881</v>
      </c>
    </row>
    <row r="1322" spans="1:72" x14ac:dyDescent="0.3">
      <c r="A1322">
        <v>73357</v>
      </c>
      <c r="B1322">
        <v>142365</v>
      </c>
      <c r="F1322" t="s">
        <v>0</v>
      </c>
      <c r="G1322" t="s">
        <v>120</v>
      </c>
      <c r="H1322" t="s">
        <v>9010</v>
      </c>
      <c r="I1322" s="8" t="str">
        <f>HYPERLINK(AP1322,"Hb")</f>
        <v>Hb</v>
      </c>
      <c r="K1322">
        <v>1</v>
      </c>
      <c r="L1322" t="s">
        <v>4</v>
      </c>
      <c r="M1322">
        <v>102495</v>
      </c>
      <c r="N1322" t="s">
        <v>5</v>
      </c>
      <c r="T1322" t="s">
        <v>9011</v>
      </c>
      <c r="U1322" s="9">
        <v>3</v>
      </c>
      <c r="V1322" t="s">
        <v>8860</v>
      </c>
      <c r="W1322" t="s">
        <v>9012</v>
      </c>
      <c r="X1322" s="2" t="s">
        <v>8862</v>
      </c>
      <c r="Y1322" s="3">
        <v>12</v>
      </c>
      <c r="Z1322" s="4">
        <v>1238</v>
      </c>
      <c r="AA1322" s="4" t="s">
        <v>9012</v>
      </c>
      <c r="AB1322" t="s">
        <v>9013</v>
      </c>
      <c r="AC1322">
        <v>1962</v>
      </c>
      <c r="AD1322">
        <v>9</v>
      </c>
      <c r="AE1322">
        <v>7</v>
      </c>
      <c r="AF1322" t="s">
        <v>750</v>
      </c>
      <c r="AG1322" t="s">
        <v>750</v>
      </c>
      <c r="AH1322">
        <v>12068</v>
      </c>
      <c r="AI1322">
        <v>6725728</v>
      </c>
      <c r="AJ1322" s="4">
        <v>13000</v>
      </c>
      <c r="AK1322" s="4">
        <v>6725000</v>
      </c>
      <c r="AL1322">
        <v>30972</v>
      </c>
      <c r="AN1322">
        <v>105</v>
      </c>
      <c r="AO1322" t="s">
        <v>9014</v>
      </c>
      <c r="AP1322" t="s">
        <v>9015</v>
      </c>
      <c r="AQ1322">
        <v>102495</v>
      </c>
      <c r="AS1322" s="6" t="s">
        <v>13</v>
      </c>
      <c r="AT1322">
        <v>1</v>
      </c>
      <c r="AU1322" t="s">
        <v>14</v>
      </c>
      <c r="AV1322" t="s">
        <v>9016</v>
      </c>
      <c r="AW1322" t="s">
        <v>9017</v>
      </c>
      <c r="AX1322">
        <v>105</v>
      </c>
      <c r="AY1322" t="s">
        <v>1927</v>
      </c>
      <c r="AZ1322" t="s">
        <v>1928</v>
      </c>
      <c r="BA1322">
        <v>1</v>
      </c>
      <c r="BB1322" s="5">
        <v>40472</v>
      </c>
      <c r="BC1322" s="7" t="s">
        <v>19</v>
      </c>
      <c r="BE1322">
        <v>5</v>
      </c>
      <c r="BF1322">
        <v>294210</v>
      </c>
      <c r="BG1322">
        <v>46824</v>
      </c>
      <c r="BH1322" t="s">
        <v>9018</v>
      </c>
      <c r="BJ1322" t="s">
        <v>9019</v>
      </c>
      <c r="BT1322">
        <v>73357</v>
      </c>
    </row>
    <row r="1323" spans="1:72" x14ac:dyDescent="0.3">
      <c r="A1323">
        <v>62273</v>
      </c>
      <c r="B1323">
        <v>209781</v>
      </c>
      <c r="F1323" t="s">
        <v>0</v>
      </c>
      <c r="G1323" t="s">
        <v>339</v>
      </c>
      <c r="H1323" t="s">
        <v>9020</v>
      </c>
      <c r="I1323" s="8" t="str">
        <f>HYPERLINK(AP1323,"Hb")</f>
        <v>Hb</v>
      </c>
      <c r="K1323">
        <v>1</v>
      </c>
      <c r="L1323" t="s">
        <v>4</v>
      </c>
      <c r="M1323">
        <v>102495</v>
      </c>
      <c r="N1323" t="s">
        <v>5</v>
      </c>
      <c r="T1323" t="s">
        <v>9021</v>
      </c>
      <c r="U1323" s="1">
        <v>1</v>
      </c>
      <c r="V1323" t="s">
        <v>8860</v>
      </c>
      <c r="W1323" t="s">
        <v>9022</v>
      </c>
      <c r="X1323" s="2" t="s">
        <v>9023</v>
      </c>
      <c r="Y1323" s="3">
        <v>14</v>
      </c>
      <c r="Z1323" s="4">
        <v>1438</v>
      </c>
      <c r="AA1323" s="4" t="s">
        <v>9022</v>
      </c>
      <c r="AB1323" t="s">
        <v>9024</v>
      </c>
      <c r="AC1323">
        <v>2007</v>
      </c>
      <c r="AD1323">
        <v>7</v>
      </c>
      <c r="AE1323">
        <v>25</v>
      </c>
      <c r="AF1323" t="s">
        <v>4401</v>
      </c>
      <c r="AG1323" t="s">
        <v>4401</v>
      </c>
      <c r="AH1323">
        <v>-11323</v>
      </c>
      <c r="AI1323">
        <v>6886569</v>
      </c>
      <c r="AJ1323" s="4">
        <v>-11000</v>
      </c>
      <c r="AK1323" s="4">
        <v>6887000</v>
      </c>
      <c r="AL1323">
        <v>71</v>
      </c>
      <c r="AN1323">
        <v>37</v>
      </c>
      <c r="AP1323" t="s">
        <v>9025</v>
      </c>
      <c r="AQ1323">
        <v>102495</v>
      </c>
      <c r="AS1323" s="6" t="s">
        <v>13</v>
      </c>
      <c r="AT1323">
        <v>1</v>
      </c>
      <c r="AU1323" t="s">
        <v>14</v>
      </c>
      <c r="AV1323" t="s">
        <v>9026</v>
      </c>
      <c r="AW1323" t="s">
        <v>9027</v>
      </c>
      <c r="AX1323">
        <v>37</v>
      </c>
      <c r="AY1323" t="s">
        <v>347</v>
      </c>
      <c r="AZ1323" t="s">
        <v>51</v>
      </c>
      <c r="BA1323">
        <v>1</v>
      </c>
      <c r="BB1323" s="5">
        <v>41767</v>
      </c>
      <c r="BC1323" s="7" t="s">
        <v>19</v>
      </c>
      <c r="BE1323">
        <v>4</v>
      </c>
      <c r="BF1323">
        <v>364610</v>
      </c>
      <c r="BG1323">
        <v>46825</v>
      </c>
      <c r="BH1323" t="s">
        <v>9028</v>
      </c>
      <c r="BJ1323" t="s">
        <v>9029</v>
      </c>
      <c r="BT1323">
        <v>62273</v>
      </c>
    </row>
    <row r="1324" spans="1:72" x14ac:dyDescent="0.3">
      <c r="A1324">
        <v>153911</v>
      </c>
      <c r="B1324">
        <v>142376</v>
      </c>
      <c r="F1324" t="s">
        <v>0</v>
      </c>
      <c r="G1324" t="s">
        <v>120</v>
      </c>
      <c r="H1324" t="s">
        <v>9030</v>
      </c>
      <c r="I1324" s="8" t="str">
        <f>HYPERLINK(AP1324,"Hb")</f>
        <v>Hb</v>
      </c>
      <c r="K1324">
        <v>1</v>
      </c>
      <c r="L1324" t="s">
        <v>4</v>
      </c>
      <c r="M1324">
        <v>102495</v>
      </c>
      <c r="N1324" t="s">
        <v>5</v>
      </c>
      <c r="T1324" t="s">
        <v>9031</v>
      </c>
      <c r="U1324" s="9">
        <v>3</v>
      </c>
      <c r="V1324" t="s">
        <v>9032</v>
      </c>
      <c r="W1324" t="s">
        <v>9033</v>
      </c>
      <c r="X1324" t="s">
        <v>9034</v>
      </c>
      <c r="Y1324" s="3">
        <v>15</v>
      </c>
      <c r="Z1324" s="4">
        <v>1503</v>
      </c>
      <c r="AA1324" s="4" t="s">
        <v>9033</v>
      </c>
      <c r="AB1324" t="s">
        <v>9035</v>
      </c>
      <c r="AC1324">
        <v>1866</v>
      </c>
      <c r="AD1324">
        <v>8</v>
      </c>
      <c r="AE1324">
        <v>14</v>
      </c>
      <c r="AF1324" t="s">
        <v>9036</v>
      </c>
      <c r="AG1324" t="s">
        <v>9036</v>
      </c>
      <c r="AH1324">
        <v>126919</v>
      </c>
      <c r="AI1324">
        <v>7032658</v>
      </c>
      <c r="AJ1324" s="4">
        <v>127000</v>
      </c>
      <c r="AK1324" s="4">
        <v>7033000</v>
      </c>
      <c r="AL1324">
        <v>22380</v>
      </c>
      <c r="AN1324">
        <v>105</v>
      </c>
      <c r="AP1324" t="s">
        <v>9037</v>
      </c>
      <c r="AQ1324">
        <v>102495</v>
      </c>
      <c r="AS1324" s="6" t="s">
        <v>13</v>
      </c>
      <c r="AT1324">
        <v>1</v>
      </c>
      <c r="AU1324" t="s">
        <v>14</v>
      </c>
      <c r="AV1324" t="s">
        <v>9038</v>
      </c>
      <c r="AW1324" t="s">
        <v>9039</v>
      </c>
      <c r="AX1324">
        <v>105</v>
      </c>
      <c r="AY1324" t="s">
        <v>1927</v>
      </c>
      <c r="AZ1324" t="s">
        <v>1928</v>
      </c>
      <c r="BA1324">
        <v>1</v>
      </c>
      <c r="BB1324" s="5">
        <v>40689</v>
      </c>
      <c r="BC1324" s="7" t="s">
        <v>19</v>
      </c>
      <c r="BE1324">
        <v>5</v>
      </c>
      <c r="BF1324">
        <v>294221</v>
      </c>
      <c r="BG1324">
        <v>46826</v>
      </c>
      <c r="BH1324" t="s">
        <v>9040</v>
      </c>
      <c r="BJ1324" t="s">
        <v>9041</v>
      </c>
      <c r="BT1324">
        <v>153911</v>
      </c>
    </row>
    <row r="1325" spans="1:72" x14ac:dyDescent="0.3">
      <c r="A1325">
        <v>151281</v>
      </c>
      <c r="B1325">
        <v>116269</v>
      </c>
      <c r="F1325" t="s">
        <v>0</v>
      </c>
      <c r="G1325" t="s">
        <v>1</v>
      </c>
      <c r="H1325" t="s">
        <v>9053</v>
      </c>
      <c r="I1325" t="s">
        <v>3</v>
      </c>
      <c r="K1325">
        <v>1</v>
      </c>
      <c r="L1325" t="s">
        <v>4</v>
      </c>
      <c r="M1325">
        <v>102495</v>
      </c>
      <c r="N1325" t="s">
        <v>5</v>
      </c>
      <c r="T1325" t="s">
        <v>9054</v>
      </c>
      <c r="U1325" s="1">
        <v>1</v>
      </c>
      <c r="V1325" t="s">
        <v>9032</v>
      </c>
      <c r="W1325" t="s">
        <v>9055</v>
      </c>
      <c r="X1325" t="s">
        <v>9034</v>
      </c>
      <c r="Y1325" s="3">
        <v>15</v>
      </c>
      <c r="Z1325" s="4">
        <v>1539</v>
      </c>
      <c r="AA1325" s="4" t="s">
        <v>9055</v>
      </c>
      <c r="AB1325" t="s">
        <v>9056</v>
      </c>
      <c r="AC1325">
        <v>2004</v>
      </c>
      <c r="AD1325">
        <v>7</v>
      </c>
      <c r="AE1325">
        <v>22</v>
      </c>
      <c r="AF1325" t="s">
        <v>5692</v>
      </c>
      <c r="AH1325">
        <v>123851</v>
      </c>
      <c r="AI1325">
        <v>6957927</v>
      </c>
      <c r="AJ1325" s="4">
        <v>123000</v>
      </c>
      <c r="AK1325" s="4">
        <v>6957000</v>
      </c>
      <c r="AL1325">
        <v>50</v>
      </c>
      <c r="AN1325">
        <v>1010</v>
      </c>
      <c r="AO1325" t="s">
        <v>9057</v>
      </c>
      <c r="AP1325" s="5" t="s">
        <v>9058</v>
      </c>
      <c r="AQ1325">
        <v>102495</v>
      </c>
      <c r="AS1325" s="6" t="s">
        <v>13</v>
      </c>
      <c r="AT1325">
        <v>1</v>
      </c>
      <c r="AU1325" t="s">
        <v>14</v>
      </c>
      <c r="AV1325" t="s">
        <v>9059</v>
      </c>
      <c r="AW1325" t="s">
        <v>9060</v>
      </c>
      <c r="AX1325">
        <v>1010</v>
      </c>
      <c r="AY1325" t="s">
        <v>17</v>
      </c>
      <c r="AZ1325" t="s">
        <v>18</v>
      </c>
      <c r="BB1325" s="5">
        <v>43710.332638888904</v>
      </c>
      <c r="BC1325" s="7" t="s">
        <v>19</v>
      </c>
      <c r="BE1325">
        <v>6</v>
      </c>
      <c r="BF1325">
        <v>101621</v>
      </c>
      <c r="BG1325">
        <v>46829</v>
      </c>
      <c r="BH1325" t="s">
        <v>9061</v>
      </c>
      <c r="BT1325">
        <v>151281</v>
      </c>
    </row>
    <row r="1326" spans="1:72" x14ac:dyDescent="0.3">
      <c r="A1326">
        <v>150813</v>
      </c>
      <c r="B1326">
        <v>116229</v>
      </c>
      <c r="F1326" t="s">
        <v>0</v>
      </c>
      <c r="G1326" t="s">
        <v>1</v>
      </c>
      <c r="H1326" t="s">
        <v>9062</v>
      </c>
      <c r="I1326" s="10" t="s">
        <v>1651</v>
      </c>
      <c r="K1326">
        <v>1</v>
      </c>
      <c r="L1326" t="s">
        <v>4</v>
      </c>
      <c r="M1326">
        <v>102495</v>
      </c>
      <c r="N1326" t="s">
        <v>5</v>
      </c>
      <c r="T1326" t="s">
        <v>9054</v>
      </c>
      <c r="U1326" s="1">
        <v>1</v>
      </c>
      <c r="V1326" t="s">
        <v>9032</v>
      </c>
      <c r="W1326" t="s">
        <v>9055</v>
      </c>
      <c r="X1326" t="s">
        <v>9034</v>
      </c>
      <c r="Y1326" s="3">
        <v>15</v>
      </c>
      <c r="Z1326" s="4">
        <v>1539</v>
      </c>
      <c r="AA1326" s="4" t="s">
        <v>9055</v>
      </c>
      <c r="AB1326" t="s">
        <v>9063</v>
      </c>
      <c r="AC1326">
        <v>2011</v>
      </c>
      <c r="AD1326">
        <v>8</v>
      </c>
      <c r="AE1326">
        <v>5</v>
      </c>
      <c r="AF1326" t="s">
        <v>5692</v>
      </c>
      <c r="AH1326">
        <v>123163</v>
      </c>
      <c r="AI1326">
        <v>6956809</v>
      </c>
      <c r="AJ1326" s="4">
        <v>123000</v>
      </c>
      <c r="AK1326" s="4">
        <v>6957000</v>
      </c>
      <c r="AL1326">
        <v>5</v>
      </c>
      <c r="AN1326">
        <v>1010</v>
      </c>
      <c r="AO1326" t="s">
        <v>9064</v>
      </c>
      <c r="AP1326" s="5" t="s">
        <v>9065</v>
      </c>
      <c r="AQ1326">
        <v>102495</v>
      </c>
      <c r="AS1326" s="6" t="s">
        <v>13</v>
      </c>
      <c r="AT1326">
        <v>1</v>
      </c>
      <c r="AU1326" t="s">
        <v>14</v>
      </c>
      <c r="AV1326" t="s">
        <v>9066</v>
      </c>
      <c r="AW1326" t="s">
        <v>9067</v>
      </c>
      <c r="AX1326">
        <v>1010</v>
      </c>
      <c r="AY1326" t="s">
        <v>17</v>
      </c>
      <c r="AZ1326" t="s">
        <v>18</v>
      </c>
      <c r="BB1326" s="5">
        <v>43710.332638888904</v>
      </c>
      <c r="BC1326" s="7" t="s">
        <v>19</v>
      </c>
      <c r="BE1326">
        <v>6</v>
      </c>
      <c r="BF1326">
        <v>101579</v>
      </c>
      <c r="BG1326">
        <v>46834</v>
      </c>
      <c r="BH1326" t="s">
        <v>9068</v>
      </c>
      <c r="BT1326">
        <v>150813</v>
      </c>
    </row>
    <row r="1327" spans="1:72" x14ac:dyDescent="0.3">
      <c r="A1327">
        <v>150814</v>
      </c>
      <c r="B1327">
        <v>210233</v>
      </c>
      <c r="F1327" t="s">
        <v>0</v>
      </c>
      <c r="G1327" t="s">
        <v>339</v>
      </c>
      <c r="H1327" t="s">
        <v>9069</v>
      </c>
      <c r="I1327" s="8" t="str">
        <f>HYPERLINK(AP1327,"Hb")</f>
        <v>Hb</v>
      </c>
      <c r="K1327">
        <v>1</v>
      </c>
      <c r="L1327" t="s">
        <v>4</v>
      </c>
      <c r="M1327">
        <v>102495</v>
      </c>
      <c r="N1327" t="s">
        <v>5</v>
      </c>
      <c r="T1327" t="s">
        <v>9054</v>
      </c>
      <c r="U1327" s="1">
        <v>1</v>
      </c>
      <c r="V1327" t="s">
        <v>9032</v>
      </c>
      <c r="W1327" t="s">
        <v>9055</v>
      </c>
      <c r="X1327" t="s">
        <v>9034</v>
      </c>
      <c r="Y1327" s="3">
        <v>15</v>
      </c>
      <c r="Z1327" s="4">
        <v>1539</v>
      </c>
      <c r="AA1327" s="4" t="s">
        <v>9055</v>
      </c>
      <c r="AB1327" t="s">
        <v>9070</v>
      </c>
      <c r="AC1327">
        <v>2011</v>
      </c>
      <c r="AD1327">
        <v>8</v>
      </c>
      <c r="AE1327">
        <v>5</v>
      </c>
      <c r="AF1327" t="s">
        <v>5692</v>
      </c>
      <c r="AG1327" t="s">
        <v>5692</v>
      </c>
      <c r="AH1327">
        <v>123165</v>
      </c>
      <c r="AI1327">
        <v>6956810</v>
      </c>
      <c r="AJ1327" s="4">
        <v>123000</v>
      </c>
      <c r="AK1327" s="4">
        <v>6957000</v>
      </c>
      <c r="AL1327">
        <v>7</v>
      </c>
      <c r="AN1327">
        <v>37</v>
      </c>
      <c r="AP1327" t="s">
        <v>9071</v>
      </c>
      <c r="AQ1327">
        <v>102495</v>
      </c>
      <c r="AS1327" s="6" t="s">
        <v>13</v>
      </c>
      <c r="AT1327">
        <v>1</v>
      </c>
      <c r="AU1327" t="s">
        <v>14</v>
      </c>
      <c r="AV1327" t="s">
        <v>9072</v>
      </c>
      <c r="AW1327" t="s">
        <v>9073</v>
      </c>
      <c r="AX1327">
        <v>37</v>
      </c>
      <c r="AY1327" t="s">
        <v>347</v>
      </c>
      <c r="AZ1327" t="s">
        <v>51</v>
      </c>
      <c r="BA1327">
        <v>1</v>
      </c>
      <c r="BB1327" s="5">
        <v>41212</v>
      </c>
      <c r="BC1327" s="7" t="s">
        <v>19</v>
      </c>
      <c r="BE1327">
        <v>4</v>
      </c>
      <c r="BF1327">
        <v>364915</v>
      </c>
      <c r="BG1327">
        <v>46835</v>
      </c>
      <c r="BH1327" t="s">
        <v>9074</v>
      </c>
      <c r="BJ1327" t="s">
        <v>9075</v>
      </c>
      <c r="BT1327">
        <v>150814</v>
      </c>
    </row>
    <row r="1328" spans="1:72" x14ac:dyDescent="0.3">
      <c r="A1328">
        <v>151226</v>
      </c>
      <c r="B1328">
        <v>116280</v>
      </c>
      <c r="F1328" t="s">
        <v>0</v>
      </c>
      <c r="G1328" t="s">
        <v>1</v>
      </c>
      <c r="H1328" t="s">
        <v>9081</v>
      </c>
      <c r="I1328" t="s">
        <v>3</v>
      </c>
      <c r="K1328">
        <v>1</v>
      </c>
      <c r="L1328" t="s">
        <v>4</v>
      </c>
      <c r="M1328">
        <v>102495</v>
      </c>
      <c r="N1328" t="s">
        <v>5</v>
      </c>
      <c r="T1328" t="s">
        <v>9054</v>
      </c>
      <c r="U1328" s="1">
        <v>1</v>
      </c>
      <c r="V1328" t="s">
        <v>9032</v>
      </c>
      <c r="W1328" t="s">
        <v>9055</v>
      </c>
      <c r="X1328" t="s">
        <v>9034</v>
      </c>
      <c r="Y1328" s="3">
        <v>15</v>
      </c>
      <c r="Z1328" s="4">
        <v>1539</v>
      </c>
      <c r="AA1328" s="4" t="s">
        <v>9055</v>
      </c>
      <c r="AB1328" t="s">
        <v>9056</v>
      </c>
      <c r="AC1328">
        <v>2015</v>
      </c>
      <c r="AD1328">
        <v>9</v>
      </c>
      <c r="AE1328">
        <v>3</v>
      </c>
      <c r="AF1328" t="s">
        <v>5692</v>
      </c>
      <c r="AH1328">
        <v>123782</v>
      </c>
      <c r="AI1328">
        <v>6957938</v>
      </c>
      <c r="AJ1328" s="4">
        <v>123000</v>
      </c>
      <c r="AK1328" s="4">
        <v>6957000</v>
      </c>
      <c r="AL1328">
        <v>5</v>
      </c>
      <c r="AN1328">
        <v>1010</v>
      </c>
      <c r="AP1328" s="5" t="s">
        <v>9082</v>
      </c>
      <c r="AQ1328">
        <v>102495</v>
      </c>
      <c r="AS1328" s="6" t="s">
        <v>13</v>
      </c>
      <c r="AT1328">
        <v>1</v>
      </c>
      <c r="AU1328" t="s">
        <v>14</v>
      </c>
      <c r="AV1328" t="s">
        <v>9083</v>
      </c>
      <c r="AW1328" t="s">
        <v>9084</v>
      </c>
      <c r="AX1328">
        <v>1010</v>
      </c>
      <c r="AY1328" t="s">
        <v>17</v>
      </c>
      <c r="AZ1328" t="s">
        <v>18</v>
      </c>
      <c r="BB1328" s="5">
        <v>43710.332638888904</v>
      </c>
      <c r="BC1328" s="7" t="s">
        <v>19</v>
      </c>
      <c r="BE1328">
        <v>6</v>
      </c>
      <c r="BF1328">
        <v>101632</v>
      </c>
      <c r="BG1328">
        <v>46839</v>
      </c>
      <c r="BH1328" t="s">
        <v>9085</v>
      </c>
      <c r="BT1328">
        <v>151226</v>
      </c>
    </row>
    <row r="1329" spans="1:72" x14ac:dyDescent="0.3">
      <c r="A1329">
        <v>151445</v>
      </c>
      <c r="B1329">
        <v>116251</v>
      </c>
      <c r="F1329" t="s">
        <v>0</v>
      </c>
      <c r="G1329" t="s">
        <v>1</v>
      </c>
      <c r="H1329" t="s">
        <v>9093</v>
      </c>
      <c r="I1329" s="10" t="s">
        <v>1651</v>
      </c>
      <c r="K1329">
        <v>1</v>
      </c>
      <c r="L1329" t="s">
        <v>4</v>
      </c>
      <c r="M1329">
        <v>102495</v>
      </c>
      <c r="N1329" t="s">
        <v>5</v>
      </c>
      <c r="T1329" t="s">
        <v>9094</v>
      </c>
      <c r="U1329" s="1">
        <v>1</v>
      </c>
      <c r="V1329" t="s">
        <v>9032</v>
      </c>
      <c r="W1329" t="s">
        <v>9055</v>
      </c>
      <c r="X1329" t="s">
        <v>9034</v>
      </c>
      <c r="Y1329" s="3">
        <v>15</v>
      </c>
      <c r="Z1329" s="4">
        <v>1539</v>
      </c>
      <c r="AA1329" s="4" t="s">
        <v>9055</v>
      </c>
      <c r="AB1329" t="s">
        <v>9056</v>
      </c>
      <c r="AC1329">
        <v>2001</v>
      </c>
      <c r="AD1329">
        <v>7</v>
      </c>
      <c r="AE1329">
        <v>23</v>
      </c>
      <c r="AF1329" t="s">
        <v>5692</v>
      </c>
      <c r="AH1329">
        <v>124065</v>
      </c>
      <c r="AI1329">
        <v>6958017</v>
      </c>
      <c r="AJ1329" s="4">
        <v>125000</v>
      </c>
      <c r="AK1329" s="4">
        <v>6959000</v>
      </c>
      <c r="AL1329">
        <v>50</v>
      </c>
      <c r="AN1329">
        <v>1010</v>
      </c>
      <c r="AP1329" s="5" t="s">
        <v>9095</v>
      </c>
      <c r="AQ1329">
        <v>102495</v>
      </c>
      <c r="AS1329" s="6" t="s">
        <v>13</v>
      </c>
      <c r="AT1329">
        <v>1</v>
      </c>
      <c r="AU1329" t="s">
        <v>14</v>
      </c>
      <c r="AV1329" t="s">
        <v>9096</v>
      </c>
      <c r="AW1329" t="s">
        <v>9097</v>
      </c>
      <c r="AX1329">
        <v>1010</v>
      </c>
      <c r="AY1329" t="s">
        <v>17</v>
      </c>
      <c r="AZ1329" t="s">
        <v>18</v>
      </c>
      <c r="BB1329" s="5">
        <v>43710.332638888904</v>
      </c>
      <c r="BC1329" s="7" t="s">
        <v>19</v>
      </c>
      <c r="BE1329">
        <v>6</v>
      </c>
      <c r="BF1329">
        <v>101603</v>
      </c>
      <c r="BG1329">
        <v>46827</v>
      </c>
      <c r="BH1329" t="s">
        <v>9098</v>
      </c>
      <c r="BT1329">
        <v>151445</v>
      </c>
    </row>
    <row r="1330" spans="1:72" x14ac:dyDescent="0.3">
      <c r="A1330">
        <v>151447</v>
      </c>
      <c r="B1330">
        <v>210669</v>
      </c>
      <c r="F1330" t="s">
        <v>0</v>
      </c>
      <c r="G1330" t="s">
        <v>339</v>
      </c>
      <c r="H1330" t="s">
        <v>9099</v>
      </c>
      <c r="I1330" s="8" t="str">
        <f>HYPERLINK(AP1330,"Hb")</f>
        <v>Hb</v>
      </c>
      <c r="K1330">
        <v>1</v>
      </c>
      <c r="L1330" t="s">
        <v>4</v>
      </c>
      <c r="M1330">
        <v>102495</v>
      </c>
      <c r="N1330" t="s">
        <v>5</v>
      </c>
      <c r="T1330" t="s">
        <v>9094</v>
      </c>
      <c r="U1330" s="1">
        <v>1</v>
      </c>
      <c r="V1330" t="s">
        <v>9032</v>
      </c>
      <c r="W1330" t="s">
        <v>9055</v>
      </c>
      <c r="X1330" t="s">
        <v>9034</v>
      </c>
      <c r="Y1330" s="3">
        <v>15</v>
      </c>
      <c r="Z1330" s="4">
        <v>1539</v>
      </c>
      <c r="AA1330" s="4" t="s">
        <v>9055</v>
      </c>
      <c r="AB1330" t="s">
        <v>9100</v>
      </c>
      <c r="AC1330">
        <v>2001</v>
      </c>
      <c r="AD1330">
        <v>7</v>
      </c>
      <c r="AE1330">
        <v>23</v>
      </c>
      <c r="AF1330" t="s">
        <v>5692</v>
      </c>
      <c r="AG1330" t="s">
        <v>5692</v>
      </c>
      <c r="AH1330">
        <v>124065</v>
      </c>
      <c r="AI1330">
        <v>6958021</v>
      </c>
      <c r="AJ1330" s="4">
        <v>125000</v>
      </c>
      <c r="AK1330" s="4">
        <v>6959000</v>
      </c>
      <c r="AL1330">
        <v>71</v>
      </c>
      <c r="AN1330">
        <v>37</v>
      </c>
      <c r="AP1330" t="s">
        <v>9101</v>
      </c>
      <c r="AQ1330">
        <v>102495</v>
      </c>
      <c r="AS1330" s="6" t="s">
        <v>13</v>
      </c>
      <c r="AT1330">
        <v>1</v>
      </c>
      <c r="AU1330" t="s">
        <v>14</v>
      </c>
      <c r="AV1330" t="s">
        <v>9102</v>
      </c>
      <c r="AW1330" t="s">
        <v>9103</v>
      </c>
      <c r="AX1330">
        <v>37</v>
      </c>
      <c r="AY1330" t="s">
        <v>347</v>
      </c>
      <c r="AZ1330" t="s">
        <v>51</v>
      </c>
      <c r="BA1330">
        <v>1</v>
      </c>
      <c r="BB1330" s="5">
        <v>41767</v>
      </c>
      <c r="BC1330" s="7" t="s">
        <v>19</v>
      </c>
      <c r="BE1330">
        <v>4</v>
      </c>
      <c r="BF1330">
        <v>365201</v>
      </c>
      <c r="BG1330">
        <v>46828</v>
      </c>
      <c r="BH1330" t="s">
        <v>9104</v>
      </c>
      <c r="BJ1330" t="s">
        <v>9105</v>
      </c>
      <c r="BT1330">
        <v>151447</v>
      </c>
    </row>
    <row r="1331" spans="1:72" x14ac:dyDescent="0.3">
      <c r="A1331">
        <v>151446</v>
      </c>
      <c r="B1331">
        <v>116392</v>
      </c>
      <c r="F1331" t="s">
        <v>0</v>
      </c>
      <c r="G1331" t="s">
        <v>1</v>
      </c>
      <c r="H1331" t="s">
        <v>9106</v>
      </c>
      <c r="I1331" s="8" t="str">
        <f>HYPERLINK(AP1331,"Foto")</f>
        <v>Foto</v>
      </c>
      <c r="K1331">
        <v>1</v>
      </c>
      <c r="L1331" t="s">
        <v>4</v>
      </c>
      <c r="M1331">
        <v>102495</v>
      </c>
      <c r="N1331" t="s">
        <v>5</v>
      </c>
      <c r="T1331" t="s">
        <v>9094</v>
      </c>
      <c r="U1331" s="1">
        <v>1</v>
      </c>
      <c r="V1331" t="s">
        <v>9032</v>
      </c>
      <c r="W1331" t="s">
        <v>9055</v>
      </c>
      <c r="X1331" t="s">
        <v>9034</v>
      </c>
      <c r="Y1331" s="3">
        <v>15</v>
      </c>
      <c r="Z1331" s="4">
        <v>1539</v>
      </c>
      <c r="AA1331" s="4" t="s">
        <v>9055</v>
      </c>
      <c r="AB1331" t="s">
        <v>9107</v>
      </c>
      <c r="AC1331">
        <v>2006</v>
      </c>
      <c r="AD1331">
        <v>8</v>
      </c>
      <c r="AE1331">
        <v>4</v>
      </c>
      <c r="AF1331" t="s">
        <v>5692</v>
      </c>
      <c r="AH1331">
        <v>124065</v>
      </c>
      <c r="AI1331">
        <v>6958017</v>
      </c>
      <c r="AJ1331" s="4">
        <v>125000</v>
      </c>
      <c r="AK1331" s="4">
        <v>6959000</v>
      </c>
      <c r="AL1331">
        <v>50</v>
      </c>
      <c r="AN1331">
        <v>1010</v>
      </c>
      <c r="AP1331" s="5" t="s">
        <v>9108</v>
      </c>
      <c r="AQ1331">
        <v>102495</v>
      </c>
      <c r="AS1331" s="6" t="s">
        <v>13</v>
      </c>
      <c r="AT1331">
        <v>1</v>
      </c>
      <c r="AU1331" t="s">
        <v>14</v>
      </c>
      <c r="AV1331" t="s">
        <v>9096</v>
      </c>
      <c r="AW1331" t="s">
        <v>9109</v>
      </c>
      <c r="AX1331">
        <v>1010</v>
      </c>
      <c r="AY1331" t="s">
        <v>17</v>
      </c>
      <c r="AZ1331" t="s">
        <v>18</v>
      </c>
      <c r="BA1331">
        <v>1</v>
      </c>
      <c r="BB1331" s="5">
        <v>43002.105555555601</v>
      </c>
      <c r="BC1331" s="7" t="s">
        <v>19</v>
      </c>
      <c r="BE1331">
        <v>6</v>
      </c>
      <c r="BF1331">
        <v>101694</v>
      </c>
      <c r="BG1331">
        <v>46832</v>
      </c>
      <c r="BH1331" t="s">
        <v>9110</v>
      </c>
      <c r="BT1331">
        <v>151446</v>
      </c>
    </row>
    <row r="1332" spans="1:72" x14ac:dyDescent="0.3">
      <c r="A1332">
        <v>151536</v>
      </c>
      <c r="B1332">
        <v>116727</v>
      </c>
      <c r="F1332" t="s">
        <v>0</v>
      </c>
      <c r="G1332" t="s">
        <v>1</v>
      </c>
      <c r="H1332" t="s">
        <v>9111</v>
      </c>
      <c r="I1332" t="s">
        <v>3</v>
      </c>
      <c r="K1332">
        <v>1</v>
      </c>
      <c r="L1332" t="s">
        <v>4</v>
      </c>
      <c r="M1332">
        <v>102495</v>
      </c>
      <c r="N1332" t="s">
        <v>5</v>
      </c>
      <c r="T1332" t="s">
        <v>9094</v>
      </c>
      <c r="U1332" s="1">
        <v>1</v>
      </c>
      <c r="V1332" t="s">
        <v>9032</v>
      </c>
      <c r="W1332" t="s">
        <v>9055</v>
      </c>
      <c r="X1332" t="s">
        <v>9034</v>
      </c>
      <c r="Y1332" s="3">
        <v>15</v>
      </c>
      <c r="Z1332" s="4">
        <v>1539</v>
      </c>
      <c r="AA1332" s="4" t="s">
        <v>9055</v>
      </c>
      <c r="AB1332" t="s">
        <v>9112</v>
      </c>
      <c r="AC1332">
        <v>2012</v>
      </c>
      <c r="AD1332">
        <v>7</v>
      </c>
      <c r="AE1332">
        <v>29</v>
      </c>
      <c r="AF1332" t="s">
        <v>5692</v>
      </c>
      <c r="AH1332">
        <v>124197</v>
      </c>
      <c r="AI1332">
        <v>6958292</v>
      </c>
      <c r="AJ1332" s="4">
        <v>125000</v>
      </c>
      <c r="AK1332" s="4">
        <v>6959000</v>
      </c>
      <c r="AL1332">
        <v>5</v>
      </c>
      <c r="AN1332">
        <v>1010</v>
      </c>
      <c r="AP1332" s="5" t="s">
        <v>9113</v>
      </c>
      <c r="AQ1332">
        <v>102495</v>
      </c>
      <c r="AS1332" s="6" t="s">
        <v>13</v>
      </c>
      <c r="AT1332">
        <v>1</v>
      </c>
      <c r="AU1332" t="s">
        <v>14</v>
      </c>
      <c r="AV1332" t="s">
        <v>9114</v>
      </c>
      <c r="AW1332" t="s">
        <v>9115</v>
      </c>
      <c r="AX1332">
        <v>1010</v>
      </c>
      <c r="AY1332" t="s">
        <v>17</v>
      </c>
      <c r="AZ1332" t="s">
        <v>18</v>
      </c>
      <c r="BB1332" s="5">
        <v>43710.332638888904</v>
      </c>
      <c r="BC1332" s="7" t="s">
        <v>19</v>
      </c>
      <c r="BE1332">
        <v>6</v>
      </c>
      <c r="BF1332">
        <v>101934</v>
      </c>
      <c r="BG1332">
        <v>46836</v>
      </c>
      <c r="BH1332" t="s">
        <v>9116</v>
      </c>
      <c r="BT1332">
        <v>151536</v>
      </c>
    </row>
    <row r="1333" spans="1:72" x14ac:dyDescent="0.3">
      <c r="A1333">
        <v>152472</v>
      </c>
      <c r="B1333">
        <v>117118</v>
      </c>
      <c r="F1333" t="s">
        <v>0</v>
      </c>
      <c r="G1333" t="s">
        <v>1</v>
      </c>
      <c r="H1333" t="s">
        <v>9117</v>
      </c>
      <c r="I1333" s="10" t="s">
        <v>1651</v>
      </c>
      <c r="K1333">
        <v>1</v>
      </c>
      <c r="L1333" t="s">
        <v>4</v>
      </c>
      <c r="M1333">
        <v>102495</v>
      </c>
      <c r="N1333" t="s">
        <v>5</v>
      </c>
      <c r="T1333" t="s">
        <v>9094</v>
      </c>
      <c r="U1333" s="1">
        <v>1</v>
      </c>
      <c r="V1333" t="s">
        <v>9032</v>
      </c>
      <c r="W1333" t="s">
        <v>9055</v>
      </c>
      <c r="X1333" t="s">
        <v>9034</v>
      </c>
      <c r="Y1333" s="3">
        <v>15</v>
      </c>
      <c r="Z1333" s="4">
        <v>1539</v>
      </c>
      <c r="AA1333" s="4" t="s">
        <v>9055</v>
      </c>
      <c r="AB1333" t="s">
        <v>9118</v>
      </c>
      <c r="AC1333">
        <v>2013</v>
      </c>
      <c r="AD1333">
        <v>7</v>
      </c>
      <c r="AE1333">
        <v>15</v>
      </c>
      <c r="AF1333" t="s">
        <v>5692</v>
      </c>
      <c r="AH1333">
        <v>125248</v>
      </c>
      <c r="AI1333">
        <v>6958577</v>
      </c>
      <c r="AJ1333" s="4">
        <v>125000</v>
      </c>
      <c r="AK1333" s="4">
        <v>6959000</v>
      </c>
      <c r="AL1333">
        <v>10</v>
      </c>
      <c r="AN1333">
        <v>1010</v>
      </c>
      <c r="AP1333" s="5" t="s">
        <v>9119</v>
      </c>
      <c r="AQ1333">
        <v>102495</v>
      </c>
      <c r="AS1333" s="6" t="s">
        <v>13</v>
      </c>
      <c r="AT1333">
        <v>1</v>
      </c>
      <c r="AU1333" t="s">
        <v>14</v>
      </c>
      <c r="AV1333" t="s">
        <v>9120</v>
      </c>
      <c r="AW1333" t="s">
        <v>9121</v>
      </c>
      <c r="AX1333">
        <v>1010</v>
      </c>
      <c r="AY1333" t="s">
        <v>17</v>
      </c>
      <c r="AZ1333" t="s">
        <v>18</v>
      </c>
      <c r="BB1333" s="5">
        <v>43710.332638888904</v>
      </c>
      <c r="BC1333" s="7" t="s">
        <v>19</v>
      </c>
      <c r="BE1333">
        <v>6</v>
      </c>
      <c r="BF1333">
        <v>102193</v>
      </c>
      <c r="BG1333">
        <v>46837</v>
      </c>
      <c r="BH1333" t="s">
        <v>9122</v>
      </c>
      <c r="BT1333">
        <v>152472</v>
      </c>
    </row>
    <row r="1334" spans="1:72" x14ac:dyDescent="0.3">
      <c r="A1334">
        <v>152470</v>
      </c>
      <c r="B1334">
        <v>217486</v>
      </c>
      <c r="F1334" t="s">
        <v>0</v>
      </c>
      <c r="G1334" t="s">
        <v>339</v>
      </c>
      <c r="H1334" t="s">
        <v>9123</v>
      </c>
      <c r="I1334" s="8" t="str">
        <f>HYPERLINK(AP1334,"Hb")</f>
        <v>Hb</v>
      </c>
      <c r="K1334">
        <v>1</v>
      </c>
      <c r="L1334" t="s">
        <v>4</v>
      </c>
      <c r="M1334">
        <v>102495</v>
      </c>
      <c r="N1334" t="s">
        <v>5</v>
      </c>
      <c r="T1334" t="s">
        <v>9094</v>
      </c>
      <c r="U1334" s="1">
        <v>1</v>
      </c>
      <c r="V1334" t="s">
        <v>9032</v>
      </c>
      <c r="W1334" t="s">
        <v>9055</v>
      </c>
      <c r="X1334" t="s">
        <v>9034</v>
      </c>
      <c r="Y1334" s="3">
        <v>15</v>
      </c>
      <c r="Z1334" s="4">
        <v>1539</v>
      </c>
      <c r="AA1334" s="4" t="s">
        <v>9055</v>
      </c>
      <c r="AB1334" t="s">
        <v>9124</v>
      </c>
      <c r="AC1334">
        <v>2013</v>
      </c>
      <c r="AD1334">
        <v>7</v>
      </c>
      <c r="AE1334">
        <v>15</v>
      </c>
      <c r="AF1334" t="s">
        <v>5692</v>
      </c>
      <c r="AG1334" t="s">
        <v>5692</v>
      </c>
      <c r="AH1334">
        <v>125247</v>
      </c>
      <c r="AI1334">
        <v>6958572</v>
      </c>
      <c r="AJ1334" s="4">
        <v>125000</v>
      </c>
      <c r="AK1334" s="4">
        <v>6959000</v>
      </c>
      <c r="AL1334">
        <v>1</v>
      </c>
      <c r="AN1334">
        <v>37</v>
      </c>
      <c r="AP1334" t="s">
        <v>9125</v>
      </c>
      <c r="AQ1334">
        <v>102495</v>
      </c>
      <c r="AS1334" s="6" t="s">
        <v>13</v>
      </c>
      <c r="AT1334">
        <v>1</v>
      </c>
      <c r="AU1334" t="s">
        <v>14</v>
      </c>
      <c r="AV1334" t="s">
        <v>9126</v>
      </c>
      <c r="AW1334" t="s">
        <v>9127</v>
      </c>
      <c r="AX1334">
        <v>37</v>
      </c>
      <c r="AY1334" t="s">
        <v>347</v>
      </c>
      <c r="AZ1334" t="s">
        <v>51</v>
      </c>
      <c r="BA1334">
        <v>1</v>
      </c>
      <c r="BB1334" s="5">
        <v>41941</v>
      </c>
      <c r="BC1334" s="7" t="s">
        <v>19</v>
      </c>
      <c r="BE1334">
        <v>4</v>
      </c>
      <c r="BF1334">
        <v>371902</v>
      </c>
      <c r="BG1334">
        <v>46838</v>
      </c>
      <c r="BH1334" t="s">
        <v>9128</v>
      </c>
      <c r="BJ1334" t="s">
        <v>9129</v>
      </c>
      <c r="BT1334">
        <v>152470</v>
      </c>
    </row>
    <row r="1335" spans="1:72" x14ac:dyDescent="0.3">
      <c r="A1335">
        <v>154059</v>
      </c>
      <c r="B1335">
        <v>117603</v>
      </c>
      <c r="F1335" t="s">
        <v>0</v>
      </c>
      <c r="G1335" t="s">
        <v>1</v>
      </c>
      <c r="H1335" t="s">
        <v>9130</v>
      </c>
      <c r="I1335" t="s">
        <v>3</v>
      </c>
      <c r="K1335">
        <v>1</v>
      </c>
      <c r="L1335" t="s">
        <v>4</v>
      </c>
      <c r="M1335">
        <v>102495</v>
      </c>
      <c r="N1335" t="s">
        <v>5</v>
      </c>
      <c r="T1335" t="s">
        <v>9131</v>
      </c>
      <c r="U1335" s="1">
        <v>1</v>
      </c>
      <c r="V1335" t="s">
        <v>9032</v>
      </c>
      <c r="W1335" t="s">
        <v>9055</v>
      </c>
      <c r="X1335" t="s">
        <v>9034</v>
      </c>
      <c r="Y1335" s="3">
        <v>15</v>
      </c>
      <c r="Z1335" s="4">
        <v>1539</v>
      </c>
      <c r="AA1335" s="4" t="s">
        <v>9055</v>
      </c>
      <c r="AB1335" t="s">
        <v>9132</v>
      </c>
      <c r="AC1335">
        <v>2006</v>
      </c>
      <c r="AD1335">
        <v>9</v>
      </c>
      <c r="AE1335">
        <v>30</v>
      </c>
      <c r="AF1335" t="s">
        <v>5692</v>
      </c>
      <c r="AH1335">
        <v>127026</v>
      </c>
      <c r="AI1335">
        <v>6958586</v>
      </c>
      <c r="AJ1335" s="4">
        <v>127000</v>
      </c>
      <c r="AK1335" s="4">
        <v>6959000</v>
      </c>
      <c r="AL1335">
        <v>50</v>
      </c>
      <c r="AN1335">
        <v>1010</v>
      </c>
      <c r="AP1335" s="5" t="s">
        <v>9133</v>
      </c>
      <c r="AQ1335">
        <v>102495</v>
      </c>
      <c r="AS1335" s="6" t="s">
        <v>13</v>
      </c>
      <c r="AT1335">
        <v>1</v>
      </c>
      <c r="AU1335" t="s">
        <v>14</v>
      </c>
      <c r="AV1335" t="s">
        <v>9134</v>
      </c>
      <c r="AW1335" t="s">
        <v>9135</v>
      </c>
      <c r="AX1335">
        <v>1010</v>
      </c>
      <c r="AY1335" t="s">
        <v>17</v>
      </c>
      <c r="AZ1335" t="s">
        <v>18</v>
      </c>
      <c r="BB1335" s="5">
        <v>43710.332638888904</v>
      </c>
      <c r="BC1335" s="7" t="s">
        <v>19</v>
      </c>
      <c r="BE1335">
        <v>6</v>
      </c>
      <c r="BF1335">
        <v>102510</v>
      </c>
      <c r="BG1335">
        <v>46833</v>
      </c>
      <c r="BH1335" t="s">
        <v>9136</v>
      </c>
      <c r="BT1335">
        <v>154059</v>
      </c>
    </row>
    <row r="1336" spans="1:72" x14ac:dyDescent="0.3">
      <c r="A1336">
        <v>155604</v>
      </c>
      <c r="B1336">
        <v>119720</v>
      </c>
      <c r="F1336" t="s">
        <v>0</v>
      </c>
      <c r="G1336" t="s">
        <v>1</v>
      </c>
      <c r="H1336" t="s">
        <v>9137</v>
      </c>
      <c r="I1336" s="10" t="s">
        <v>1651</v>
      </c>
      <c r="K1336">
        <v>1</v>
      </c>
      <c r="L1336" t="s">
        <v>4</v>
      </c>
      <c r="M1336">
        <v>102495</v>
      </c>
      <c r="N1336" t="s">
        <v>5</v>
      </c>
      <c r="T1336" t="s">
        <v>9138</v>
      </c>
      <c r="U1336" s="1">
        <v>1</v>
      </c>
      <c r="V1336" t="s">
        <v>9032</v>
      </c>
      <c r="W1336" t="s">
        <v>9055</v>
      </c>
      <c r="X1336" t="s">
        <v>9034</v>
      </c>
      <c r="Y1336" s="3">
        <v>15</v>
      </c>
      <c r="Z1336" s="4">
        <v>1539</v>
      </c>
      <c r="AA1336" s="4" t="s">
        <v>9055</v>
      </c>
      <c r="AB1336" t="s">
        <v>9139</v>
      </c>
      <c r="AC1336">
        <v>2004</v>
      </c>
      <c r="AD1336">
        <v>7</v>
      </c>
      <c r="AE1336">
        <v>25</v>
      </c>
      <c r="AF1336" t="s">
        <v>5692</v>
      </c>
      <c r="AH1336">
        <v>128986</v>
      </c>
      <c r="AI1336">
        <v>6958408</v>
      </c>
      <c r="AJ1336" s="4">
        <v>129000</v>
      </c>
      <c r="AK1336" s="4">
        <v>6959000</v>
      </c>
      <c r="AL1336">
        <v>5</v>
      </c>
      <c r="AN1336">
        <v>1010</v>
      </c>
      <c r="AO1336" t="s">
        <v>9140</v>
      </c>
      <c r="AP1336" s="5" t="s">
        <v>9141</v>
      </c>
      <c r="AQ1336">
        <v>102495</v>
      </c>
      <c r="AS1336" s="6" t="s">
        <v>13</v>
      </c>
      <c r="AT1336">
        <v>1</v>
      </c>
      <c r="AU1336" t="s">
        <v>14</v>
      </c>
      <c r="AV1336" t="s">
        <v>9142</v>
      </c>
      <c r="AW1336" t="s">
        <v>9143</v>
      </c>
      <c r="AX1336">
        <v>1010</v>
      </c>
      <c r="AY1336" t="s">
        <v>17</v>
      </c>
      <c r="AZ1336" t="s">
        <v>18</v>
      </c>
      <c r="BB1336" s="5">
        <v>43710.332638888904</v>
      </c>
      <c r="BC1336" s="7" t="s">
        <v>19</v>
      </c>
      <c r="BE1336">
        <v>6</v>
      </c>
      <c r="BF1336">
        <v>104114</v>
      </c>
      <c r="BG1336">
        <v>46830</v>
      </c>
      <c r="BH1336" t="s">
        <v>9144</v>
      </c>
      <c r="BT1336">
        <v>155604</v>
      </c>
    </row>
    <row r="1337" spans="1:72" x14ac:dyDescent="0.3">
      <c r="A1337">
        <v>155601</v>
      </c>
      <c r="B1337">
        <v>215896</v>
      </c>
      <c r="F1337" t="s">
        <v>0</v>
      </c>
      <c r="G1337" t="s">
        <v>339</v>
      </c>
      <c r="H1337" t="s">
        <v>9145</v>
      </c>
      <c r="I1337" s="8" t="str">
        <f>HYPERLINK(AP1337,"Hb")</f>
        <v>Hb</v>
      </c>
      <c r="K1337">
        <v>1</v>
      </c>
      <c r="L1337" t="s">
        <v>4</v>
      </c>
      <c r="M1337">
        <v>102495</v>
      </c>
      <c r="N1337" t="s">
        <v>5</v>
      </c>
      <c r="T1337" t="s">
        <v>9138</v>
      </c>
      <c r="U1337" s="1">
        <v>1</v>
      </c>
      <c r="V1337" t="s">
        <v>9032</v>
      </c>
      <c r="W1337" t="s">
        <v>9055</v>
      </c>
      <c r="X1337" t="s">
        <v>9034</v>
      </c>
      <c r="Y1337" s="3">
        <v>15</v>
      </c>
      <c r="Z1337" s="4">
        <v>1539</v>
      </c>
      <c r="AA1337" s="4" t="s">
        <v>9055</v>
      </c>
      <c r="AB1337" t="s">
        <v>9146</v>
      </c>
      <c r="AC1337">
        <v>2004</v>
      </c>
      <c r="AD1337">
        <v>7</v>
      </c>
      <c r="AE1337">
        <v>25</v>
      </c>
      <c r="AF1337" t="s">
        <v>5692</v>
      </c>
      <c r="AG1337" t="s">
        <v>5692</v>
      </c>
      <c r="AH1337">
        <v>128985</v>
      </c>
      <c r="AI1337">
        <v>6958407</v>
      </c>
      <c r="AJ1337" s="4">
        <v>129000</v>
      </c>
      <c r="AK1337" s="4">
        <v>6959000</v>
      </c>
      <c r="AL1337">
        <v>7</v>
      </c>
      <c r="AN1337">
        <v>37</v>
      </c>
      <c r="AO1337" t="s">
        <v>9147</v>
      </c>
      <c r="AP1337" t="s">
        <v>9148</v>
      </c>
      <c r="AQ1337">
        <v>102495</v>
      </c>
      <c r="AS1337" s="6" t="s">
        <v>13</v>
      </c>
      <c r="AT1337">
        <v>1</v>
      </c>
      <c r="AU1337" t="s">
        <v>14</v>
      </c>
      <c r="AV1337" t="s">
        <v>9149</v>
      </c>
      <c r="AW1337" t="s">
        <v>9150</v>
      </c>
      <c r="AX1337">
        <v>37</v>
      </c>
      <c r="AY1337" t="s">
        <v>347</v>
      </c>
      <c r="AZ1337" t="s">
        <v>51</v>
      </c>
      <c r="BA1337">
        <v>1</v>
      </c>
      <c r="BB1337" s="5">
        <v>41767</v>
      </c>
      <c r="BC1337" s="7" t="s">
        <v>19</v>
      </c>
      <c r="BE1337">
        <v>4</v>
      </c>
      <c r="BF1337">
        <v>370266</v>
      </c>
      <c r="BG1337">
        <v>46831</v>
      </c>
      <c r="BH1337" t="s">
        <v>9151</v>
      </c>
      <c r="BJ1337" t="s">
        <v>9152</v>
      </c>
      <c r="BT1337">
        <v>155601</v>
      </c>
    </row>
    <row r="1338" spans="1:72" x14ac:dyDescent="0.3">
      <c r="A1338">
        <v>395347</v>
      </c>
      <c r="B1338">
        <v>208980</v>
      </c>
      <c r="F1338" t="s">
        <v>0</v>
      </c>
      <c r="G1338" t="s">
        <v>339</v>
      </c>
      <c r="H1338" t="s">
        <v>9153</v>
      </c>
      <c r="I1338" s="8" t="str">
        <f>HYPERLINK(AP1338,"Hb")</f>
        <v>Hb</v>
      </c>
      <c r="K1338">
        <v>1</v>
      </c>
      <c r="L1338" t="s">
        <v>4</v>
      </c>
      <c r="M1338">
        <v>102495</v>
      </c>
      <c r="N1338" t="s">
        <v>5</v>
      </c>
      <c r="T1338" t="s">
        <v>9154</v>
      </c>
      <c r="U1338" s="1">
        <v>1</v>
      </c>
      <c r="V1338" t="s">
        <v>9155</v>
      </c>
      <c r="W1338" t="s">
        <v>9156</v>
      </c>
      <c r="X1338" s="2" t="s">
        <v>9157</v>
      </c>
      <c r="Y1338" s="3">
        <v>16</v>
      </c>
      <c r="Z1338" s="4">
        <v>1601</v>
      </c>
      <c r="AA1338" s="4" t="s">
        <v>9156</v>
      </c>
      <c r="AB1338" t="s">
        <v>9158</v>
      </c>
      <c r="AC1338">
        <v>1962</v>
      </c>
      <c r="AD1338">
        <v>10</v>
      </c>
      <c r="AE1338">
        <v>14</v>
      </c>
      <c r="AF1338" t="s">
        <v>9159</v>
      </c>
      <c r="AG1338" t="s">
        <v>9159</v>
      </c>
      <c r="AH1338">
        <v>266034</v>
      </c>
      <c r="AI1338">
        <v>7029340</v>
      </c>
      <c r="AJ1338" s="4">
        <v>267000</v>
      </c>
      <c r="AK1338" s="4">
        <v>7029000</v>
      </c>
      <c r="AL1338">
        <v>707</v>
      </c>
      <c r="AN1338">
        <v>37</v>
      </c>
      <c r="AP1338" t="s">
        <v>9160</v>
      </c>
      <c r="AQ1338">
        <v>102495</v>
      </c>
      <c r="AS1338" s="6" t="s">
        <v>13</v>
      </c>
      <c r="AT1338">
        <v>1</v>
      </c>
      <c r="AU1338" t="s">
        <v>14</v>
      </c>
      <c r="AV1338" t="s">
        <v>9161</v>
      </c>
      <c r="AW1338" t="s">
        <v>9162</v>
      </c>
      <c r="AX1338">
        <v>37</v>
      </c>
      <c r="AY1338" t="s">
        <v>347</v>
      </c>
      <c r="AZ1338" t="s">
        <v>51</v>
      </c>
      <c r="BA1338">
        <v>1</v>
      </c>
      <c r="BB1338" s="5">
        <v>41767</v>
      </c>
      <c r="BC1338" s="7" t="s">
        <v>19</v>
      </c>
      <c r="BE1338">
        <v>4</v>
      </c>
      <c r="BF1338">
        <v>363828</v>
      </c>
      <c r="BG1338">
        <v>46858</v>
      </c>
      <c r="BH1338" t="s">
        <v>9163</v>
      </c>
      <c r="BJ1338" t="s">
        <v>9164</v>
      </c>
      <c r="BT1338">
        <v>395347</v>
      </c>
    </row>
    <row r="1339" spans="1:72" x14ac:dyDescent="0.3">
      <c r="A1339">
        <v>406035</v>
      </c>
      <c r="B1339">
        <v>61023</v>
      </c>
      <c r="F1339" t="s">
        <v>0</v>
      </c>
      <c r="G1339" t="s">
        <v>1</v>
      </c>
      <c r="H1339" t="s">
        <v>9165</v>
      </c>
      <c r="I1339" t="s">
        <v>3</v>
      </c>
      <c r="K1339">
        <v>1</v>
      </c>
      <c r="L1339" t="s">
        <v>4</v>
      </c>
      <c r="M1339">
        <v>102495</v>
      </c>
      <c r="N1339" t="s">
        <v>5</v>
      </c>
      <c r="T1339" t="s">
        <v>9166</v>
      </c>
      <c r="U1339" s="1">
        <v>1</v>
      </c>
      <c r="V1339" t="s">
        <v>9155</v>
      </c>
      <c r="W1339" t="s">
        <v>9156</v>
      </c>
      <c r="X1339" s="2" t="s">
        <v>9157</v>
      </c>
      <c r="Y1339" s="3">
        <v>16</v>
      </c>
      <c r="Z1339" s="4">
        <v>1601</v>
      </c>
      <c r="AA1339" s="4" t="s">
        <v>9156</v>
      </c>
      <c r="AB1339" t="s">
        <v>9167</v>
      </c>
      <c r="AC1339">
        <v>2011</v>
      </c>
      <c r="AD1339">
        <v>8</v>
      </c>
      <c r="AE1339">
        <v>4</v>
      </c>
      <c r="AF1339" t="s">
        <v>9168</v>
      </c>
      <c r="AH1339">
        <v>268274</v>
      </c>
      <c r="AI1339">
        <v>7031578</v>
      </c>
      <c r="AJ1339" s="4">
        <v>269000</v>
      </c>
      <c r="AK1339" s="4">
        <v>7031000</v>
      </c>
      <c r="AL1339">
        <v>50</v>
      </c>
      <c r="AN1339">
        <v>1010</v>
      </c>
      <c r="AP1339" s="5" t="s">
        <v>9169</v>
      </c>
      <c r="AQ1339">
        <v>102495</v>
      </c>
      <c r="AS1339" s="6" t="s">
        <v>13</v>
      </c>
      <c r="AT1339">
        <v>1</v>
      </c>
      <c r="AU1339" t="s">
        <v>14</v>
      </c>
      <c r="AV1339" t="s">
        <v>9170</v>
      </c>
      <c r="AW1339" t="s">
        <v>9171</v>
      </c>
      <c r="AX1339">
        <v>1010</v>
      </c>
      <c r="AY1339" t="s">
        <v>17</v>
      </c>
      <c r="AZ1339" t="s">
        <v>18</v>
      </c>
      <c r="BB1339" s="5">
        <v>43709.903472222199</v>
      </c>
      <c r="BC1339" s="7" t="s">
        <v>19</v>
      </c>
      <c r="BE1339">
        <v>6</v>
      </c>
      <c r="BF1339">
        <v>57611</v>
      </c>
      <c r="BG1339">
        <v>46843</v>
      </c>
      <c r="BH1339" t="s">
        <v>9172</v>
      </c>
      <c r="BT1339">
        <v>406035</v>
      </c>
    </row>
    <row r="1340" spans="1:72" x14ac:dyDescent="0.3">
      <c r="A1340">
        <v>416977</v>
      </c>
      <c r="B1340">
        <v>211655</v>
      </c>
      <c r="F1340" t="s">
        <v>0</v>
      </c>
      <c r="G1340" t="s">
        <v>339</v>
      </c>
      <c r="H1340" t="s">
        <v>9181</v>
      </c>
      <c r="I1340" s="8" t="str">
        <f>HYPERLINK(AP1340,"Hb")</f>
        <v>Hb</v>
      </c>
      <c r="K1340">
        <v>1</v>
      </c>
      <c r="L1340" t="s">
        <v>4</v>
      </c>
      <c r="M1340">
        <v>102495</v>
      </c>
      <c r="N1340" t="s">
        <v>5</v>
      </c>
      <c r="T1340" t="s">
        <v>9182</v>
      </c>
      <c r="U1340" s="1">
        <v>1</v>
      </c>
      <c r="V1340" t="s">
        <v>9155</v>
      </c>
      <c r="W1340" t="s">
        <v>9156</v>
      </c>
      <c r="X1340" s="2" t="s">
        <v>9157</v>
      </c>
      <c r="Y1340" s="3">
        <v>16</v>
      </c>
      <c r="Z1340" s="4">
        <v>1601</v>
      </c>
      <c r="AA1340" s="4" t="s">
        <v>9156</v>
      </c>
      <c r="AB1340" t="s">
        <v>9183</v>
      </c>
      <c r="AC1340">
        <v>1991</v>
      </c>
      <c r="AD1340">
        <v>8</v>
      </c>
      <c r="AE1340">
        <v>15</v>
      </c>
      <c r="AF1340" t="s">
        <v>9184</v>
      </c>
      <c r="AG1340" t="s">
        <v>9184</v>
      </c>
      <c r="AH1340">
        <v>270485</v>
      </c>
      <c r="AI1340">
        <v>7039861</v>
      </c>
      <c r="AJ1340" s="4">
        <v>271000</v>
      </c>
      <c r="AK1340" s="4">
        <v>7039000</v>
      </c>
      <c r="AL1340">
        <v>71</v>
      </c>
      <c r="AN1340">
        <v>37</v>
      </c>
      <c r="AP1340" t="s">
        <v>9185</v>
      </c>
      <c r="AQ1340">
        <v>102495</v>
      </c>
      <c r="AS1340" s="6" t="s">
        <v>13</v>
      </c>
      <c r="AT1340">
        <v>1</v>
      </c>
      <c r="AU1340" t="s">
        <v>14</v>
      </c>
      <c r="AV1340" t="s">
        <v>9186</v>
      </c>
      <c r="AW1340" t="s">
        <v>9187</v>
      </c>
      <c r="AX1340">
        <v>37</v>
      </c>
      <c r="AY1340" t="s">
        <v>347</v>
      </c>
      <c r="AZ1340" t="s">
        <v>51</v>
      </c>
      <c r="BA1340">
        <v>1</v>
      </c>
      <c r="BB1340" s="5">
        <v>41767</v>
      </c>
      <c r="BC1340" s="7" t="s">
        <v>19</v>
      </c>
      <c r="BE1340">
        <v>4</v>
      </c>
      <c r="BF1340">
        <v>366172</v>
      </c>
      <c r="BG1340">
        <v>46840</v>
      </c>
      <c r="BH1340" t="s">
        <v>9188</v>
      </c>
      <c r="BJ1340" t="s">
        <v>9189</v>
      </c>
      <c r="BT1340">
        <v>416977</v>
      </c>
    </row>
    <row r="1341" spans="1:72" x14ac:dyDescent="0.3">
      <c r="A1341">
        <v>418630</v>
      </c>
      <c r="B1341">
        <v>60893</v>
      </c>
      <c r="F1341" t="s">
        <v>0</v>
      </c>
      <c r="G1341" t="s">
        <v>1</v>
      </c>
      <c r="H1341" t="s">
        <v>9190</v>
      </c>
      <c r="I1341" t="s">
        <v>3</v>
      </c>
      <c r="K1341">
        <v>1</v>
      </c>
      <c r="L1341" t="s">
        <v>4</v>
      </c>
      <c r="M1341">
        <v>102495</v>
      </c>
      <c r="N1341" t="s">
        <v>5</v>
      </c>
      <c r="T1341" t="s">
        <v>9191</v>
      </c>
      <c r="U1341" s="1">
        <v>1</v>
      </c>
      <c r="V1341" t="s">
        <v>9155</v>
      </c>
      <c r="W1341" t="s">
        <v>9156</v>
      </c>
      <c r="X1341" s="2" t="s">
        <v>9157</v>
      </c>
      <c r="Y1341" s="3">
        <v>16</v>
      </c>
      <c r="Z1341" s="4">
        <v>1601</v>
      </c>
      <c r="AA1341" s="4" t="s">
        <v>9156</v>
      </c>
      <c r="AB1341" t="s">
        <v>9192</v>
      </c>
      <c r="AC1341">
        <v>2011</v>
      </c>
      <c r="AD1341">
        <v>8</v>
      </c>
      <c r="AE1341">
        <v>7</v>
      </c>
      <c r="AF1341" t="s">
        <v>3993</v>
      </c>
      <c r="AH1341">
        <v>270984</v>
      </c>
      <c r="AI1341">
        <v>7042647</v>
      </c>
      <c r="AJ1341" s="4">
        <v>271000</v>
      </c>
      <c r="AK1341" s="4">
        <v>7043000</v>
      </c>
      <c r="AL1341">
        <v>5</v>
      </c>
      <c r="AN1341">
        <v>1010</v>
      </c>
      <c r="AP1341" s="5" t="s">
        <v>9193</v>
      </c>
      <c r="AQ1341">
        <v>102495</v>
      </c>
      <c r="AS1341" s="6" t="s">
        <v>13</v>
      </c>
      <c r="AT1341">
        <v>1</v>
      </c>
      <c r="AU1341" t="s">
        <v>14</v>
      </c>
      <c r="AV1341" t="s">
        <v>9194</v>
      </c>
      <c r="AW1341" t="s">
        <v>9195</v>
      </c>
      <c r="AX1341">
        <v>1010</v>
      </c>
      <c r="AY1341" t="s">
        <v>17</v>
      </c>
      <c r="AZ1341" t="s">
        <v>18</v>
      </c>
      <c r="BB1341" s="5">
        <v>41445.704861111102</v>
      </c>
      <c r="BC1341" s="7" t="s">
        <v>19</v>
      </c>
      <c r="BE1341">
        <v>6</v>
      </c>
      <c r="BF1341">
        <v>57520</v>
      </c>
      <c r="BG1341">
        <v>46844</v>
      </c>
      <c r="BH1341" t="s">
        <v>9196</v>
      </c>
      <c r="BT1341">
        <v>418630</v>
      </c>
    </row>
    <row r="1342" spans="1:72" x14ac:dyDescent="0.3">
      <c r="A1342">
        <v>416731</v>
      </c>
      <c r="B1342">
        <v>58926</v>
      </c>
      <c r="F1342" t="s">
        <v>0</v>
      </c>
      <c r="G1342" t="s">
        <v>1</v>
      </c>
      <c r="H1342" t="s">
        <v>9205</v>
      </c>
      <c r="I1342" t="s">
        <v>3</v>
      </c>
      <c r="K1342">
        <v>1</v>
      </c>
      <c r="L1342" t="s">
        <v>4</v>
      </c>
      <c r="M1342">
        <v>102495</v>
      </c>
      <c r="N1342" t="s">
        <v>5</v>
      </c>
      <c r="T1342" t="s">
        <v>9191</v>
      </c>
      <c r="U1342" s="1">
        <v>1</v>
      </c>
      <c r="V1342" t="s">
        <v>9155</v>
      </c>
      <c r="W1342" t="s">
        <v>9156</v>
      </c>
      <c r="X1342" s="2" t="s">
        <v>9157</v>
      </c>
      <c r="Y1342" s="3">
        <v>16</v>
      </c>
      <c r="Z1342" s="4">
        <v>1601</v>
      </c>
      <c r="AA1342" s="4" t="s">
        <v>9156</v>
      </c>
      <c r="AB1342" t="s">
        <v>9206</v>
      </c>
      <c r="AC1342">
        <v>2012</v>
      </c>
      <c r="AD1342">
        <v>8</v>
      </c>
      <c r="AE1342">
        <v>28</v>
      </c>
      <c r="AF1342" t="s">
        <v>2320</v>
      </c>
      <c r="AH1342">
        <v>270395</v>
      </c>
      <c r="AI1342">
        <v>7042491</v>
      </c>
      <c r="AJ1342" s="4">
        <v>271000</v>
      </c>
      <c r="AK1342" s="4">
        <v>7043000</v>
      </c>
      <c r="AL1342">
        <v>5</v>
      </c>
      <c r="AN1342">
        <v>1010</v>
      </c>
      <c r="AP1342" s="5" t="s">
        <v>9207</v>
      </c>
      <c r="AQ1342">
        <v>102495</v>
      </c>
      <c r="AS1342" s="6" t="s">
        <v>13</v>
      </c>
      <c r="AT1342">
        <v>1</v>
      </c>
      <c r="AU1342" t="s">
        <v>14</v>
      </c>
      <c r="AV1342" t="s">
        <v>9208</v>
      </c>
      <c r="AW1342" t="s">
        <v>9209</v>
      </c>
      <c r="AX1342">
        <v>1010</v>
      </c>
      <c r="AY1342" t="s">
        <v>17</v>
      </c>
      <c r="AZ1342" t="s">
        <v>18</v>
      </c>
      <c r="BB1342" s="5">
        <v>43709.903472222199</v>
      </c>
      <c r="BC1342" s="7" t="s">
        <v>19</v>
      </c>
      <c r="BE1342">
        <v>6</v>
      </c>
      <c r="BF1342">
        <v>55628</v>
      </c>
      <c r="BG1342">
        <v>46846</v>
      </c>
      <c r="BH1342" t="s">
        <v>9210</v>
      </c>
      <c r="BT1342">
        <v>416731</v>
      </c>
    </row>
    <row r="1343" spans="1:72" x14ac:dyDescent="0.3">
      <c r="A1343">
        <v>417580</v>
      </c>
      <c r="B1343">
        <v>61053</v>
      </c>
      <c r="F1343" t="s">
        <v>0</v>
      </c>
      <c r="G1343" t="s">
        <v>1</v>
      </c>
      <c r="H1343" t="s">
        <v>9211</v>
      </c>
      <c r="I1343" s="8" t="str">
        <f>HYPERLINK(AP1343,"Foto")</f>
        <v>Foto</v>
      </c>
      <c r="K1343">
        <v>1</v>
      </c>
      <c r="L1343" t="s">
        <v>4</v>
      </c>
      <c r="M1343">
        <v>102495</v>
      </c>
      <c r="N1343" t="s">
        <v>5</v>
      </c>
      <c r="T1343" t="s">
        <v>9191</v>
      </c>
      <c r="U1343" s="1">
        <v>1</v>
      </c>
      <c r="V1343" t="s">
        <v>9155</v>
      </c>
      <c r="W1343" t="s">
        <v>9156</v>
      </c>
      <c r="X1343" s="2" t="s">
        <v>9157</v>
      </c>
      <c r="Y1343" s="3">
        <v>16</v>
      </c>
      <c r="Z1343" s="4">
        <v>1601</v>
      </c>
      <c r="AA1343" s="4" t="s">
        <v>9156</v>
      </c>
      <c r="AB1343" t="s">
        <v>9212</v>
      </c>
      <c r="AC1343">
        <v>2013</v>
      </c>
      <c r="AD1343">
        <v>9</v>
      </c>
      <c r="AE1343">
        <v>1</v>
      </c>
      <c r="AF1343" t="s">
        <v>2320</v>
      </c>
      <c r="AH1343">
        <v>270714</v>
      </c>
      <c r="AI1343">
        <v>7042760</v>
      </c>
      <c r="AJ1343" s="4">
        <v>271000</v>
      </c>
      <c r="AK1343" s="4">
        <v>7043000</v>
      </c>
      <c r="AL1343">
        <v>5</v>
      </c>
      <c r="AN1343">
        <v>1010</v>
      </c>
      <c r="AP1343" s="5" t="s">
        <v>9213</v>
      </c>
      <c r="AQ1343">
        <v>102495</v>
      </c>
      <c r="AS1343" s="6" t="s">
        <v>13</v>
      </c>
      <c r="AT1343">
        <v>1</v>
      </c>
      <c r="AU1343" t="s">
        <v>14</v>
      </c>
      <c r="AV1343" t="s">
        <v>9214</v>
      </c>
      <c r="AW1343" t="s">
        <v>9215</v>
      </c>
      <c r="AX1343">
        <v>1010</v>
      </c>
      <c r="AY1343" t="s">
        <v>17</v>
      </c>
      <c r="AZ1343" t="s">
        <v>18</v>
      </c>
      <c r="BA1343">
        <v>1</v>
      </c>
      <c r="BB1343" s="5">
        <v>43709.903472222199</v>
      </c>
      <c r="BC1343" s="7" t="s">
        <v>19</v>
      </c>
      <c r="BE1343">
        <v>6</v>
      </c>
      <c r="BF1343">
        <v>57627</v>
      </c>
      <c r="BG1343">
        <v>46848</v>
      </c>
      <c r="BH1343" t="s">
        <v>9216</v>
      </c>
      <c r="BT1343">
        <v>417580</v>
      </c>
    </row>
    <row r="1344" spans="1:72" x14ac:dyDescent="0.3">
      <c r="A1344">
        <v>416798</v>
      </c>
      <c r="B1344">
        <v>121351</v>
      </c>
      <c r="F1344" t="s">
        <v>0</v>
      </c>
      <c r="G1344" t="s">
        <v>1</v>
      </c>
      <c r="H1344" t="s">
        <v>9217</v>
      </c>
      <c r="I1344" t="s">
        <v>3</v>
      </c>
      <c r="K1344">
        <v>1</v>
      </c>
      <c r="L1344" t="s">
        <v>4</v>
      </c>
      <c r="M1344">
        <v>102495</v>
      </c>
      <c r="N1344" t="s">
        <v>5</v>
      </c>
      <c r="T1344" t="s">
        <v>9191</v>
      </c>
      <c r="U1344" s="1">
        <v>1</v>
      </c>
      <c r="V1344" t="s">
        <v>9155</v>
      </c>
      <c r="W1344" t="s">
        <v>9156</v>
      </c>
      <c r="X1344" s="2" t="s">
        <v>9157</v>
      </c>
      <c r="Y1344" s="3">
        <v>16</v>
      </c>
      <c r="Z1344" s="4">
        <v>1601</v>
      </c>
      <c r="AA1344" s="4" t="s">
        <v>9156</v>
      </c>
      <c r="AB1344" t="s">
        <v>9218</v>
      </c>
      <c r="AC1344">
        <v>2016</v>
      </c>
      <c r="AD1344">
        <v>5</v>
      </c>
      <c r="AE1344">
        <v>26</v>
      </c>
      <c r="AF1344" t="s">
        <v>2320</v>
      </c>
      <c r="AH1344">
        <v>270423</v>
      </c>
      <c r="AI1344">
        <v>7042421</v>
      </c>
      <c r="AJ1344" s="4">
        <v>271000</v>
      </c>
      <c r="AK1344" s="4">
        <v>7043000</v>
      </c>
      <c r="AL1344">
        <v>5</v>
      </c>
      <c r="AN1344">
        <v>1010</v>
      </c>
      <c r="AP1344" s="5" t="s">
        <v>9219</v>
      </c>
      <c r="AQ1344">
        <v>102495</v>
      </c>
      <c r="AS1344" s="6" t="s">
        <v>13</v>
      </c>
      <c r="AT1344">
        <v>1</v>
      </c>
      <c r="AU1344" t="s">
        <v>14</v>
      </c>
      <c r="AV1344" t="s">
        <v>9220</v>
      </c>
      <c r="AW1344" t="s">
        <v>9221</v>
      </c>
      <c r="AX1344">
        <v>1010</v>
      </c>
      <c r="AY1344" t="s">
        <v>17</v>
      </c>
      <c r="AZ1344" t="s">
        <v>18</v>
      </c>
      <c r="BB1344" s="5">
        <v>43710.332638888904</v>
      </c>
      <c r="BC1344" s="7" t="s">
        <v>19</v>
      </c>
      <c r="BE1344">
        <v>6</v>
      </c>
      <c r="BF1344">
        <v>105545</v>
      </c>
      <c r="BG1344">
        <v>46850</v>
      </c>
      <c r="BH1344" t="s">
        <v>9222</v>
      </c>
      <c r="BT1344">
        <v>416798</v>
      </c>
    </row>
    <row r="1345" spans="1:72" x14ac:dyDescent="0.3">
      <c r="A1345">
        <v>424318</v>
      </c>
      <c r="B1345">
        <v>61155</v>
      </c>
      <c r="F1345" t="s">
        <v>0</v>
      </c>
      <c r="G1345" t="s">
        <v>1</v>
      </c>
      <c r="H1345" t="s">
        <v>9223</v>
      </c>
      <c r="I1345" s="8" t="str">
        <f>HYPERLINK(AP1345,"Foto")</f>
        <v>Foto</v>
      </c>
      <c r="K1345">
        <v>1</v>
      </c>
      <c r="L1345" t="s">
        <v>4</v>
      </c>
      <c r="M1345">
        <v>102495</v>
      </c>
      <c r="N1345" t="s">
        <v>5</v>
      </c>
      <c r="T1345" t="s">
        <v>9224</v>
      </c>
      <c r="U1345" s="1">
        <v>1</v>
      </c>
      <c r="V1345" t="s">
        <v>9155</v>
      </c>
      <c r="W1345" t="s">
        <v>9156</v>
      </c>
      <c r="X1345" s="2" t="s">
        <v>9157</v>
      </c>
      <c r="Y1345" s="3">
        <v>16</v>
      </c>
      <c r="Z1345" s="4">
        <v>1601</v>
      </c>
      <c r="AA1345" s="4" t="s">
        <v>9156</v>
      </c>
      <c r="AB1345" t="s">
        <v>9225</v>
      </c>
      <c r="AC1345">
        <v>2012</v>
      </c>
      <c r="AD1345">
        <v>8</v>
      </c>
      <c r="AE1345">
        <v>26</v>
      </c>
      <c r="AF1345" t="s">
        <v>9226</v>
      </c>
      <c r="AG1345" t="s">
        <v>9227</v>
      </c>
      <c r="AH1345">
        <v>272811</v>
      </c>
      <c r="AI1345">
        <v>7041614</v>
      </c>
      <c r="AJ1345" s="4">
        <v>273000</v>
      </c>
      <c r="AK1345" s="4">
        <v>7041000</v>
      </c>
      <c r="AL1345">
        <v>20</v>
      </c>
      <c r="AN1345">
        <v>1010</v>
      </c>
      <c r="AO1345" t="s">
        <v>2691</v>
      </c>
      <c r="AP1345" s="5" t="s">
        <v>9228</v>
      </c>
      <c r="AQ1345">
        <v>102495</v>
      </c>
      <c r="AS1345" s="6" t="s">
        <v>13</v>
      </c>
      <c r="AT1345">
        <v>1</v>
      </c>
      <c r="AU1345" t="s">
        <v>14</v>
      </c>
      <c r="AV1345" t="s">
        <v>9229</v>
      </c>
      <c r="AW1345" t="s">
        <v>9230</v>
      </c>
      <c r="AX1345">
        <v>1010</v>
      </c>
      <c r="AY1345" t="s">
        <v>17</v>
      </c>
      <c r="AZ1345" t="s">
        <v>18</v>
      </c>
      <c r="BA1345">
        <v>1</v>
      </c>
      <c r="BB1345" s="5">
        <v>43707.364583333299</v>
      </c>
      <c r="BC1345" s="7" t="s">
        <v>19</v>
      </c>
      <c r="BE1345">
        <v>6</v>
      </c>
      <c r="BF1345">
        <v>57669</v>
      </c>
      <c r="BG1345">
        <v>46845</v>
      </c>
      <c r="BH1345" t="s">
        <v>9231</v>
      </c>
      <c r="BT1345">
        <v>424318</v>
      </c>
    </row>
    <row r="1346" spans="1:72" x14ac:dyDescent="0.3">
      <c r="A1346">
        <v>424334</v>
      </c>
      <c r="B1346">
        <v>210363</v>
      </c>
      <c r="F1346" t="s">
        <v>0</v>
      </c>
      <c r="G1346" t="s">
        <v>339</v>
      </c>
      <c r="H1346" t="s">
        <v>9232</v>
      </c>
      <c r="I1346" s="8" t="str">
        <f>HYPERLINK(AP1346,"Hb")</f>
        <v>Hb</v>
      </c>
      <c r="K1346">
        <v>1</v>
      </c>
      <c r="L1346" t="s">
        <v>4</v>
      </c>
      <c r="M1346">
        <v>102495</v>
      </c>
      <c r="N1346" t="s">
        <v>5</v>
      </c>
      <c r="T1346" t="s">
        <v>9224</v>
      </c>
      <c r="U1346" s="1">
        <v>1</v>
      </c>
      <c r="V1346" t="s">
        <v>9155</v>
      </c>
      <c r="W1346" t="s">
        <v>9156</v>
      </c>
      <c r="X1346" s="2" t="s">
        <v>9157</v>
      </c>
      <c r="Y1346" s="3">
        <v>16</v>
      </c>
      <c r="Z1346" s="4">
        <v>1601</v>
      </c>
      <c r="AA1346" s="4" t="s">
        <v>9156</v>
      </c>
      <c r="AB1346" t="s">
        <v>9233</v>
      </c>
      <c r="AC1346">
        <v>2012</v>
      </c>
      <c r="AD1346">
        <v>8</v>
      </c>
      <c r="AE1346">
        <v>26</v>
      </c>
      <c r="AF1346" t="s">
        <v>9226</v>
      </c>
      <c r="AG1346" t="s">
        <v>9226</v>
      </c>
      <c r="AH1346">
        <v>272814</v>
      </c>
      <c r="AI1346">
        <v>7041617</v>
      </c>
      <c r="AJ1346" s="4">
        <v>273000</v>
      </c>
      <c r="AK1346" s="4">
        <v>7041000</v>
      </c>
      <c r="AL1346">
        <v>1</v>
      </c>
      <c r="AN1346">
        <v>37</v>
      </c>
      <c r="AP1346" t="s">
        <v>9234</v>
      </c>
      <c r="AQ1346">
        <v>102495</v>
      </c>
      <c r="AS1346" s="6" t="s">
        <v>13</v>
      </c>
      <c r="AT1346">
        <v>1</v>
      </c>
      <c r="AU1346" t="s">
        <v>14</v>
      </c>
      <c r="AV1346" t="s">
        <v>9235</v>
      </c>
      <c r="AW1346" t="s">
        <v>9236</v>
      </c>
      <c r="AX1346">
        <v>37</v>
      </c>
      <c r="AY1346" t="s">
        <v>347</v>
      </c>
      <c r="AZ1346" t="s">
        <v>51</v>
      </c>
      <c r="BA1346">
        <v>1</v>
      </c>
      <c r="BB1346" s="5">
        <v>41404</v>
      </c>
      <c r="BC1346" s="7" t="s">
        <v>19</v>
      </c>
      <c r="BE1346">
        <v>4</v>
      </c>
      <c r="BF1346">
        <v>365031</v>
      </c>
      <c r="BG1346">
        <v>46847</v>
      </c>
      <c r="BH1346" t="s">
        <v>9237</v>
      </c>
      <c r="BJ1346" t="s">
        <v>9238</v>
      </c>
      <c r="BT1346">
        <v>424334</v>
      </c>
    </row>
    <row r="1347" spans="1:72" x14ac:dyDescent="0.3">
      <c r="A1347">
        <v>428388</v>
      </c>
      <c r="B1347">
        <v>59023</v>
      </c>
      <c r="F1347" t="s">
        <v>0</v>
      </c>
      <c r="G1347" t="s">
        <v>1</v>
      </c>
      <c r="H1347" t="s">
        <v>9239</v>
      </c>
      <c r="I1347" s="8" t="str">
        <f>HYPERLINK(AP1347,"Foto")</f>
        <v>Foto</v>
      </c>
      <c r="K1347">
        <v>1</v>
      </c>
      <c r="L1347" t="s">
        <v>4</v>
      </c>
      <c r="M1347">
        <v>102495</v>
      </c>
      <c r="N1347" t="s">
        <v>5</v>
      </c>
      <c r="T1347" t="s">
        <v>9240</v>
      </c>
      <c r="U1347" s="1">
        <v>1</v>
      </c>
      <c r="V1347" t="s">
        <v>9155</v>
      </c>
      <c r="W1347" t="s">
        <v>9156</v>
      </c>
      <c r="X1347" s="2" t="s">
        <v>9157</v>
      </c>
      <c r="Y1347" s="3">
        <v>16</v>
      </c>
      <c r="Z1347" s="4">
        <v>1601</v>
      </c>
      <c r="AA1347" s="4" t="s">
        <v>9156</v>
      </c>
      <c r="AB1347" t="s">
        <v>9241</v>
      </c>
      <c r="AC1347">
        <v>2007</v>
      </c>
      <c r="AD1347">
        <v>7</v>
      </c>
      <c r="AE1347">
        <v>21</v>
      </c>
      <c r="AF1347" t="s">
        <v>9226</v>
      </c>
      <c r="AH1347">
        <v>274134</v>
      </c>
      <c r="AI1347">
        <v>7042210</v>
      </c>
      <c r="AJ1347" s="4">
        <v>275000</v>
      </c>
      <c r="AK1347" s="4">
        <v>7043000</v>
      </c>
      <c r="AL1347">
        <v>10</v>
      </c>
      <c r="AN1347">
        <v>1010</v>
      </c>
      <c r="AP1347" s="5" t="s">
        <v>9242</v>
      </c>
      <c r="AQ1347">
        <v>102495</v>
      </c>
      <c r="AS1347" s="6" t="s">
        <v>13</v>
      </c>
      <c r="AT1347">
        <v>1</v>
      </c>
      <c r="AU1347" t="s">
        <v>14</v>
      </c>
      <c r="AV1347" t="s">
        <v>9243</v>
      </c>
      <c r="AW1347" t="s">
        <v>9244</v>
      </c>
      <c r="AX1347">
        <v>1010</v>
      </c>
      <c r="AY1347" t="s">
        <v>17</v>
      </c>
      <c r="AZ1347" t="s">
        <v>18</v>
      </c>
      <c r="BA1347">
        <v>1</v>
      </c>
      <c r="BB1347" s="5">
        <v>43887.436157407399</v>
      </c>
      <c r="BC1347" s="7" t="s">
        <v>19</v>
      </c>
      <c r="BE1347">
        <v>6</v>
      </c>
      <c r="BF1347">
        <v>55709</v>
      </c>
      <c r="BG1347">
        <v>46841</v>
      </c>
      <c r="BH1347" t="s">
        <v>9245</v>
      </c>
      <c r="BT1347">
        <v>428388</v>
      </c>
    </row>
    <row r="1348" spans="1:72" x14ac:dyDescent="0.3">
      <c r="A1348">
        <v>428381</v>
      </c>
      <c r="B1348">
        <v>214049</v>
      </c>
      <c r="F1348" t="s">
        <v>0</v>
      </c>
      <c r="G1348" t="s">
        <v>339</v>
      </c>
      <c r="H1348" t="s">
        <v>9246</v>
      </c>
      <c r="I1348" s="8" t="str">
        <f>HYPERLINK(AP1348,"Hb")</f>
        <v>Hb</v>
      </c>
      <c r="K1348">
        <v>1</v>
      </c>
      <c r="L1348" t="s">
        <v>4</v>
      </c>
      <c r="M1348">
        <v>102495</v>
      </c>
      <c r="N1348" t="s">
        <v>5</v>
      </c>
      <c r="T1348" t="s">
        <v>9240</v>
      </c>
      <c r="U1348" s="1">
        <v>1</v>
      </c>
      <c r="V1348" t="s">
        <v>9155</v>
      </c>
      <c r="W1348" t="s">
        <v>9156</v>
      </c>
      <c r="X1348" s="2" t="s">
        <v>9157</v>
      </c>
      <c r="Y1348" s="3">
        <v>16</v>
      </c>
      <c r="Z1348" s="4">
        <v>1601</v>
      </c>
      <c r="AA1348" s="4" t="s">
        <v>9156</v>
      </c>
      <c r="AB1348" t="s">
        <v>9247</v>
      </c>
      <c r="AC1348">
        <v>2007</v>
      </c>
      <c r="AD1348">
        <v>7</v>
      </c>
      <c r="AE1348">
        <v>21</v>
      </c>
      <c r="AF1348" t="s">
        <v>9226</v>
      </c>
      <c r="AG1348" t="s">
        <v>9226</v>
      </c>
      <c r="AH1348">
        <v>274133</v>
      </c>
      <c r="AI1348">
        <v>7042216</v>
      </c>
      <c r="AJ1348" s="4">
        <v>275000</v>
      </c>
      <c r="AK1348" s="4">
        <v>7043000</v>
      </c>
      <c r="AL1348">
        <v>7</v>
      </c>
      <c r="AN1348">
        <v>37</v>
      </c>
      <c r="AP1348" t="s">
        <v>9248</v>
      </c>
      <c r="AQ1348">
        <v>102495</v>
      </c>
      <c r="AS1348" s="6" t="s">
        <v>13</v>
      </c>
      <c r="AT1348">
        <v>1</v>
      </c>
      <c r="AU1348" t="s">
        <v>14</v>
      </c>
      <c r="AV1348" t="s">
        <v>9249</v>
      </c>
      <c r="AW1348" t="s">
        <v>9250</v>
      </c>
      <c r="AX1348">
        <v>37</v>
      </c>
      <c r="AY1348" t="s">
        <v>347</v>
      </c>
      <c r="AZ1348" t="s">
        <v>51</v>
      </c>
      <c r="BA1348">
        <v>1</v>
      </c>
      <c r="BB1348" s="5">
        <v>41767</v>
      </c>
      <c r="BC1348" s="7" t="s">
        <v>19</v>
      </c>
      <c r="BE1348">
        <v>4</v>
      </c>
      <c r="BF1348">
        <v>368496</v>
      </c>
      <c r="BG1348">
        <v>46842</v>
      </c>
      <c r="BH1348" t="s">
        <v>9251</v>
      </c>
      <c r="BJ1348" t="s">
        <v>9252</v>
      </c>
      <c r="BT1348">
        <v>428381</v>
      </c>
    </row>
    <row r="1349" spans="1:72" x14ac:dyDescent="0.3">
      <c r="A1349">
        <v>261570</v>
      </c>
      <c r="B1349">
        <v>217494</v>
      </c>
      <c r="F1349" t="s">
        <v>0</v>
      </c>
      <c r="G1349" t="s">
        <v>339</v>
      </c>
      <c r="H1349" t="s">
        <v>9284</v>
      </c>
      <c r="I1349" s="8" t="str">
        <f>HYPERLINK(AP1349,"Hb")</f>
        <v>Hb</v>
      </c>
      <c r="K1349">
        <v>1</v>
      </c>
      <c r="L1349" t="s">
        <v>4</v>
      </c>
      <c r="M1349">
        <v>102495</v>
      </c>
      <c r="N1349" t="s">
        <v>5</v>
      </c>
      <c r="T1349" t="s">
        <v>9285</v>
      </c>
      <c r="U1349" s="1">
        <v>1</v>
      </c>
      <c r="V1349" t="s">
        <v>9155</v>
      </c>
      <c r="W1349" t="s">
        <v>9286</v>
      </c>
      <c r="X1349" s="2" t="s">
        <v>9157</v>
      </c>
      <c r="Y1349" s="3">
        <v>16</v>
      </c>
      <c r="Z1349" s="4">
        <v>1627</v>
      </c>
      <c r="AA1349" t="s">
        <v>9287</v>
      </c>
      <c r="AB1349" t="s">
        <v>9288</v>
      </c>
      <c r="AC1349">
        <v>2013</v>
      </c>
      <c r="AD1349">
        <v>6</v>
      </c>
      <c r="AE1349">
        <v>28</v>
      </c>
      <c r="AF1349" t="s">
        <v>9289</v>
      </c>
      <c r="AG1349" t="s">
        <v>9290</v>
      </c>
      <c r="AH1349">
        <v>239532</v>
      </c>
      <c r="AI1349">
        <v>7080429</v>
      </c>
      <c r="AJ1349" s="4">
        <v>239000</v>
      </c>
      <c r="AK1349" s="4">
        <v>7081000</v>
      </c>
      <c r="AL1349">
        <v>71</v>
      </c>
      <c r="AN1349">
        <v>37</v>
      </c>
      <c r="AP1349" t="s">
        <v>9291</v>
      </c>
      <c r="AQ1349">
        <v>102495</v>
      </c>
      <c r="AS1349" s="6" t="s">
        <v>13</v>
      </c>
      <c r="AT1349">
        <v>1</v>
      </c>
      <c r="AU1349" t="s">
        <v>14</v>
      </c>
      <c r="AV1349" t="s">
        <v>9292</v>
      </c>
      <c r="AW1349" t="s">
        <v>9293</v>
      </c>
      <c r="AX1349">
        <v>37</v>
      </c>
      <c r="AY1349" t="s">
        <v>347</v>
      </c>
      <c r="AZ1349" t="s">
        <v>51</v>
      </c>
      <c r="BA1349">
        <v>1</v>
      </c>
      <c r="BB1349" s="5">
        <v>41981</v>
      </c>
      <c r="BC1349" s="7" t="s">
        <v>19</v>
      </c>
      <c r="BE1349">
        <v>4</v>
      </c>
      <c r="BF1349">
        <v>371911</v>
      </c>
      <c r="BG1349">
        <v>46849</v>
      </c>
      <c r="BH1349" t="s">
        <v>9294</v>
      </c>
      <c r="BJ1349" t="s">
        <v>9295</v>
      </c>
      <c r="BT1349">
        <v>261570</v>
      </c>
    </row>
    <row r="1350" spans="1:72" x14ac:dyDescent="0.3">
      <c r="A1350">
        <v>485550</v>
      </c>
      <c r="B1350">
        <v>210284</v>
      </c>
      <c r="F1350" t="s">
        <v>0</v>
      </c>
      <c r="G1350" t="s">
        <v>339</v>
      </c>
      <c r="H1350" t="s">
        <v>9313</v>
      </c>
      <c r="I1350" s="8" t="str">
        <f>HYPERLINK(AP1350,"Hb")</f>
        <v>Hb</v>
      </c>
      <c r="K1350">
        <v>1</v>
      </c>
      <c r="L1350" t="s">
        <v>4</v>
      </c>
      <c r="M1350">
        <v>102495</v>
      </c>
      <c r="N1350" t="s">
        <v>5</v>
      </c>
      <c r="T1350" t="s">
        <v>9314</v>
      </c>
      <c r="U1350" s="1">
        <v>1</v>
      </c>
      <c r="V1350" t="s">
        <v>9155</v>
      </c>
      <c r="W1350" t="s">
        <v>9315</v>
      </c>
      <c r="X1350" s="2" t="s">
        <v>9157</v>
      </c>
      <c r="Y1350" s="3">
        <v>16</v>
      </c>
      <c r="Z1350" s="4">
        <v>1640</v>
      </c>
      <c r="AA1350" t="s">
        <v>9315</v>
      </c>
      <c r="AB1350" t="s">
        <v>9316</v>
      </c>
      <c r="AC1350">
        <v>2009</v>
      </c>
      <c r="AD1350">
        <v>8</v>
      </c>
      <c r="AE1350">
        <v>28</v>
      </c>
      <c r="AF1350" t="s">
        <v>9278</v>
      </c>
      <c r="AG1350" t="s">
        <v>9278</v>
      </c>
      <c r="AH1350">
        <v>313980</v>
      </c>
      <c r="AI1350">
        <v>6943425</v>
      </c>
      <c r="AJ1350" s="4">
        <v>313000</v>
      </c>
      <c r="AK1350" s="4">
        <v>6943000</v>
      </c>
      <c r="AL1350">
        <v>7</v>
      </c>
      <c r="AN1350">
        <v>37</v>
      </c>
      <c r="AP1350" t="s">
        <v>9317</v>
      </c>
      <c r="AQ1350">
        <v>102495</v>
      </c>
      <c r="AS1350" s="6" t="s">
        <v>13</v>
      </c>
      <c r="AT1350">
        <v>1</v>
      </c>
      <c r="AU1350" t="s">
        <v>14</v>
      </c>
      <c r="AV1350" t="s">
        <v>9318</v>
      </c>
      <c r="AW1350" t="s">
        <v>9319</v>
      </c>
      <c r="AX1350">
        <v>37</v>
      </c>
      <c r="AY1350" t="s">
        <v>347</v>
      </c>
      <c r="AZ1350" t="s">
        <v>51</v>
      </c>
      <c r="BA1350">
        <v>1</v>
      </c>
      <c r="BB1350" s="5">
        <v>41345</v>
      </c>
      <c r="BC1350" s="7" t="s">
        <v>19</v>
      </c>
      <c r="BE1350">
        <v>4</v>
      </c>
      <c r="BF1350">
        <v>364966</v>
      </c>
      <c r="BG1350">
        <v>46852</v>
      </c>
      <c r="BH1350" t="s">
        <v>9320</v>
      </c>
      <c r="BJ1350" t="s">
        <v>9321</v>
      </c>
      <c r="BT1350">
        <v>485550</v>
      </c>
    </row>
    <row r="1351" spans="1:72" x14ac:dyDescent="0.3">
      <c r="A1351">
        <v>485597</v>
      </c>
      <c r="B1351">
        <v>297022</v>
      </c>
      <c r="F1351" t="s">
        <v>0</v>
      </c>
      <c r="G1351" t="s">
        <v>33</v>
      </c>
      <c r="H1351" t="s">
        <v>9322</v>
      </c>
      <c r="I1351" s="8" t="str">
        <f>HYPERLINK(AP1351,"Hb")</f>
        <v>Hb</v>
      </c>
      <c r="K1351">
        <v>1</v>
      </c>
      <c r="L1351" t="s">
        <v>4</v>
      </c>
      <c r="M1351">
        <v>102495</v>
      </c>
      <c r="N1351" t="s">
        <v>5</v>
      </c>
      <c r="T1351" t="s">
        <v>9323</v>
      </c>
      <c r="U1351" s="1">
        <v>1</v>
      </c>
      <c r="V1351" t="s">
        <v>9155</v>
      </c>
      <c r="W1351" t="s">
        <v>9315</v>
      </c>
      <c r="X1351" s="2" t="s">
        <v>9157</v>
      </c>
      <c r="Y1351" s="3">
        <v>16</v>
      </c>
      <c r="Z1351" s="4">
        <v>1640</v>
      </c>
      <c r="AA1351" t="s">
        <v>9315</v>
      </c>
      <c r="AB1351" t="s">
        <v>9324</v>
      </c>
      <c r="AC1351">
        <v>2008</v>
      </c>
      <c r="AD1351">
        <v>7</v>
      </c>
      <c r="AE1351">
        <v>20</v>
      </c>
      <c r="AF1351" t="s">
        <v>2911</v>
      </c>
      <c r="AG1351" t="s">
        <v>2911</v>
      </c>
      <c r="AH1351">
        <v>314029</v>
      </c>
      <c r="AI1351">
        <v>6943407</v>
      </c>
      <c r="AJ1351" s="4">
        <v>315000</v>
      </c>
      <c r="AK1351" s="4">
        <v>6943000</v>
      </c>
      <c r="AL1351">
        <v>71</v>
      </c>
      <c r="AN1351">
        <v>8</v>
      </c>
      <c r="AO1351" t="s">
        <v>63</v>
      </c>
      <c r="AP1351" t="s">
        <v>9325</v>
      </c>
      <c r="AQ1351">
        <v>102495</v>
      </c>
      <c r="AS1351" s="6" t="s">
        <v>13</v>
      </c>
      <c r="AT1351">
        <v>1</v>
      </c>
      <c r="AU1351" t="s">
        <v>14</v>
      </c>
      <c r="AV1351" t="s">
        <v>9326</v>
      </c>
      <c r="AW1351" t="s">
        <v>9327</v>
      </c>
      <c r="AX1351">
        <v>8</v>
      </c>
      <c r="AY1351" t="s">
        <v>41</v>
      </c>
      <c r="AZ1351" t="s">
        <v>51</v>
      </c>
      <c r="BA1351">
        <v>1</v>
      </c>
      <c r="BB1351" s="5">
        <v>39931</v>
      </c>
      <c r="BC1351" s="7" t="s">
        <v>19</v>
      </c>
      <c r="BE1351">
        <v>3</v>
      </c>
      <c r="BF1351">
        <v>470356</v>
      </c>
      <c r="BG1351">
        <v>46851</v>
      </c>
      <c r="BH1351" t="s">
        <v>9328</v>
      </c>
      <c r="BJ1351" t="s">
        <v>9329</v>
      </c>
      <c r="BT1351">
        <v>485597</v>
      </c>
    </row>
    <row r="1352" spans="1:72" x14ac:dyDescent="0.3">
      <c r="A1352">
        <v>347992</v>
      </c>
      <c r="B1352">
        <v>208979</v>
      </c>
      <c r="F1352" t="s">
        <v>0</v>
      </c>
      <c r="G1352" t="s">
        <v>339</v>
      </c>
      <c r="H1352" t="s">
        <v>9330</v>
      </c>
      <c r="I1352" s="8" t="str">
        <f>HYPERLINK(AP1352,"Hb")</f>
        <v>Hb</v>
      </c>
      <c r="K1352">
        <v>1</v>
      </c>
      <c r="L1352" t="s">
        <v>4</v>
      </c>
      <c r="M1352">
        <v>102495</v>
      </c>
      <c r="N1352" t="s">
        <v>5</v>
      </c>
      <c r="T1352" t="s">
        <v>9331</v>
      </c>
      <c r="U1352" s="1">
        <v>1</v>
      </c>
      <c r="V1352" t="s">
        <v>9155</v>
      </c>
      <c r="W1352" t="s">
        <v>9332</v>
      </c>
      <c r="X1352" s="2" t="s">
        <v>9157</v>
      </c>
      <c r="Y1352" s="3">
        <v>16</v>
      </c>
      <c r="Z1352" s="4">
        <v>1648</v>
      </c>
      <c r="AA1352" s="4" t="s">
        <v>9332</v>
      </c>
      <c r="AB1352" t="s">
        <v>9333</v>
      </c>
      <c r="AC1352">
        <v>1962</v>
      </c>
      <c r="AD1352">
        <v>8</v>
      </c>
      <c r="AE1352">
        <v>31</v>
      </c>
      <c r="AF1352" t="s">
        <v>750</v>
      </c>
      <c r="AG1352" t="s">
        <v>750</v>
      </c>
      <c r="AH1352">
        <v>258670</v>
      </c>
      <c r="AI1352">
        <v>6993682</v>
      </c>
      <c r="AJ1352" s="4">
        <v>259000</v>
      </c>
      <c r="AK1352" s="4">
        <v>6993000</v>
      </c>
      <c r="AL1352">
        <v>707</v>
      </c>
      <c r="AN1352">
        <v>37</v>
      </c>
      <c r="AP1352" t="s">
        <v>9334</v>
      </c>
      <c r="AQ1352">
        <v>102495</v>
      </c>
      <c r="AS1352" s="6" t="s">
        <v>13</v>
      </c>
      <c r="AT1352">
        <v>1</v>
      </c>
      <c r="AU1352" t="s">
        <v>14</v>
      </c>
      <c r="AV1352" t="s">
        <v>9335</v>
      </c>
      <c r="AW1352" t="s">
        <v>9336</v>
      </c>
      <c r="AX1352">
        <v>37</v>
      </c>
      <c r="AY1352" t="s">
        <v>347</v>
      </c>
      <c r="AZ1352" t="s">
        <v>51</v>
      </c>
      <c r="BA1352">
        <v>1</v>
      </c>
      <c r="BB1352" s="5">
        <v>41767</v>
      </c>
      <c r="BC1352" s="7" t="s">
        <v>19</v>
      </c>
      <c r="BE1352">
        <v>4</v>
      </c>
      <c r="BF1352">
        <v>363826</v>
      </c>
      <c r="BG1352">
        <v>46854</v>
      </c>
      <c r="BH1352" t="s">
        <v>9337</v>
      </c>
      <c r="BJ1352" t="s">
        <v>9338</v>
      </c>
      <c r="BT1352">
        <v>347992</v>
      </c>
    </row>
    <row r="1353" spans="1:72" x14ac:dyDescent="0.3">
      <c r="A1353">
        <v>372182</v>
      </c>
      <c r="B1353">
        <v>210275</v>
      </c>
      <c r="F1353" t="s">
        <v>0</v>
      </c>
      <c r="G1353" t="s">
        <v>339</v>
      </c>
      <c r="H1353" t="s">
        <v>9347</v>
      </c>
      <c r="I1353" s="8" t="str">
        <f>HYPERLINK(AP1353,"Hb")</f>
        <v>Hb</v>
      </c>
      <c r="K1353">
        <v>1</v>
      </c>
      <c r="L1353" t="s">
        <v>4</v>
      </c>
      <c r="M1353">
        <v>102495</v>
      </c>
      <c r="N1353" t="s">
        <v>5</v>
      </c>
      <c r="T1353" t="s">
        <v>9348</v>
      </c>
      <c r="U1353" s="1">
        <v>1</v>
      </c>
      <c r="V1353" t="s">
        <v>9155</v>
      </c>
      <c r="W1353" t="s">
        <v>9332</v>
      </c>
      <c r="X1353" s="2" t="s">
        <v>9157</v>
      </c>
      <c r="Y1353" s="3">
        <v>16</v>
      </c>
      <c r="Z1353" s="4">
        <v>1648</v>
      </c>
      <c r="AA1353" s="4" t="s">
        <v>9332</v>
      </c>
      <c r="AB1353" t="s">
        <v>9349</v>
      </c>
      <c r="AC1353">
        <v>2009</v>
      </c>
      <c r="AD1353">
        <v>6</v>
      </c>
      <c r="AE1353">
        <v>21</v>
      </c>
      <c r="AF1353" t="s">
        <v>9278</v>
      </c>
      <c r="AG1353" t="s">
        <v>9278</v>
      </c>
      <c r="AH1353">
        <v>261838</v>
      </c>
      <c r="AI1353">
        <v>7000402</v>
      </c>
      <c r="AJ1353" s="4">
        <v>261000</v>
      </c>
      <c r="AK1353" s="4">
        <v>7001000</v>
      </c>
      <c r="AL1353">
        <v>7</v>
      </c>
      <c r="AN1353">
        <v>37</v>
      </c>
      <c r="AP1353" t="s">
        <v>9350</v>
      </c>
      <c r="AQ1353">
        <v>102495</v>
      </c>
      <c r="AS1353" s="6" t="s">
        <v>13</v>
      </c>
      <c r="AT1353">
        <v>1</v>
      </c>
      <c r="AU1353" t="s">
        <v>14</v>
      </c>
      <c r="AV1353" t="s">
        <v>9351</v>
      </c>
      <c r="AW1353" t="s">
        <v>9352</v>
      </c>
      <c r="AX1353">
        <v>37</v>
      </c>
      <c r="AY1353" t="s">
        <v>347</v>
      </c>
      <c r="AZ1353" t="s">
        <v>51</v>
      </c>
      <c r="BA1353">
        <v>1</v>
      </c>
      <c r="BB1353" s="5">
        <v>41345</v>
      </c>
      <c r="BC1353" s="7" t="s">
        <v>19</v>
      </c>
      <c r="BE1353">
        <v>4</v>
      </c>
      <c r="BF1353">
        <v>364956</v>
      </c>
      <c r="BG1353">
        <v>46857</v>
      </c>
      <c r="BH1353" t="s">
        <v>9353</v>
      </c>
      <c r="BJ1353" t="s">
        <v>9354</v>
      </c>
      <c r="BT1353">
        <v>372182</v>
      </c>
    </row>
    <row r="1354" spans="1:72" x14ac:dyDescent="0.3">
      <c r="A1354">
        <v>447331</v>
      </c>
      <c r="B1354">
        <v>210283</v>
      </c>
      <c r="F1354" t="s">
        <v>0</v>
      </c>
      <c r="G1354" t="s">
        <v>339</v>
      </c>
      <c r="H1354" t="s">
        <v>9372</v>
      </c>
      <c r="I1354" s="8" t="str">
        <f>HYPERLINK(AP1354,"Hb")</f>
        <v>Hb</v>
      </c>
      <c r="K1354">
        <v>1</v>
      </c>
      <c r="L1354" t="s">
        <v>4</v>
      </c>
      <c r="M1354">
        <v>102495</v>
      </c>
      <c r="N1354" t="s">
        <v>5</v>
      </c>
      <c r="T1354" t="s">
        <v>9373</v>
      </c>
      <c r="U1354" s="1">
        <v>1</v>
      </c>
      <c r="V1354" t="s">
        <v>9155</v>
      </c>
      <c r="W1354" t="s">
        <v>9332</v>
      </c>
      <c r="X1354" s="2" t="s">
        <v>9157</v>
      </c>
      <c r="Y1354" s="3">
        <v>16</v>
      </c>
      <c r="Z1354" s="4">
        <v>1648</v>
      </c>
      <c r="AA1354" s="4" t="s">
        <v>9332</v>
      </c>
      <c r="AB1354" t="s">
        <v>9374</v>
      </c>
      <c r="AC1354">
        <v>2009</v>
      </c>
      <c r="AD1354">
        <v>8</v>
      </c>
      <c r="AE1354">
        <v>28</v>
      </c>
      <c r="AF1354" t="s">
        <v>9278</v>
      </c>
      <c r="AG1354" t="s">
        <v>9278</v>
      </c>
      <c r="AH1354">
        <v>283452</v>
      </c>
      <c r="AI1354">
        <v>6987903</v>
      </c>
      <c r="AJ1354" s="4">
        <v>283000</v>
      </c>
      <c r="AK1354" s="4">
        <v>6987000</v>
      </c>
      <c r="AL1354">
        <v>7</v>
      </c>
      <c r="AN1354">
        <v>37</v>
      </c>
      <c r="AP1354" t="s">
        <v>9375</v>
      </c>
      <c r="AQ1354">
        <v>102495</v>
      </c>
      <c r="AS1354" s="6" t="s">
        <v>13</v>
      </c>
      <c r="AT1354">
        <v>1</v>
      </c>
      <c r="AU1354" t="s">
        <v>14</v>
      </c>
      <c r="AV1354" t="s">
        <v>9376</v>
      </c>
      <c r="AW1354" t="s">
        <v>9377</v>
      </c>
      <c r="AX1354">
        <v>37</v>
      </c>
      <c r="AY1354" t="s">
        <v>347</v>
      </c>
      <c r="AZ1354" t="s">
        <v>51</v>
      </c>
      <c r="BA1354">
        <v>1</v>
      </c>
      <c r="BB1354" s="5">
        <v>41345</v>
      </c>
      <c r="BC1354" s="7" t="s">
        <v>19</v>
      </c>
      <c r="BE1354">
        <v>4</v>
      </c>
      <c r="BF1354">
        <v>364965</v>
      </c>
      <c r="BG1354">
        <v>46856</v>
      </c>
      <c r="BH1354" t="s">
        <v>9378</v>
      </c>
      <c r="BJ1354" t="s">
        <v>9379</v>
      </c>
      <c r="BT1354">
        <v>447331</v>
      </c>
    </row>
    <row r="1355" spans="1:72" x14ac:dyDescent="0.3">
      <c r="A1355">
        <v>447617</v>
      </c>
      <c r="B1355">
        <v>61051</v>
      </c>
      <c r="F1355" t="s">
        <v>0</v>
      </c>
      <c r="G1355" t="s">
        <v>1</v>
      </c>
      <c r="H1355" t="s">
        <v>9380</v>
      </c>
      <c r="I1355" t="s">
        <v>3</v>
      </c>
      <c r="K1355">
        <v>1</v>
      </c>
      <c r="L1355" t="s">
        <v>4</v>
      </c>
      <c r="M1355">
        <v>102495</v>
      </c>
      <c r="N1355" t="s">
        <v>5</v>
      </c>
      <c r="T1355" t="s">
        <v>9373</v>
      </c>
      <c r="U1355" s="10">
        <v>2</v>
      </c>
      <c r="V1355" t="s">
        <v>9155</v>
      </c>
      <c r="W1355" t="s">
        <v>9332</v>
      </c>
      <c r="X1355" s="2" t="s">
        <v>9157</v>
      </c>
      <c r="Y1355" s="3">
        <v>16</v>
      </c>
      <c r="Z1355" s="4">
        <v>1648</v>
      </c>
      <c r="AA1355" s="4" t="s">
        <v>9332</v>
      </c>
      <c r="AB1355" t="s">
        <v>9381</v>
      </c>
      <c r="AC1355">
        <v>2009</v>
      </c>
      <c r="AD1355">
        <v>8</v>
      </c>
      <c r="AE1355">
        <v>28</v>
      </c>
      <c r="AF1355" t="s">
        <v>9270</v>
      </c>
      <c r="AH1355">
        <v>283556</v>
      </c>
      <c r="AI1355">
        <v>6987905</v>
      </c>
      <c r="AJ1355" s="4">
        <v>283000</v>
      </c>
      <c r="AK1355" s="4">
        <v>6987000</v>
      </c>
      <c r="AL1355">
        <v>2500</v>
      </c>
      <c r="AN1355">
        <v>1010</v>
      </c>
      <c r="AO1355" t="s">
        <v>9382</v>
      </c>
      <c r="AP1355" s="5" t="s">
        <v>9383</v>
      </c>
      <c r="AQ1355">
        <v>102495</v>
      </c>
      <c r="AS1355" s="6" t="s">
        <v>13</v>
      </c>
      <c r="AT1355">
        <v>1</v>
      </c>
      <c r="AU1355" t="s">
        <v>14</v>
      </c>
      <c r="AV1355" t="s">
        <v>9384</v>
      </c>
      <c r="AW1355" t="s">
        <v>9385</v>
      </c>
      <c r="AX1355">
        <v>1010</v>
      </c>
      <c r="AY1355" t="s">
        <v>17</v>
      </c>
      <c r="AZ1355" t="s">
        <v>18</v>
      </c>
      <c r="BB1355" s="5">
        <v>43709.903472222199</v>
      </c>
      <c r="BC1355" s="7" t="s">
        <v>19</v>
      </c>
      <c r="BE1355">
        <v>6</v>
      </c>
      <c r="BF1355">
        <v>57625</v>
      </c>
      <c r="BG1355">
        <v>46855</v>
      </c>
      <c r="BH1355" t="s">
        <v>9386</v>
      </c>
      <c r="BT1355">
        <v>447617</v>
      </c>
    </row>
    <row r="1356" spans="1:72" x14ac:dyDescent="0.3">
      <c r="A1356">
        <v>463737</v>
      </c>
      <c r="B1356">
        <v>210516</v>
      </c>
      <c r="F1356" t="s">
        <v>0</v>
      </c>
      <c r="G1356" t="s">
        <v>339</v>
      </c>
      <c r="H1356" t="s">
        <v>9421</v>
      </c>
      <c r="I1356" s="8" t="str">
        <f>HYPERLINK(AP1356,"Hb")</f>
        <v>Hb</v>
      </c>
      <c r="K1356">
        <v>1</v>
      </c>
      <c r="L1356" t="s">
        <v>4</v>
      </c>
      <c r="M1356">
        <v>102495</v>
      </c>
      <c r="N1356" t="s">
        <v>5</v>
      </c>
      <c r="T1356" t="s">
        <v>9422</v>
      </c>
      <c r="U1356" s="1">
        <v>1</v>
      </c>
      <c r="V1356" t="s">
        <v>9155</v>
      </c>
      <c r="W1356" t="s">
        <v>9405</v>
      </c>
      <c r="X1356" s="2" t="s">
        <v>9157</v>
      </c>
      <c r="Y1356" s="3">
        <v>16</v>
      </c>
      <c r="Z1356" s="4">
        <v>1663</v>
      </c>
      <c r="AA1356" s="4" t="s">
        <v>9405</v>
      </c>
      <c r="AB1356" t="s">
        <v>9423</v>
      </c>
      <c r="AC1356">
        <v>2003</v>
      </c>
      <c r="AD1356">
        <v>10</v>
      </c>
      <c r="AE1356">
        <v>4</v>
      </c>
      <c r="AF1356" t="s">
        <v>9424</v>
      </c>
      <c r="AG1356" t="s">
        <v>1555</v>
      </c>
      <c r="AH1356">
        <v>292401</v>
      </c>
      <c r="AI1356">
        <v>7041019</v>
      </c>
      <c r="AJ1356" s="4">
        <v>293000</v>
      </c>
      <c r="AK1356" s="4">
        <v>7041000</v>
      </c>
      <c r="AL1356">
        <v>71</v>
      </c>
      <c r="AN1356">
        <v>37</v>
      </c>
      <c r="AP1356" t="s">
        <v>9425</v>
      </c>
      <c r="AQ1356">
        <v>102495</v>
      </c>
      <c r="AS1356" s="6" t="s">
        <v>13</v>
      </c>
      <c r="AT1356">
        <v>1</v>
      </c>
      <c r="AU1356" t="s">
        <v>14</v>
      </c>
      <c r="AV1356" t="s">
        <v>9426</v>
      </c>
      <c r="AW1356" t="s">
        <v>9427</v>
      </c>
      <c r="AX1356">
        <v>37</v>
      </c>
      <c r="AY1356" t="s">
        <v>347</v>
      </c>
      <c r="AZ1356" t="s">
        <v>51</v>
      </c>
      <c r="BA1356">
        <v>1</v>
      </c>
      <c r="BB1356" s="5">
        <v>41540</v>
      </c>
      <c r="BC1356" s="7" t="s">
        <v>19</v>
      </c>
      <c r="BE1356">
        <v>4</v>
      </c>
      <c r="BF1356">
        <v>365086</v>
      </c>
      <c r="BG1356">
        <v>46859</v>
      </c>
      <c r="BH1356" t="s">
        <v>9428</v>
      </c>
      <c r="BJ1356" t="s">
        <v>9429</v>
      </c>
      <c r="BT1356">
        <v>463737</v>
      </c>
    </row>
    <row r="1357" spans="1:72" x14ac:dyDescent="0.3">
      <c r="A1357">
        <v>493952</v>
      </c>
      <c r="B1357">
        <v>210251</v>
      </c>
      <c r="F1357" t="s">
        <v>0</v>
      </c>
      <c r="G1357" t="s">
        <v>339</v>
      </c>
      <c r="H1357" t="s">
        <v>9447</v>
      </c>
      <c r="I1357" s="8" t="str">
        <f>HYPERLINK(AP1357,"Hb")</f>
        <v>Hb</v>
      </c>
      <c r="K1357">
        <v>1</v>
      </c>
      <c r="L1357" t="s">
        <v>4</v>
      </c>
      <c r="M1357">
        <v>102495</v>
      </c>
      <c r="N1357" t="s">
        <v>5</v>
      </c>
      <c r="T1357" t="s">
        <v>9448</v>
      </c>
      <c r="U1357" s="1">
        <v>1</v>
      </c>
      <c r="V1357" t="s">
        <v>9155</v>
      </c>
      <c r="W1357" t="s">
        <v>9432</v>
      </c>
      <c r="X1357" s="2" t="s">
        <v>9433</v>
      </c>
      <c r="Y1357" s="3">
        <v>17</v>
      </c>
      <c r="Z1357" s="4">
        <v>1702</v>
      </c>
      <c r="AA1357" s="4" t="s">
        <v>9432</v>
      </c>
      <c r="AB1357" t="s">
        <v>9449</v>
      </c>
      <c r="AC1357">
        <v>2012</v>
      </c>
      <c r="AD1357">
        <v>7</v>
      </c>
      <c r="AE1357">
        <v>26</v>
      </c>
      <c r="AF1357" t="s">
        <v>9450</v>
      </c>
      <c r="AG1357" t="s">
        <v>9450</v>
      </c>
      <c r="AH1357">
        <v>328761</v>
      </c>
      <c r="AI1357">
        <v>7104489</v>
      </c>
      <c r="AJ1357" s="4">
        <v>329000</v>
      </c>
      <c r="AK1357" s="4">
        <v>7105000</v>
      </c>
      <c r="AL1357">
        <v>7</v>
      </c>
      <c r="AN1357">
        <v>37</v>
      </c>
      <c r="AP1357" t="s">
        <v>9451</v>
      </c>
      <c r="AQ1357">
        <v>102495</v>
      </c>
      <c r="AS1357" s="6" t="s">
        <v>13</v>
      </c>
      <c r="AT1357">
        <v>1</v>
      </c>
      <c r="AU1357" t="s">
        <v>14</v>
      </c>
      <c r="AV1357" t="s">
        <v>9452</v>
      </c>
      <c r="AW1357" t="s">
        <v>9453</v>
      </c>
      <c r="AX1357">
        <v>37</v>
      </c>
      <c r="AY1357" t="s">
        <v>347</v>
      </c>
      <c r="AZ1357" t="s">
        <v>51</v>
      </c>
      <c r="BA1357">
        <v>1</v>
      </c>
      <c r="BB1357" s="5">
        <v>41292</v>
      </c>
      <c r="BC1357" s="7" t="s">
        <v>19</v>
      </c>
      <c r="BE1357">
        <v>4</v>
      </c>
      <c r="BF1357">
        <v>364934</v>
      </c>
      <c r="BG1357">
        <v>46860</v>
      </c>
      <c r="BH1357" t="s">
        <v>9454</v>
      </c>
      <c r="BJ1357" t="s">
        <v>9455</v>
      </c>
      <c r="BT1357">
        <v>493952</v>
      </c>
    </row>
    <row r="1358" spans="1:72" x14ac:dyDescent="0.3">
      <c r="A1358">
        <v>480818</v>
      </c>
      <c r="B1358">
        <v>206712</v>
      </c>
      <c r="F1358" t="s">
        <v>0</v>
      </c>
      <c r="G1358" t="s">
        <v>339</v>
      </c>
      <c r="H1358" t="s">
        <v>9488</v>
      </c>
      <c r="I1358" s="8" t="str">
        <f>HYPERLINK(AP1358,"Hb")</f>
        <v>Hb</v>
      </c>
      <c r="K1358">
        <v>1</v>
      </c>
      <c r="L1358" t="s">
        <v>4</v>
      </c>
      <c r="M1358">
        <v>102495</v>
      </c>
      <c r="N1358" t="s">
        <v>5</v>
      </c>
      <c r="T1358" t="s">
        <v>9489</v>
      </c>
      <c r="U1358" s="1">
        <v>1</v>
      </c>
      <c r="V1358" t="s">
        <v>9155</v>
      </c>
      <c r="W1358" t="s">
        <v>9490</v>
      </c>
      <c r="X1358" s="2" t="s">
        <v>9433</v>
      </c>
      <c r="Y1358" s="3">
        <v>17</v>
      </c>
      <c r="Z1358" s="4">
        <v>1719</v>
      </c>
      <c r="AA1358" s="4" t="s">
        <v>9490</v>
      </c>
      <c r="AB1358" t="s">
        <v>9491</v>
      </c>
      <c r="AC1358">
        <v>1999</v>
      </c>
      <c r="AD1358">
        <v>8</v>
      </c>
      <c r="AE1358">
        <v>17</v>
      </c>
      <c r="AF1358" t="s">
        <v>4401</v>
      </c>
      <c r="AG1358" t="s">
        <v>4401</v>
      </c>
      <c r="AH1358">
        <v>307631</v>
      </c>
      <c r="AI1358">
        <v>7065628</v>
      </c>
      <c r="AJ1358" s="4">
        <v>307000</v>
      </c>
      <c r="AK1358" s="4">
        <v>7065000</v>
      </c>
      <c r="AL1358">
        <v>707</v>
      </c>
      <c r="AN1358">
        <v>37</v>
      </c>
      <c r="AP1358" t="s">
        <v>9492</v>
      </c>
      <c r="AQ1358">
        <v>102495</v>
      </c>
      <c r="AS1358" s="6" t="s">
        <v>13</v>
      </c>
      <c r="AT1358">
        <v>1</v>
      </c>
      <c r="AU1358" t="s">
        <v>14</v>
      </c>
      <c r="AV1358" t="s">
        <v>9493</v>
      </c>
      <c r="AW1358" t="s">
        <v>9494</v>
      </c>
      <c r="AX1358">
        <v>37</v>
      </c>
      <c r="AY1358" t="s">
        <v>347</v>
      </c>
      <c r="AZ1358" t="s">
        <v>51</v>
      </c>
      <c r="BA1358">
        <v>1</v>
      </c>
      <c r="BB1358" s="5">
        <v>41767</v>
      </c>
      <c r="BC1358" s="7" t="s">
        <v>19</v>
      </c>
      <c r="BE1358">
        <v>4</v>
      </c>
      <c r="BF1358">
        <v>362051</v>
      </c>
      <c r="BG1358">
        <v>46861</v>
      </c>
      <c r="BH1358" t="s">
        <v>9495</v>
      </c>
      <c r="BJ1358" t="s">
        <v>9496</v>
      </c>
      <c r="BT1358">
        <v>480818</v>
      </c>
    </row>
    <row r="1359" spans="1:72" x14ac:dyDescent="0.3">
      <c r="A1359">
        <v>488639</v>
      </c>
      <c r="B1359">
        <v>289839</v>
      </c>
      <c r="F1359" t="s">
        <v>0</v>
      </c>
      <c r="G1359" t="s">
        <v>33</v>
      </c>
      <c r="H1359" t="s">
        <v>9497</v>
      </c>
      <c r="I1359" s="8" t="str">
        <f>HYPERLINK(AP1359,"Hb")</f>
        <v>Hb</v>
      </c>
      <c r="K1359">
        <v>1</v>
      </c>
      <c r="L1359" t="s">
        <v>4</v>
      </c>
      <c r="M1359">
        <v>102495</v>
      </c>
      <c r="N1359" t="s">
        <v>5</v>
      </c>
      <c r="T1359" t="s">
        <v>9498</v>
      </c>
      <c r="U1359" s="1">
        <v>1</v>
      </c>
      <c r="V1359" t="s">
        <v>9155</v>
      </c>
      <c r="W1359" t="s">
        <v>9490</v>
      </c>
      <c r="X1359" s="2" t="s">
        <v>9433</v>
      </c>
      <c r="Y1359" s="3">
        <v>17</v>
      </c>
      <c r="Z1359" s="4">
        <v>1719</v>
      </c>
      <c r="AA1359" s="4" t="s">
        <v>9490</v>
      </c>
      <c r="AB1359" t="s">
        <v>9499</v>
      </c>
      <c r="AC1359">
        <v>2002</v>
      </c>
      <c r="AD1359">
        <v>7</v>
      </c>
      <c r="AE1359">
        <v>11</v>
      </c>
      <c r="AF1359" t="s">
        <v>3848</v>
      </c>
      <c r="AG1359" t="s">
        <v>3848</v>
      </c>
      <c r="AH1359">
        <v>318257</v>
      </c>
      <c r="AI1359">
        <v>7074422</v>
      </c>
      <c r="AJ1359" s="4">
        <v>319000</v>
      </c>
      <c r="AK1359" s="4">
        <v>7075000</v>
      </c>
      <c r="AL1359">
        <v>71</v>
      </c>
      <c r="AN1359">
        <v>8</v>
      </c>
      <c r="AO1359" t="s">
        <v>63</v>
      </c>
      <c r="AP1359" t="s">
        <v>9500</v>
      </c>
      <c r="AQ1359">
        <v>102495</v>
      </c>
      <c r="AS1359" s="6" t="s">
        <v>13</v>
      </c>
      <c r="AT1359">
        <v>1</v>
      </c>
      <c r="AU1359" t="s">
        <v>14</v>
      </c>
      <c r="AV1359" t="s">
        <v>9501</v>
      </c>
      <c r="AW1359" t="s">
        <v>9502</v>
      </c>
      <c r="AX1359">
        <v>8</v>
      </c>
      <c r="AY1359" t="s">
        <v>41</v>
      </c>
      <c r="AZ1359" t="s">
        <v>51</v>
      </c>
      <c r="BA1359">
        <v>1</v>
      </c>
      <c r="BB1359" s="5">
        <v>37666</v>
      </c>
      <c r="BC1359" s="7" t="s">
        <v>19</v>
      </c>
      <c r="BE1359">
        <v>3</v>
      </c>
      <c r="BF1359">
        <v>462447</v>
      </c>
      <c r="BG1359">
        <v>46862</v>
      </c>
      <c r="BH1359" t="s">
        <v>9503</v>
      </c>
      <c r="BJ1359" t="s">
        <v>9504</v>
      </c>
      <c r="BT1359">
        <v>488639</v>
      </c>
    </row>
    <row r="1360" spans="1:72" x14ac:dyDescent="0.3">
      <c r="A1360">
        <v>491993</v>
      </c>
      <c r="B1360">
        <v>206090</v>
      </c>
      <c r="F1360" t="s">
        <v>0</v>
      </c>
      <c r="G1360" t="s">
        <v>339</v>
      </c>
      <c r="H1360" t="s">
        <v>9505</v>
      </c>
      <c r="I1360" s="8" t="str">
        <f>HYPERLINK(AP1360,"Hb")</f>
        <v>Hb</v>
      </c>
      <c r="K1360">
        <v>1</v>
      </c>
      <c r="L1360" t="s">
        <v>4</v>
      </c>
      <c r="M1360">
        <v>102495</v>
      </c>
      <c r="N1360" t="s">
        <v>5</v>
      </c>
      <c r="T1360" t="s">
        <v>9506</v>
      </c>
      <c r="U1360" s="1">
        <v>1</v>
      </c>
      <c r="V1360" t="s">
        <v>9155</v>
      </c>
      <c r="W1360" t="s">
        <v>9507</v>
      </c>
      <c r="X1360" s="2" t="s">
        <v>9433</v>
      </c>
      <c r="Y1360" s="3">
        <v>17</v>
      </c>
      <c r="Z1360" s="4">
        <v>1721</v>
      </c>
      <c r="AA1360" s="4" t="s">
        <v>9507</v>
      </c>
      <c r="AB1360" t="s">
        <v>9508</v>
      </c>
      <c r="AC1360">
        <v>1997</v>
      </c>
      <c r="AD1360">
        <v>8</v>
      </c>
      <c r="AE1360">
        <v>15</v>
      </c>
      <c r="AF1360" t="s">
        <v>4674</v>
      </c>
      <c r="AG1360" t="s">
        <v>4674</v>
      </c>
      <c r="AH1360">
        <v>324973</v>
      </c>
      <c r="AI1360">
        <v>7079065</v>
      </c>
      <c r="AJ1360" s="4">
        <v>325000</v>
      </c>
      <c r="AK1360" s="4">
        <v>7079000</v>
      </c>
      <c r="AL1360">
        <v>707</v>
      </c>
      <c r="AN1360">
        <v>37</v>
      </c>
      <c r="AP1360" t="s">
        <v>9509</v>
      </c>
      <c r="AQ1360">
        <v>102495</v>
      </c>
      <c r="AS1360" s="6" t="s">
        <v>13</v>
      </c>
      <c r="AT1360">
        <v>1</v>
      </c>
      <c r="AU1360" t="s">
        <v>14</v>
      </c>
      <c r="AV1360" t="s">
        <v>9510</v>
      </c>
      <c r="AW1360" t="s">
        <v>9511</v>
      </c>
      <c r="AX1360">
        <v>37</v>
      </c>
      <c r="AY1360" t="s">
        <v>347</v>
      </c>
      <c r="AZ1360" t="s">
        <v>51</v>
      </c>
      <c r="BA1360">
        <v>1</v>
      </c>
      <c r="BB1360" s="5">
        <v>41767</v>
      </c>
      <c r="BC1360" s="7" t="s">
        <v>19</v>
      </c>
      <c r="BE1360">
        <v>4</v>
      </c>
      <c r="BF1360">
        <v>361463</v>
      </c>
      <c r="BG1360">
        <v>46863</v>
      </c>
      <c r="BH1360" t="s">
        <v>9512</v>
      </c>
      <c r="BJ1360" t="s">
        <v>9513</v>
      </c>
      <c r="BT1360">
        <v>491993</v>
      </c>
    </row>
    <row r="1361" spans="1:72" x14ac:dyDescent="0.3">
      <c r="A1361">
        <v>491721</v>
      </c>
      <c r="B1361">
        <v>124140</v>
      </c>
      <c r="F1361" t="s">
        <v>0</v>
      </c>
      <c r="G1361" t="s">
        <v>1</v>
      </c>
      <c r="H1361" t="s">
        <v>9514</v>
      </c>
      <c r="I1361" t="s">
        <v>3</v>
      </c>
      <c r="K1361">
        <v>1</v>
      </c>
      <c r="L1361" t="s">
        <v>4</v>
      </c>
      <c r="M1361">
        <v>102495</v>
      </c>
      <c r="N1361" t="s">
        <v>5</v>
      </c>
      <c r="T1361" t="s">
        <v>9506</v>
      </c>
      <c r="U1361" s="1">
        <v>1</v>
      </c>
      <c r="V1361" t="s">
        <v>9155</v>
      </c>
      <c r="W1361" t="s">
        <v>9507</v>
      </c>
      <c r="X1361" s="2" t="s">
        <v>9433</v>
      </c>
      <c r="Y1361" s="3">
        <v>17</v>
      </c>
      <c r="Z1361" s="4">
        <v>1721</v>
      </c>
      <c r="AA1361" s="4" t="s">
        <v>9507</v>
      </c>
      <c r="AB1361" t="s">
        <v>9515</v>
      </c>
      <c r="AC1361">
        <v>2016</v>
      </c>
      <c r="AD1361">
        <v>7</v>
      </c>
      <c r="AE1361">
        <v>13</v>
      </c>
      <c r="AF1361" t="s">
        <v>9516</v>
      </c>
      <c r="AH1361">
        <v>324449</v>
      </c>
      <c r="AI1361">
        <v>7078394</v>
      </c>
      <c r="AJ1361" s="4">
        <v>325000</v>
      </c>
      <c r="AK1361" s="4">
        <v>7079000</v>
      </c>
      <c r="AL1361">
        <v>500</v>
      </c>
      <c r="AN1361">
        <v>1010</v>
      </c>
      <c r="AP1361" s="5" t="s">
        <v>9517</v>
      </c>
      <c r="AQ1361">
        <v>102495</v>
      </c>
      <c r="AS1361" s="6" t="s">
        <v>13</v>
      </c>
      <c r="AT1361">
        <v>1</v>
      </c>
      <c r="AU1361" t="s">
        <v>14</v>
      </c>
      <c r="AV1361" t="s">
        <v>9518</v>
      </c>
      <c r="AW1361" t="s">
        <v>9519</v>
      </c>
      <c r="AX1361">
        <v>1010</v>
      </c>
      <c r="AY1361" t="s">
        <v>17</v>
      </c>
      <c r="AZ1361" t="s">
        <v>18</v>
      </c>
      <c r="BB1361" s="5">
        <v>42564.958217592597</v>
      </c>
      <c r="BC1361" s="7" t="s">
        <v>19</v>
      </c>
      <c r="BE1361">
        <v>6</v>
      </c>
      <c r="BF1361">
        <v>108085</v>
      </c>
      <c r="BG1361">
        <v>46864</v>
      </c>
      <c r="BH1361" t="s">
        <v>9520</v>
      </c>
      <c r="BT1361">
        <v>491721</v>
      </c>
    </row>
    <row r="1362" spans="1:72" x14ac:dyDescent="0.3">
      <c r="A1362">
        <v>535729</v>
      </c>
      <c r="B1362">
        <v>451649</v>
      </c>
      <c r="F1362" t="s">
        <v>69</v>
      </c>
      <c r="G1362" t="s">
        <v>69</v>
      </c>
      <c r="H1362" t="s">
        <v>9535</v>
      </c>
      <c r="I1362" t="s">
        <v>72</v>
      </c>
      <c r="K1362">
        <v>1</v>
      </c>
      <c r="L1362" t="s">
        <v>4</v>
      </c>
      <c r="M1362">
        <v>102495</v>
      </c>
      <c r="N1362" t="s">
        <v>5</v>
      </c>
      <c r="T1362" t="s">
        <v>9536</v>
      </c>
      <c r="U1362" s="9">
        <v>3</v>
      </c>
      <c r="V1362" t="s">
        <v>9537</v>
      </c>
      <c r="X1362" t="s">
        <v>9538</v>
      </c>
      <c r="Y1362" s="3">
        <v>18</v>
      </c>
      <c r="Z1362" s="4">
        <v>1804</v>
      </c>
      <c r="AA1362" t="s">
        <v>9539</v>
      </c>
      <c r="AB1362" t="s">
        <v>9540</v>
      </c>
      <c r="AC1362">
        <v>2000</v>
      </c>
      <c r="AD1362">
        <v>9</v>
      </c>
      <c r="AE1362">
        <v>30</v>
      </c>
      <c r="AF1362" t="s">
        <v>9541</v>
      </c>
      <c r="AH1362">
        <v>469701.19624600001</v>
      </c>
      <c r="AI1362">
        <v>7468223.1605900005</v>
      </c>
      <c r="AJ1362" s="4">
        <v>469000</v>
      </c>
      <c r="AK1362" s="4">
        <v>7469000</v>
      </c>
      <c r="AL1362" s="1">
        <v>99999</v>
      </c>
      <c r="AQ1362">
        <v>102495</v>
      </c>
      <c r="AY1362" t="s">
        <v>69</v>
      </c>
      <c r="BC1362" s="10" t="s">
        <v>77</v>
      </c>
      <c r="BE1362">
        <v>3</v>
      </c>
      <c r="BF1362">
        <v>340</v>
      </c>
      <c r="BG1362">
        <v>46869</v>
      </c>
      <c r="BH1362" t="s">
        <v>9542</v>
      </c>
      <c r="BI1362">
        <v>4</v>
      </c>
      <c r="BJ1362" t="s">
        <v>9542</v>
      </c>
      <c r="BK1362" s="10">
        <v>9</v>
      </c>
      <c r="BP1362" t="s">
        <v>9543</v>
      </c>
      <c r="BQ1362" t="s">
        <v>9544</v>
      </c>
      <c r="BR1362" t="s">
        <v>81</v>
      </c>
      <c r="BS1362" t="s">
        <v>9539</v>
      </c>
      <c r="BT1362">
        <v>535729</v>
      </c>
    </row>
    <row r="1363" spans="1:72" x14ac:dyDescent="0.3">
      <c r="A1363">
        <v>516288</v>
      </c>
      <c r="B1363">
        <v>60855</v>
      </c>
      <c r="F1363" t="s">
        <v>0</v>
      </c>
      <c r="G1363" t="s">
        <v>1</v>
      </c>
      <c r="H1363" t="s">
        <v>9545</v>
      </c>
      <c r="I1363" t="s">
        <v>3</v>
      </c>
      <c r="K1363">
        <v>1</v>
      </c>
      <c r="L1363" t="s">
        <v>4</v>
      </c>
      <c r="M1363">
        <v>102495</v>
      </c>
      <c r="N1363" t="s">
        <v>5</v>
      </c>
      <c r="T1363" t="s">
        <v>9546</v>
      </c>
      <c r="U1363" s="1">
        <v>1</v>
      </c>
      <c r="V1363" t="s">
        <v>9537</v>
      </c>
      <c r="W1363" t="s">
        <v>9539</v>
      </c>
      <c r="X1363" t="s">
        <v>9538</v>
      </c>
      <c r="Y1363" s="3">
        <v>18</v>
      </c>
      <c r="Z1363" s="4">
        <v>1804</v>
      </c>
      <c r="AA1363" t="s">
        <v>9539</v>
      </c>
      <c r="AB1363" t="s">
        <v>9547</v>
      </c>
      <c r="AC1363">
        <v>2007</v>
      </c>
      <c r="AD1363">
        <v>8</v>
      </c>
      <c r="AE1363">
        <v>12</v>
      </c>
      <c r="AF1363" t="s">
        <v>9548</v>
      </c>
      <c r="AH1363">
        <v>473710</v>
      </c>
      <c r="AI1363">
        <v>7463440</v>
      </c>
      <c r="AJ1363" s="4">
        <v>473000</v>
      </c>
      <c r="AK1363" s="4">
        <v>7463000</v>
      </c>
      <c r="AL1363">
        <v>10</v>
      </c>
      <c r="AN1363">
        <v>1010</v>
      </c>
      <c r="AO1363" t="s">
        <v>9549</v>
      </c>
      <c r="AP1363" s="5" t="s">
        <v>9550</v>
      </c>
      <c r="AQ1363">
        <v>102495</v>
      </c>
      <c r="AS1363" s="6" t="s">
        <v>13</v>
      </c>
      <c r="AT1363">
        <v>1</v>
      </c>
      <c r="AU1363" t="s">
        <v>14</v>
      </c>
      <c r="AV1363" t="s">
        <v>9551</v>
      </c>
      <c r="AW1363" t="s">
        <v>9552</v>
      </c>
      <c r="AX1363">
        <v>1010</v>
      </c>
      <c r="AY1363" t="s">
        <v>17</v>
      </c>
      <c r="AZ1363" t="s">
        <v>18</v>
      </c>
      <c r="BB1363" s="5">
        <v>43709.903472222199</v>
      </c>
      <c r="BC1363" s="7" t="s">
        <v>19</v>
      </c>
      <c r="BE1363">
        <v>6</v>
      </c>
      <c r="BF1363">
        <v>57506</v>
      </c>
      <c r="BG1363">
        <v>46872</v>
      </c>
      <c r="BH1363" t="s">
        <v>9553</v>
      </c>
      <c r="BT1363">
        <v>516288</v>
      </c>
    </row>
    <row r="1364" spans="1:72" x14ac:dyDescent="0.3">
      <c r="A1364">
        <v>516295</v>
      </c>
      <c r="B1364">
        <v>61305</v>
      </c>
      <c r="F1364" t="s">
        <v>0</v>
      </c>
      <c r="G1364" t="s">
        <v>1</v>
      </c>
      <c r="H1364" t="s">
        <v>9554</v>
      </c>
      <c r="I1364" s="8" t="str">
        <f>HYPERLINK(AP1364,"Foto")</f>
        <v>Foto</v>
      </c>
      <c r="K1364">
        <v>1</v>
      </c>
      <c r="L1364" t="s">
        <v>4</v>
      </c>
      <c r="M1364">
        <v>102495</v>
      </c>
      <c r="N1364" t="s">
        <v>5</v>
      </c>
      <c r="T1364" t="s">
        <v>9546</v>
      </c>
      <c r="U1364" s="1">
        <v>1</v>
      </c>
      <c r="V1364" t="s">
        <v>9537</v>
      </c>
      <c r="W1364" t="s">
        <v>9539</v>
      </c>
      <c r="X1364" t="s">
        <v>9538</v>
      </c>
      <c r="Y1364" s="3">
        <v>18</v>
      </c>
      <c r="Z1364" s="4">
        <v>1804</v>
      </c>
      <c r="AA1364" t="s">
        <v>9539</v>
      </c>
      <c r="AB1364" t="s">
        <v>9555</v>
      </c>
      <c r="AC1364">
        <v>2014</v>
      </c>
      <c r="AD1364">
        <v>8</v>
      </c>
      <c r="AE1364">
        <v>26</v>
      </c>
      <c r="AF1364" t="s">
        <v>9556</v>
      </c>
      <c r="AH1364">
        <v>473774</v>
      </c>
      <c r="AI1364">
        <v>7463444</v>
      </c>
      <c r="AJ1364" s="4">
        <v>473000</v>
      </c>
      <c r="AK1364" s="4">
        <v>7463000</v>
      </c>
      <c r="AL1364">
        <v>10</v>
      </c>
      <c r="AN1364">
        <v>1010</v>
      </c>
      <c r="AP1364" s="5" t="s">
        <v>9557</v>
      </c>
      <c r="AQ1364">
        <v>102495</v>
      </c>
      <c r="AS1364" s="6" t="s">
        <v>13</v>
      </c>
      <c r="AT1364">
        <v>1</v>
      </c>
      <c r="AU1364" t="s">
        <v>14</v>
      </c>
      <c r="AV1364" t="s">
        <v>9558</v>
      </c>
      <c r="AW1364" t="s">
        <v>9559</v>
      </c>
      <c r="AX1364">
        <v>1010</v>
      </c>
      <c r="AY1364" t="s">
        <v>17</v>
      </c>
      <c r="AZ1364" t="s">
        <v>18</v>
      </c>
      <c r="BA1364">
        <v>1</v>
      </c>
      <c r="BB1364" s="5">
        <v>43709.903472222199</v>
      </c>
      <c r="BC1364" s="7" t="s">
        <v>19</v>
      </c>
      <c r="BE1364">
        <v>6</v>
      </c>
      <c r="BF1364">
        <v>57704</v>
      </c>
      <c r="BG1364">
        <v>46874</v>
      </c>
      <c r="BH1364" t="s">
        <v>9560</v>
      </c>
      <c r="BT1364">
        <v>516295</v>
      </c>
    </row>
    <row r="1365" spans="1:72" x14ac:dyDescent="0.3">
      <c r="A1365">
        <v>516426</v>
      </c>
      <c r="B1365">
        <v>154308</v>
      </c>
      <c r="F1365" t="s">
        <v>0</v>
      </c>
      <c r="G1365" t="s">
        <v>2996</v>
      </c>
      <c r="H1365" t="s">
        <v>9561</v>
      </c>
      <c r="I1365" t="s">
        <v>72</v>
      </c>
      <c r="K1365">
        <v>1</v>
      </c>
      <c r="L1365" t="s">
        <v>4</v>
      </c>
      <c r="M1365">
        <v>102495</v>
      </c>
      <c r="N1365" t="s">
        <v>5</v>
      </c>
      <c r="T1365" t="s">
        <v>9562</v>
      </c>
      <c r="U1365" s="1">
        <v>1</v>
      </c>
      <c r="V1365" t="s">
        <v>9537</v>
      </c>
      <c r="W1365" t="s">
        <v>9539</v>
      </c>
      <c r="X1365" t="s">
        <v>9538</v>
      </c>
      <c r="Y1365" s="3">
        <v>18</v>
      </c>
      <c r="Z1365" s="4">
        <v>1804</v>
      </c>
      <c r="AA1365" t="s">
        <v>9539</v>
      </c>
      <c r="AB1365" t="s">
        <v>9563</v>
      </c>
      <c r="AC1365">
        <v>1998</v>
      </c>
      <c r="AD1365">
        <v>9</v>
      </c>
      <c r="AE1365">
        <v>18</v>
      </c>
      <c r="AF1365" t="s">
        <v>9564</v>
      </c>
      <c r="AG1365" t="s">
        <v>9564</v>
      </c>
      <c r="AH1365">
        <v>474379</v>
      </c>
      <c r="AI1365">
        <v>7463842</v>
      </c>
      <c r="AJ1365" s="4">
        <v>475000</v>
      </c>
      <c r="AK1365" s="4">
        <v>7463000</v>
      </c>
      <c r="AL1365">
        <v>71</v>
      </c>
      <c r="AN1365">
        <v>117</v>
      </c>
      <c r="AP1365" s="5"/>
      <c r="AQ1365">
        <v>102495</v>
      </c>
      <c r="AS1365" s="6" t="s">
        <v>13</v>
      </c>
      <c r="AT1365">
        <v>1</v>
      </c>
      <c r="AU1365" t="s">
        <v>14</v>
      </c>
      <c r="AV1365" t="s">
        <v>9565</v>
      </c>
      <c r="AW1365" t="s">
        <v>9566</v>
      </c>
      <c r="AX1365">
        <v>117</v>
      </c>
      <c r="AY1365" t="s">
        <v>3003</v>
      </c>
      <c r="AZ1365" t="s">
        <v>3004</v>
      </c>
      <c r="BB1365" s="5">
        <v>40141</v>
      </c>
      <c r="BC1365" s="7" t="s">
        <v>19</v>
      </c>
      <c r="BE1365">
        <v>5</v>
      </c>
      <c r="BF1365">
        <v>303866</v>
      </c>
      <c r="BG1365">
        <v>46867</v>
      </c>
      <c r="BH1365" t="s">
        <v>9567</v>
      </c>
      <c r="BJ1365" t="s">
        <v>9568</v>
      </c>
      <c r="BT1365">
        <v>516426</v>
      </c>
    </row>
    <row r="1366" spans="1:72" x14ac:dyDescent="0.3">
      <c r="A1366">
        <v>516437</v>
      </c>
      <c r="B1366">
        <v>61061</v>
      </c>
      <c r="F1366" t="s">
        <v>0</v>
      </c>
      <c r="G1366" t="s">
        <v>1</v>
      </c>
      <c r="H1366" t="s">
        <v>9569</v>
      </c>
      <c r="I1366" t="s">
        <v>3</v>
      </c>
      <c r="K1366">
        <v>1</v>
      </c>
      <c r="L1366" t="s">
        <v>4</v>
      </c>
      <c r="M1366">
        <v>102495</v>
      </c>
      <c r="N1366" t="s">
        <v>5</v>
      </c>
      <c r="T1366" t="s">
        <v>9562</v>
      </c>
      <c r="U1366" s="1">
        <v>1</v>
      </c>
      <c r="V1366" t="s">
        <v>9537</v>
      </c>
      <c r="W1366" t="s">
        <v>9539</v>
      </c>
      <c r="X1366" t="s">
        <v>9538</v>
      </c>
      <c r="Y1366" s="3">
        <v>18</v>
      </c>
      <c r="Z1366" s="4">
        <v>1804</v>
      </c>
      <c r="AA1366" t="s">
        <v>9539</v>
      </c>
      <c r="AB1366" t="s">
        <v>9570</v>
      </c>
      <c r="AC1366">
        <v>2005</v>
      </c>
      <c r="AD1366">
        <v>8</v>
      </c>
      <c r="AE1366">
        <v>21</v>
      </c>
      <c r="AF1366" t="s">
        <v>9564</v>
      </c>
      <c r="AH1366">
        <v>474410</v>
      </c>
      <c r="AI1366">
        <v>7463905</v>
      </c>
      <c r="AJ1366" s="4">
        <v>475000</v>
      </c>
      <c r="AK1366" s="4">
        <v>7463000</v>
      </c>
      <c r="AL1366">
        <v>50</v>
      </c>
      <c r="AN1366">
        <v>1010</v>
      </c>
      <c r="AP1366" s="5" t="s">
        <v>9571</v>
      </c>
      <c r="AQ1366">
        <v>102495</v>
      </c>
      <c r="AS1366" s="6" t="s">
        <v>13</v>
      </c>
      <c r="AT1366">
        <v>1</v>
      </c>
      <c r="AU1366" t="s">
        <v>14</v>
      </c>
      <c r="AV1366" t="s">
        <v>9572</v>
      </c>
      <c r="AW1366" t="s">
        <v>9573</v>
      </c>
      <c r="AX1366">
        <v>1010</v>
      </c>
      <c r="AY1366" t="s">
        <v>17</v>
      </c>
      <c r="AZ1366" t="s">
        <v>18</v>
      </c>
      <c r="BB1366" s="5">
        <v>43709.903472222199</v>
      </c>
      <c r="BC1366" s="7" t="s">
        <v>19</v>
      </c>
      <c r="BE1366">
        <v>6</v>
      </c>
      <c r="BF1366">
        <v>57630</v>
      </c>
      <c r="BG1366">
        <v>46871</v>
      </c>
      <c r="BH1366" t="s">
        <v>9574</v>
      </c>
      <c r="BT1366">
        <v>516437</v>
      </c>
    </row>
    <row r="1367" spans="1:72" x14ac:dyDescent="0.3">
      <c r="A1367">
        <v>516369</v>
      </c>
      <c r="B1367">
        <v>58928</v>
      </c>
      <c r="F1367" t="s">
        <v>0</v>
      </c>
      <c r="G1367" t="s">
        <v>1</v>
      </c>
      <c r="H1367" t="s">
        <v>9575</v>
      </c>
      <c r="I1367" s="8" t="str">
        <f>HYPERLINK(AP1367,"Foto")</f>
        <v>Foto</v>
      </c>
      <c r="K1367">
        <v>1</v>
      </c>
      <c r="L1367" t="s">
        <v>4</v>
      </c>
      <c r="M1367">
        <v>102495</v>
      </c>
      <c r="N1367" t="s">
        <v>5</v>
      </c>
      <c r="T1367" t="s">
        <v>9562</v>
      </c>
      <c r="U1367" s="1">
        <v>1</v>
      </c>
      <c r="V1367" t="s">
        <v>9537</v>
      </c>
      <c r="W1367" t="s">
        <v>9539</v>
      </c>
      <c r="X1367" t="s">
        <v>9538</v>
      </c>
      <c r="Y1367" s="3">
        <v>18</v>
      </c>
      <c r="Z1367" s="4">
        <v>1804</v>
      </c>
      <c r="AA1367" t="s">
        <v>9539</v>
      </c>
      <c r="AB1367" t="s">
        <v>9576</v>
      </c>
      <c r="AC1367">
        <v>2014</v>
      </c>
      <c r="AD1367">
        <v>8</v>
      </c>
      <c r="AE1367">
        <v>26</v>
      </c>
      <c r="AF1367" t="s">
        <v>9556</v>
      </c>
      <c r="AH1367">
        <v>474082</v>
      </c>
      <c r="AI1367">
        <v>7463622</v>
      </c>
      <c r="AJ1367" s="4">
        <v>475000</v>
      </c>
      <c r="AK1367" s="4">
        <v>7463000</v>
      </c>
      <c r="AL1367">
        <v>25</v>
      </c>
      <c r="AN1367">
        <v>1010</v>
      </c>
      <c r="AP1367" s="5" t="s">
        <v>9577</v>
      </c>
      <c r="AQ1367">
        <v>102495</v>
      </c>
      <c r="AS1367" s="6" t="s">
        <v>13</v>
      </c>
      <c r="AT1367">
        <v>1</v>
      </c>
      <c r="AU1367" t="s">
        <v>14</v>
      </c>
      <c r="AV1367" t="s">
        <v>9578</v>
      </c>
      <c r="AW1367" t="s">
        <v>9579</v>
      </c>
      <c r="AX1367">
        <v>1010</v>
      </c>
      <c r="AY1367" t="s">
        <v>17</v>
      </c>
      <c r="AZ1367" t="s">
        <v>18</v>
      </c>
      <c r="BA1367">
        <v>1</v>
      </c>
      <c r="BB1367" s="5">
        <v>43709.903472222199</v>
      </c>
      <c r="BC1367" s="7" t="s">
        <v>19</v>
      </c>
      <c r="BE1367">
        <v>6</v>
      </c>
      <c r="BF1367">
        <v>55630</v>
      </c>
      <c r="BG1367">
        <v>46875</v>
      </c>
      <c r="BH1367" t="s">
        <v>9580</v>
      </c>
      <c r="BT1367">
        <v>516369</v>
      </c>
    </row>
    <row r="1368" spans="1:72" x14ac:dyDescent="0.3">
      <c r="A1368">
        <v>516455</v>
      </c>
      <c r="B1368">
        <v>205483</v>
      </c>
      <c r="F1368" t="s">
        <v>0</v>
      </c>
      <c r="G1368" t="s">
        <v>339</v>
      </c>
      <c r="H1368" t="s">
        <v>9581</v>
      </c>
      <c r="I1368" s="8" t="str">
        <f>HYPERLINK(AP1368,"Hb")</f>
        <v>Hb</v>
      </c>
      <c r="K1368">
        <v>1</v>
      </c>
      <c r="L1368" t="s">
        <v>4</v>
      </c>
      <c r="M1368">
        <v>102495</v>
      </c>
      <c r="N1368" t="s">
        <v>5</v>
      </c>
      <c r="T1368" t="s">
        <v>9582</v>
      </c>
      <c r="U1368" s="1">
        <v>1</v>
      </c>
      <c r="V1368" t="s">
        <v>9537</v>
      </c>
      <c r="W1368" t="s">
        <v>9539</v>
      </c>
      <c r="X1368" t="s">
        <v>9538</v>
      </c>
      <c r="Y1368" s="3">
        <v>18</v>
      </c>
      <c r="Z1368" s="4">
        <v>1804</v>
      </c>
      <c r="AA1368" t="s">
        <v>9539</v>
      </c>
      <c r="AB1368" t="s">
        <v>9583</v>
      </c>
      <c r="AC1368">
        <v>1998</v>
      </c>
      <c r="AD1368">
        <v>9</v>
      </c>
      <c r="AE1368">
        <v>8</v>
      </c>
      <c r="AF1368" t="s">
        <v>9584</v>
      </c>
      <c r="AG1368" t="s">
        <v>9584</v>
      </c>
      <c r="AH1368">
        <v>474450</v>
      </c>
      <c r="AI1368">
        <v>7464054</v>
      </c>
      <c r="AJ1368" s="4">
        <v>475000</v>
      </c>
      <c r="AK1368" s="4">
        <v>7465000</v>
      </c>
      <c r="AL1368">
        <v>71</v>
      </c>
      <c r="AN1368">
        <v>37</v>
      </c>
      <c r="AP1368" t="s">
        <v>9585</v>
      </c>
      <c r="AQ1368">
        <v>102495</v>
      </c>
      <c r="AS1368" s="6" t="s">
        <v>13</v>
      </c>
      <c r="AT1368">
        <v>1</v>
      </c>
      <c r="AU1368" t="s">
        <v>14</v>
      </c>
      <c r="AV1368" t="s">
        <v>9586</v>
      </c>
      <c r="AW1368" t="s">
        <v>9587</v>
      </c>
      <c r="AX1368">
        <v>37</v>
      </c>
      <c r="AY1368" t="s">
        <v>347</v>
      </c>
      <c r="AZ1368" t="s">
        <v>51</v>
      </c>
      <c r="BA1368">
        <v>1</v>
      </c>
      <c r="BB1368" s="5">
        <v>43957</v>
      </c>
      <c r="BC1368" s="7" t="s">
        <v>19</v>
      </c>
      <c r="BE1368">
        <v>4</v>
      </c>
      <c r="BF1368">
        <v>360855</v>
      </c>
      <c r="BG1368">
        <v>46866</v>
      </c>
      <c r="BH1368" t="s">
        <v>9588</v>
      </c>
      <c r="BJ1368" t="s">
        <v>9589</v>
      </c>
      <c r="BT1368">
        <v>516455</v>
      </c>
    </row>
    <row r="1369" spans="1:72" x14ac:dyDescent="0.3">
      <c r="A1369">
        <v>516433</v>
      </c>
      <c r="B1369">
        <v>61314</v>
      </c>
      <c r="F1369" t="s">
        <v>0</v>
      </c>
      <c r="G1369" t="s">
        <v>1</v>
      </c>
      <c r="H1369" t="s">
        <v>9590</v>
      </c>
      <c r="I1369" s="10" t="s">
        <v>1651</v>
      </c>
      <c r="K1369">
        <v>1</v>
      </c>
      <c r="L1369" t="s">
        <v>4</v>
      </c>
      <c r="M1369">
        <v>102495</v>
      </c>
      <c r="N1369" t="s">
        <v>5</v>
      </c>
      <c r="T1369" t="s">
        <v>9582</v>
      </c>
      <c r="U1369" s="1">
        <v>1</v>
      </c>
      <c r="V1369" t="s">
        <v>9537</v>
      </c>
      <c r="W1369" t="s">
        <v>9539</v>
      </c>
      <c r="X1369" t="s">
        <v>9538</v>
      </c>
      <c r="Y1369" s="3">
        <v>18</v>
      </c>
      <c r="Z1369" s="4">
        <v>1804</v>
      </c>
      <c r="AA1369" t="s">
        <v>9539</v>
      </c>
      <c r="AB1369" t="s">
        <v>9591</v>
      </c>
      <c r="AC1369">
        <v>1998</v>
      </c>
      <c r="AD1369">
        <v>9</v>
      </c>
      <c r="AE1369">
        <v>18</v>
      </c>
      <c r="AF1369" t="s">
        <v>9564</v>
      </c>
      <c r="AH1369">
        <v>474400</v>
      </c>
      <c r="AI1369">
        <v>7464000</v>
      </c>
      <c r="AJ1369" s="4">
        <v>475000</v>
      </c>
      <c r="AK1369" s="4">
        <v>7465000</v>
      </c>
      <c r="AL1369">
        <v>50</v>
      </c>
      <c r="AN1369">
        <v>1010</v>
      </c>
      <c r="AP1369" s="5" t="s">
        <v>9592</v>
      </c>
      <c r="AQ1369">
        <v>102495</v>
      </c>
      <c r="AS1369" s="6" t="s">
        <v>13</v>
      </c>
      <c r="AT1369">
        <v>1</v>
      </c>
      <c r="AU1369" t="s">
        <v>14</v>
      </c>
      <c r="AV1369" t="s">
        <v>9593</v>
      </c>
      <c r="AW1369" t="s">
        <v>9594</v>
      </c>
      <c r="AX1369">
        <v>1010</v>
      </c>
      <c r="AY1369" t="s">
        <v>17</v>
      </c>
      <c r="AZ1369" t="s">
        <v>18</v>
      </c>
      <c r="BB1369" s="5">
        <v>43709.903472222199</v>
      </c>
      <c r="BC1369" s="7" t="s">
        <v>19</v>
      </c>
      <c r="BE1369">
        <v>6</v>
      </c>
      <c r="BF1369">
        <v>57708</v>
      </c>
      <c r="BG1369">
        <v>46865</v>
      </c>
      <c r="BH1369" t="s">
        <v>9595</v>
      </c>
      <c r="BT1369">
        <v>516433</v>
      </c>
    </row>
    <row r="1370" spans="1:72" x14ac:dyDescent="0.3">
      <c r="A1370">
        <v>516418</v>
      </c>
      <c r="B1370">
        <v>61268</v>
      </c>
      <c r="F1370" t="s">
        <v>0</v>
      </c>
      <c r="G1370" t="s">
        <v>1</v>
      </c>
      <c r="H1370" t="s">
        <v>9596</v>
      </c>
      <c r="I1370" t="s">
        <v>3</v>
      </c>
      <c r="K1370">
        <v>1</v>
      </c>
      <c r="L1370" t="s">
        <v>4</v>
      </c>
      <c r="M1370">
        <v>102495</v>
      </c>
      <c r="N1370" t="s">
        <v>5</v>
      </c>
      <c r="T1370" t="s">
        <v>9582</v>
      </c>
      <c r="U1370" s="1">
        <v>1</v>
      </c>
      <c r="V1370" t="s">
        <v>9537</v>
      </c>
      <c r="W1370" t="s">
        <v>9539</v>
      </c>
      <c r="X1370" t="s">
        <v>9538</v>
      </c>
      <c r="Y1370" s="3">
        <v>18</v>
      </c>
      <c r="Z1370" s="4">
        <v>1804</v>
      </c>
      <c r="AA1370" t="s">
        <v>9539</v>
      </c>
      <c r="AB1370" t="s">
        <v>9597</v>
      </c>
      <c r="AC1370">
        <v>2003</v>
      </c>
      <c r="AD1370">
        <v>8</v>
      </c>
      <c r="AE1370">
        <v>14</v>
      </c>
      <c r="AF1370" t="s">
        <v>9564</v>
      </c>
      <c r="AH1370">
        <v>474355</v>
      </c>
      <c r="AI1370">
        <v>7464060</v>
      </c>
      <c r="AJ1370" s="4">
        <v>475000</v>
      </c>
      <c r="AK1370" s="4">
        <v>7465000</v>
      </c>
      <c r="AL1370">
        <v>25</v>
      </c>
      <c r="AN1370">
        <v>1010</v>
      </c>
      <c r="AP1370" s="5" t="s">
        <v>9598</v>
      </c>
      <c r="AQ1370">
        <v>102495</v>
      </c>
      <c r="AS1370" s="6" t="s">
        <v>13</v>
      </c>
      <c r="AT1370">
        <v>1</v>
      </c>
      <c r="AU1370" t="s">
        <v>14</v>
      </c>
      <c r="AV1370" t="s">
        <v>9599</v>
      </c>
      <c r="AW1370" t="s">
        <v>9600</v>
      </c>
      <c r="AX1370">
        <v>1010</v>
      </c>
      <c r="AY1370" t="s">
        <v>17</v>
      </c>
      <c r="AZ1370" t="s">
        <v>18</v>
      </c>
      <c r="BB1370" s="5">
        <v>43709.903472222199</v>
      </c>
      <c r="BC1370" s="7" t="s">
        <v>19</v>
      </c>
      <c r="BE1370">
        <v>6</v>
      </c>
      <c r="BF1370">
        <v>57696</v>
      </c>
      <c r="BG1370">
        <v>46870</v>
      </c>
      <c r="BH1370" t="s">
        <v>9601</v>
      </c>
      <c r="BT1370">
        <v>516418</v>
      </c>
    </row>
    <row r="1371" spans="1:72" x14ac:dyDescent="0.3">
      <c r="A1371">
        <v>516422</v>
      </c>
      <c r="B1371">
        <v>58908</v>
      </c>
      <c r="F1371" t="s">
        <v>0</v>
      </c>
      <c r="G1371" t="s">
        <v>1</v>
      </c>
      <c r="H1371" t="s">
        <v>9602</v>
      </c>
      <c r="I1371" t="s">
        <v>3</v>
      </c>
      <c r="K1371">
        <v>1</v>
      </c>
      <c r="L1371" t="s">
        <v>4</v>
      </c>
      <c r="M1371">
        <v>102495</v>
      </c>
      <c r="N1371" t="s">
        <v>5</v>
      </c>
      <c r="T1371" t="s">
        <v>9582</v>
      </c>
      <c r="U1371" s="1">
        <v>1</v>
      </c>
      <c r="V1371" t="s">
        <v>9537</v>
      </c>
      <c r="W1371" t="s">
        <v>9539</v>
      </c>
      <c r="X1371" t="s">
        <v>9538</v>
      </c>
      <c r="Y1371" s="3">
        <v>18</v>
      </c>
      <c r="Z1371" s="4">
        <v>1804</v>
      </c>
      <c r="AA1371" t="s">
        <v>9539</v>
      </c>
      <c r="AB1371" t="s">
        <v>9603</v>
      </c>
      <c r="AC1371">
        <v>2012</v>
      </c>
      <c r="AD1371">
        <v>9</v>
      </c>
      <c r="AE1371">
        <v>18</v>
      </c>
      <c r="AF1371" t="s">
        <v>9564</v>
      </c>
      <c r="AH1371">
        <v>474377</v>
      </c>
      <c r="AI1371">
        <v>7464046</v>
      </c>
      <c r="AJ1371" s="4">
        <v>475000</v>
      </c>
      <c r="AK1371" s="4">
        <v>7465000</v>
      </c>
      <c r="AL1371">
        <v>25</v>
      </c>
      <c r="AN1371">
        <v>1010</v>
      </c>
      <c r="AP1371" s="5" t="s">
        <v>9604</v>
      </c>
      <c r="AQ1371">
        <v>102495</v>
      </c>
      <c r="AS1371" s="6" t="s">
        <v>13</v>
      </c>
      <c r="AT1371">
        <v>1</v>
      </c>
      <c r="AU1371" t="s">
        <v>14</v>
      </c>
      <c r="AV1371" t="s">
        <v>9605</v>
      </c>
      <c r="AW1371" t="s">
        <v>9606</v>
      </c>
      <c r="AX1371">
        <v>1010</v>
      </c>
      <c r="AY1371" t="s">
        <v>17</v>
      </c>
      <c r="AZ1371" t="s">
        <v>18</v>
      </c>
      <c r="BB1371" s="5">
        <v>43709.903472222199</v>
      </c>
      <c r="BC1371" s="7" t="s">
        <v>19</v>
      </c>
      <c r="BE1371">
        <v>6</v>
      </c>
      <c r="BF1371">
        <v>55623</v>
      </c>
      <c r="BG1371">
        <v>46873</v>
      </c>
      <c r="BH1371" t="s">
        <v>9607</v>
      </c>
      <c r="BT1371">
        <v>516422</v>
      </c>
    </row>
    <row r="1372" spans="1:72" x14ac:dyDescent="0.3">
      <c r="A1372">
        <v>516432</v>
      </c>
      <c r="B1372">
        <v>61081</v>
      </c>
      <c r="F1372" t="s">
        <v>0</v>
      </c>
      <c r="G1372" t="s">
        <v>1</v>
      </c>
      <c r="H1372" t="s">
        <v>9608</v>
      </c>
      <c r="I1372" s="10" t="s">
        <v>1651</v>
      </c>
      <c r="K1372">
        <v>1</v>
      </c>
      <c r="L1372" t="s">
        <v>4</v>
      </c>
      <c r="M1372">
        <v>102495</v>
      </c>
      <c r="N1372" t="s">
        <v>5</v>
      </c>
      <c r="T1372" t="s">
        <v>9582</v>
      </c>
      <c r="U1372" s="1">
        <v>1</v>
      </c>
      <c r="V1372" t="s">
        <v>9537</v>
      </c>
      <c r="W1372" t="s">
        <v>9539</v>
      </c>
      <c r="X1372" t="s">
        <v>9538</v>
      </c>
      <c r="Y1372" s="3">
        <v>18</v>
      </c>
      <c r="Z1372" s="4">
        <v>1804</v>
      </c>
      <c r="AA1372" t="s">
        <v>9539</v>
      </c>
      <c r="AB1372" t="s">
        <v>9609</v>
      </c>
      <c r="AC1372">
        <v>2014</v>
      </c>
      <c r="AD1372">
        <v>8</v>
      </c>
      <c r="AE1372">
        <v>26</v>
      </c>
      <c r="AF1372" t="s">
        <v>9556</v>
      </c>
      <c r="AG1372" t="s">
        <v>9610</v>
      </c>
      <c r="AH1372">
        <v>474390</v>
      </c>
      <c r="AI1372">
        <v>7464053</v>
      </c>
      <c r="AJ1372" s="4">
        <v>475000</v>
      </c>
      <c r="AK1372" s="4">
        <v>7465000</v>
      </c>
      <c r="AL1372">
        <v>25</v>
      </c>
      <c r="AN1372">
        <v>1010</v>
      </c>
      <c r="AP1372" s="5" t="s">
        <v>9611</v>
      </c>
      <c r="AQ1372">
        <v>102495</v>
      </c>
      <c r="AS1372" s="6" t="s">
        <v>13</v>
      </c>
      <c r="AT1372">
        <v>1</v>
      </c>
      <c r="AU1372" t="s">
        <v>14</v>
      </c>
      <c r="AV1372" t="s">
        <v>9612</v>
      </c>
      <c r="AW1372" t="s">
        <v>9613</v>
      </c>
      <c r="AX1372">
        <v>1010</v>
      </c>
      <c r="AY1372" t="s">
        <v>17</v>
      </c>
      <c r="AZ1372" t="s">
        <v>18</v>
      </c>
      <c r="BB1372" s="5">
        <v>43707.364583333299</v>
      </c>
      <c r="BC1372" s="7" t="s">
        <v>19</v>
      </c>
      <c r="BE1372">
        <v>6</v>
      </c>
      <c r="BF1372">
        <v>57642</v>
      </c>
      <c r="BG1372">
        <v>46876</v>
      </c>
      <c r="BH1372" t="s">
        <v>9614</v>
      </c>
      <c r="BT1372">
        <v>516432</v>
      </c>
    </row>
    <row r="1373" spans="1:72" x14ac:dyDescent="0.3">
      <c r="A1373">
        <v>517275</v>
      </c>
      <c r="B1373">
        <v>98590</v>
      </c>
      <c r="F1373" t="s">
        <v>0</v>
      </c>
      <c r="G1373" t="s">
        <v>1</v>
      </c>
      <c r="H1373" t="s">
        <v>9615</v>
      </c>
      <c r="I1373" s="8" t="str">
        <f>HYPERLINK(AP1373,"Foto")</f>
        <v>Foto</v>
      </c>
      <c r="K1373">
        <v>1</v>
      </c>
      <c r="L1373" t="s">
        <v>4</v>
      </c>
      <c r="M1373">
        <v>102495</v>
      </c>
      <c r="N1373" t="s">
        <v>5</v>
      </c>
      <c r="T1373" t="s">
        <v>9616</v>
      </c>
      <c r="U1373" s="1">
        <v>1</v>
      </c>
      <c r="V1373" t="s">
        <v>9537</v>
      </c>
      <c r="W1373" t="s">
        <v>9539</v>
      </c>
      <c r="X1373" t="s">
        <v>9538</v>
      </c>
      <c r="Y1373" s="3">
        <v>18</v>
      </c>
      <c r="Z1373" s="4">
        <v>1804</v>
      </c>
      <c r="AA1373" t="s">
        <v>9539</v>
      </c>
      <c r="AB1373" t="s">
        <v>9617</v>
      </c>
      <c r="AC1373">
        <v>2015</v>
      </c>
      <c r="AD1373">
        <v>8</v>
      </c>
      <c r="AE1373">
        <v>9</v>
      </c>
      <c r="AF1373" t="s">
        <v>9556</v>
      </c>
      <c r="AH1373">
        <v>478410</v>
      </c>
      <c r="AI1373">
        <v>7468516</v>
      </c>
      <c r="AJ1373" s="4">
        <v>479000</v>
      </c>
      <c r="AK1373" s="4">
        <v>7469000</v>
      </c>
      <c r="AL1373">
        <v>5</v>
      </c>
      <c r="AN1373">
        <v>1010</v>
      </c>
      <c r="AO1373" t="s">
        <v>9618</v>
      </c>
      <c r="AP1373" s="5" t="s">
        <v>9619</v>
      </c>
      <c r="AQ1373">
        <v>102495</v>
      </c>
      <c r="AS1373" s="6" t="s">
        <v>13</v>
      </c>
      <c r="AT1373">
        <v>1</v>
      </c>
      <c r="AU1373" t="s">
        <v>14</v>
      </c>
      <c r="AV1373" t="s">
        <v>9620</v>
      </c>
      <c r="AW1373" t="s">
        <v>9621</v>
      </c>
      <c r="AX1373">
        <v>1010</v>
      </c>
      <c r="AY1373" t="s">
        <v>17</v>
      </c>
      <c r="AZ1373" t="s">
        <v>18</v>
      </c>
      <c r="BA1373">
        <v>1</v>
      </c>
      <c r="BB1373" s="5">
        <v>43546.660416666702</v>
      </c>
      <c r="BC1373" s="7" t="s">
        <v>19</v>
      </c>
      <c r="BE1373">
        <v>6</v>
      </c>
      <c r="BF1373">
        <v>85655</v>
      </c>
      <c r="BG1373">
        <v>46877</v>
      </c>
      <c r="BH1373" t="s">
        <v>9622</v>
      </c>
      <c r="BT1373">
        <v>517275</v>
      </c>
    </row>
    <row r="1374" spans="1:72" x14ac:dyDescent="0.3">
      <c r="A1374">
        <v>512906</v>
      </c>
      <c r="B1374">
        <v>214013</v>
      </c>
      <c r="F1374" t="s">
        <v>0</v>
      </c>
      <c r="G1374" t="s">
        <v>339</v>
      </c>
      <c r="H1374" t="s">
        <v>9636</v>
      </c>
      <c r="I1374" s="8" t="str">
        <f>HYPERLINK(AP1374,"Hb")</f>
        <v>Hb</v>
      </c>
      <c r="K1374">
        <v>1</v>
      </c>
      <c r="L1374" t="s">
        <v>4</v>
      </c>
      <c r="M1374">
        <v>102495</v>
      </c>
      <c r="N1374" t="s">
        <v>5</v>
      </c>
      <c r="T1374" t="s">
        <v>9637</v>
      </c>
      <c r="U1374" s="1">
        <v>1</v>
      </c>
      <c r="V1374" t="s">
        <v>9537</v>
      </c>
      <c r="W1374" t="s">
        <v>9638</v>
      </c>
      <c r="X1374" t="s">
        <v>9538</v>
      </c>
      <c r="Y1374" s="3">
        <v>18</v>
      </c>
      <c r="Z1374" s="4">
        <v>1825</v>
      </c>
      <c r="AA1374" s="4" t="s">
        <v>9638</v>
      </c>
      <c r="AB1374" t="s">
        <v>9639</v>
      </c>
      <c r="AC1374">
        <v>2007</v>
      </c>
      <c r="AD1374">
        <v>8</v>
      </c>
      <c r="AE1374">
        <v>14</v>
      </c>
      <c r="AF1374" t="s">
        <v>4401</v>
      </c>
      <c r="AG1374" t="s">
        <v>4401</v>
      </c>
      <c r="AH1374">
        <v>423548</v>
      </c>
      <c r="AI1374">
        <v>7227754</v>
      </c>
      <c r="AJ1374" s="4">
        <v>423000</v>
      </c>
      <c r="AK1374" s="4">
        <v>7227000</v>
      </c>
      <c r="AL1374">
        <v>71</v>
      </c>
      <c r="AN1374">
        <v>37</v>
      </c>
      <c r="AP1374" t="s">
        <v>9640</v>
      </c>
      <c r="AQ1374">
        <v>102495</v>
      </c>
      <c r="AS1374" s="6" t="s">
        <v>13</v>
      </c>
      <c r="AT1374">
        <v>1</v>
      </c>
      <c r="AU1374" t="s">
        <v>14</v>
      </c>
      <c r="AV1374" t="s">
        <v>9641</v>
      </c>
      <c r="AW1374" t="s">
        <v>9642</v>
      </c>
      <c r="AX1374">
        <v>37</v>
      </c>
      <c r="AY1374" t="s">
        <v>347</v>
      </c>
      <c r="AZ1374" t="s">
        <v>51</v>
      </c>
      <c r="BA1374">
        <v>1</v>
      </c>
      <c r="BB1374" s="5">
        <v>41767</v>
      </c>
      <c r="BC1374" s="7" t="s">
        <v>19</v>
      </c>
      <c r="BE1374">
        <v>4</v>
      </c>
      <c r="BF1374">
        <v>368457</v>
      </c>
      <c r="BG1374">
        <v>46878</v>
      </c>
      <c r="BH1374" t="s">
        <v>9643</v>
      </c>
      <c r="BJ1374" t="s">
        <v>9644</v>
      </c>
      <c r="BT1374">
        <v>512906</v>
      </c>
    </row>
    <row r="1375" spans="1:72" x14ac:dyDescent="0.3">
      <c r="A1375">
        <v>515619</v>
      </c>
      <c r="B1375">
        <v>154648</v>
      </c>
      <c r="F1375" t="s">
        <v>0</v>
      </c>
      <c r="G1375" t="s">
        <v>2996</v>
      </c>
      <c r="H1375" t="s">
        <v>9645</v>
      </c>
      <c r="I1375" t="s">
        <v>72</v>
      </c>
      <c r="K1375">
        <v>1</v>
      </c>
      <c r="L1375" t="s">
        <v>4</v>
      </c>
      <c r="M1375">
        <v>102495</v>
      </c>
      <c r="N1375" t="s">
        <v>5</v>
      </c>
      <c r="T1375" t="s">
        <v>9646</v>
      </c>
      <c r="U1375" s="1">
        <v>1</v>
      </c>
      <c r="V1375" t="s">
        <v>9537</v>
      </c>
      <c r="W1375" t="s">
        <v>9647</v>
      </c>
      <c r="X1375" t="s">
        <v>9538</v>
      </c>
      <c r="Y1375" s="3">
        <v>18</v>
      </c>
      <c r="Z1375" s="4">
        <v>1833</v>
      </c>
      <c r="AA1375" s="4" t="s">
        <v>9647</v>
      </c>
      <c r="AB1375" t="s">
        <v>9648</v>
      </c>
      <c r="AC1375">
        <v>2001</v>
      </c>
      <c r="AD1375">
        <v>10</v>
      </c>
      <c r="AE1375">
        <v>1</v>
      </c>
      <c r="AF1375" t="s">
        <v>9649</v>
      </c>
      <c r="AG1375" t="s">
        <v>9649</v>
      </c>
      <c r="AH1375">
        <v>461498</v>
      </c>
      <c r="AI1375">
        <v>7355498</v>
      </c>
      <c r="AJ1375" s="4">
        <v>461000</v>
      </c>
      <c r="AK1375" s="4">
        <v>7355000</v>
      </c>
      <c r="AL1375">
        <v>707</v>
      </c>
      <c r="AN1375">
        <v>117</v>
      </c>
      <c r="AP1375" s="5"/>
      <c r="AQ1375">
        <v>102495</v>
      </c>
      <c r="AS1375" s="6" t="s">
        <v>13</v>
      </c>
      <c r="AT1375">
        <v>1</v>
      </c>
      <c r="AU1375" t="s">
        <v>14</v>
      </c>
      <c r="AV1375" t="s">
        <v>9650</v>
      </c>
      <c r="AW1375" t="s">
        <v>9651</v>
      </c>
      <c r="AX1375">
        <v>117</v>
      </c>
      <c r="AY1375" t="s">
        <v>3003</v>
      </c>
      <c r="AZ1375" t="s">
        <v>3004</v>
      </c>
      <c r="BB1375" s="5">
        <v>39896</v>
      </c>
      <c r="BC1375" s="7" t="s">
        <v>19</v>
      </c>
      <c r="BE1375">
        <v>5</v>
      </c>
      <c r="BF1375">
        <v>304258</v>
      </c>
      <c r="BG1375">
        <v>46879</v>
      </c>
      <c r="BH1375" t="s">
        <v>9652</v>
      </c>
      <c r="BJ1375" t="s">
        <v>9653</v>
      </c>
      <c r="BT1375">
        <v>515619</v>
      </c>
    </row>
    <row r="1376" spans="1:72" x14ac:dyDescent="0.3">
      <c r="A1376">
        <v>521972</v>
      </c>
      <c r="B1376">
        <v>154230</v>
      </c>
      <c r="F1376" t="s">
        <v>0</v>
      </c>
      <c r="G1376" t="s">
        <v>2996</v>
      </c>
      <c r="H1376" t="s">
        <v>9657</v>
      </c>
      <c r="I1376" t="s">
        <v>72</v>
      </c>
      <c r="K1376">
        <v>1</v>
      </c>
      <c r="L1376" t="s">
        <v>4</v>
      </c>
      <c r="M1376">
        <v>102495</v>
      </c>
      <c r="N1376" t="s">
        <v>5</v>
      </c>
      <c r="T1376" t="s">
        <v>9658</v>
      </c>
      <c r="U1376" s="1">
        <v>1</v>
      </c>
      <c r="V1376" t="s">
        <v>9537</v>
      </c>
      <c r="W1376" t="s">
        <v>9659</v>
      </c>
      <c r="X1376" t="s">
        <v>9538</v>
      </c>
      <c r="Y1376" s="3">
        <v>18</v>
      </c>
      <c r="Z1376" s="4">
        <v>1841</v>
      </c>
      <c r="AA1376" s="4" t="s">
        <v>9659</v>
      </c>
      <c r="AB1376" t="s">
        <v>9660</v>
      </c>
      <c r="AC1376">
        <v>2008</v>
      </c>
      <c r="AD1376">
        <v>7</v>
      </c>
      <c r="AE1376">
        <v>24</v>
      </c>
      <c r="AF1376" t="s">
        <v>9661</v>
      </c>
      <c r="AG1376" t="s">
        <v>9661</v>
      </c>
      <c r="AH1376">
        <v>517104</v>
      </c>
      <c r="AI1376">
        <v>7461010</v>
      </c>
      <c r="AJ1376" s="4">
        <v>517000</v>
      </c>
      <c r="AK1376" s="4">
        <v>7461000</v>
      </c>
      <c r="AL1376">
        <v>7</v>
      </c>
      <c r="AN1376">
        <v>117</v>
      </c>
      <c r="AP1376" s="5"/>
      <c r="AQ1376">
        <v>102495</v>
      </c>
      <c r="AS1376" s="6" t="s">
        <v>13</v>
      </c>
      <c r="AT1376">
        <v>1</v>
      </c>
      <c r="AU1376" t="s">
        <v>14</v>
      </c>
      <c r="AV1376" t="s">
        <v>9662</v>
      </c>
      <c r="AW1376" t="s">
        <v>9663</v>
      </c>
      <c r="AX1376">
        <v>117</v>
      </c>
      <c r="AY1376" t="s">
        <v>3003</v>
      </c>
      <c r="AZ1376" t="s">
        <v>3004</v>
      </c>
      <c r="BB1376" s="5">
        <v>39939</v>
      </c>
      <c r="BC1376" s="7" t="s">
        <v>19</v>
      </c>
      <c r="BE1376">
        <v>5</v>
      </c>
      <c r="BF1376">
        <v>303798</v>
      </c>
      <c r="BG1376">
        <v>46880</v>
      </c>
      <c r="BH1376" t="s">
        <v>9664</v>
      </c>
      <c r="BJ1376" t="s">
        <v>9665</v>
      </c>
      <c r="BT1376">
        <v>521972</v>
      </c>
    </row>
    <row r="1377" spans="1:72" x14ac:dyDescent="0.3">
      <c r="A1377">
        <v>538834</v>
      </c>
      <c r="B1377">
        <v>363552</v>
      </c>
      <c r="F1377" t="s">
        <v>119</v>
      </c>
      <c r="G1377" t="s">
        <v>2996</v>
      </c>
      <c r="H1377">
        <v>171410</v>
      </c>
      <c r="I1377" t="s">
        <v>72</v>
      </c>
      <c r="K1377">
        <v>1</v>
      </c>
      <c r="L1377" t="s">
        <v>4</v>
      </c>
      <c r="M1377">
        <v>102495</v>
      </c>
      <c r="N1377" t="s">
        <v>5</v>
      </c>
      <c r="V1377" t="s">
        <v>7</v>
      </c>
      <c r="X1377" t="s">
        <v>1596</v>
      </c>
      <c r="Y1377" s="3">
        <v>2</v>
      </c>
      <c r="AB1377" t="s">
        <v>9666</v>
      </c>
      <c r="AC1377">
        <v>1885</v>
      </c>
      <c r="AF1377" t="s">
        <v>742</v>
      </c>
      <c r="AG1377" t="s">
        <v>742</v>
      </c>
      <c r="AN1377" t="s">
        <v>2020</v>
      </c>
      <c r="AQ1377">
        <v>102495</v>
      </c>
      <c r="AS1377" s="10" t="s">
        <v>124</v>
      </c>
      <c r="AZ1377" t="s">
        <v>2020</v>
      </c>
      <c r="BB1377" s="5">
        <v>36908</v>
      </c>
      <c r="BC1377" s="6" t="s">
        <v>125</v>
      </c>
      <c r="BE1377">
        <v>6</v>
      </c>
      <c r="BF1377">
        <v>9074</v>
      </c>
      <c r="BH1377" t="s">
        <v>9667</v>
      </c>
      <c r="BJ1377" t="s">
        <v>9667</v>
      </c>
      <c r="BT1377">
        <v>538834</v>
      </c>
    </row>
    <row r="1378" spans="1:72" x14ac:dyDescent="0.3">
      <c r="A1378">
        <v>538916</v>
      </c>
      <c r="B1378">
        <v>450550</v>
      </c>
      <c r="F1378" t="s">
        <v>69</v>
      </c>
      <c r="G1378" t="s">
        <v>484</v>
      </c>
      <c r="H1378" t="s">
        <v>9672</v>
      </c>
      <c r="I1378" t="s">
        <v>72</v>
      </c>
      <c r="K1378">
        <v>1</v>
      </c>
      <c r="L1378" t="s">
        <v>4</v>
      </c>
      <c r="M1378">
        <v>102495</v>
      </c>
      <c r="N1378" t="s">
        <v>5</v>
      </c>
      <c r="AB1378" t="s">
        <v>9673</v>
      </c>
      <c r="AF1378" t="s">
        <v>9674</v>
      </c>
      <c r="AO1378" t="s">
        <v>9675</v>
      </c>
      <c r="AQ1378">
        <v>102495</v>
      </c>
      <c r="AY1378" t="s">
        <v>484</v>
      </c>
      <c r="BC1378" s="10" t="s">
        <v>77</v>
      </c>
      <c r="BE1378">
        <v>4</v>
      </c>
      <c r="BF1378">
        <v>346</v>
      </c>
      <c r="BG1378">
        <v>46881</v>
      </c>
      <c r="BH1378" t="s">
        <v>9676</v>
      </c>
      <c r="BI1378">
        <v>1</v>
      </c>
      <c r="BJ1378" t="s">
        <v>9676</v>
      </c>
      <c r="BK1378" s="10">
        <v>9</v>
      </c>
      <c r="BR1378" t="s">
        <v>81</v>
      </c>
      <c r="BT1378">
        <v>538916</v>
      </c>
    </row>
    <row r="1380" spans="1:72" x14ac:dyDescent="0.3">
      <c r="A1380">
        <v>465318</v>
      </c>
      <c r="B1380">
        <v>171887</v>
      </c>
      <c r="F1380" t="s">
        <v>0</v>
      </c>
      <c r="G1380" t="s">
        <v>33</v>
      </c>
      <c r="H1380" t="s">
        <v>2678</v>
      </c>
      <c r="I1380" t="s">
        <v>35</v>
      </c>
      <c r="K1380">
        <v>1</v>
      </c>
      <c r="L1380" t="s">
        <v>4</v>
      </c>
      <c r="M1380">
        <v>102495</v>
      </c>
      <c r="N1380" t="s">
        <v>5</v>
      </c>
      <c r="R1380" t="s">
        <v>1904</v>
      </c>
      <c r="S1380" t="s">
        <v>2679</v>
      </c>
      <c r="T1380" t="s">
        <v>2680</v>
      </c>
      <c r="U1380" s="1">
        <v>1</v>
      </c>
      <c r="V1380" t="s">
        <v>7</v>
      </c>
      <c r="W1380" t="s">
        <v>2654</v>
      </c>
      <c r="X1380" s="2" t="s">
        <v>1596</v>
      </c>
      <c r="Y1380" s="3">
        <v>2</v>
      </c>
      <c r="Z1380" s="4">
        <v>237</v>
      </c>
      <c r="AA1380" s="4" t="s">
        <v>2654</v>
      </c>
      <c r="AB1380" t="s">
        <v>2681</v>
      </c>
      <c r="AC1380">
        <v>1934</v>
      </c>
      <c r="AD1380">
        <v>8</v>
      </c>
      <c r="AE1380">
        <v>10</v>
      </c>
      <c r="AF1380" t="s">
        <v>2682</v>
      </c>
      <c r="AG1380" t="s">
        <v>2682</v>
      </c>
      <c r="AH1380">
        <v>293014</v>
      </c>
      <c r="AI1380">
        <v>6702305</v>
      </c>
      <c r="AJ1380" s="4">
        <v>293000</v>
      </c>
      <c r="AK1380" s="4">
        <v>6703000</v>
      </c>
      <c r="AL1380">
        <v>707</v>
      </c>
      <c r="AN1380">
        <v>23</v>
      </c>
      <c r="AP1380" s="5"/>
      <c r="AQ1380">
        <v>102495</v>
      </c>
      <c r="AS1380" s="6" t="s">
        <v>13</v>
      </c>
      <c r="AT1380">
        <v>1</v>
      </c>
      <c r="AU1380" t="s">
        <v>14</v>
      </c>
      <c r="AV1380" t="s">
        <v>2683</v>
      </c>
      <c r="AW1380" t="s">
        <v>2684</v>
      </c>
      <c r="AX1380">
        <v>23</v>
      </c>
      <c r="AY1380" t="s">
        <v>41</v>
      </c>
      <c r="AZ1380" t="s">
        <v>42</v>
      </c>
      <c r="BB1380" s="5">
        <v>38998</v>
      </c>
      <c r="BC1380" s="7" t="s">
        <v>19</v>
      </c>
      <c r="BE1380">
        <v>4</v>
      </c>
      <c r="BF1380">
        <v>320449</v>
      </c>
      <c r="BG1380">
        <v>46172</v>
      </c>
      <c r="BH1380" t="s">
        <v>2685</v>
      </c>
      <c r="BT1380">
        <v>465318</v>
      </c>
    </row>
    <row r="1381" spans="1:72" x14ac:dyDescent="0.3">
      <c r="A1381">
        <v>232874</v>
      </c>
      <c r="B1381">
        <v>357476</v>
      </c>
      <c r="F1381" t="s">
        <v>2233</v>
      </c>
      <c r="G1381" t="s">
        <v>33</v>
      </c>
      <c r="H1381" s="12" t="s">
        <v>5687</v>
      </c>
      <c r="I1381" t="s">
        <v>35</v>
      </c>
      <c r="K1381">
        <v>1</v>
      </c>
      <c r="L1381" t="s">
        <v>4</v>
      </c>
      <c r="M1381">
        <v>102495</v>
      </c>
      <c r="N1381" t="s">
        <v>5</v>
      </c>
      <c r="R1381" t="s">
        <v>1904</v>
      </c>
      <c r="S1381" t="s">
        <v>2679</v>
      </c>
      <c r="T1381" t="s">
        <v>5670</v>
      </c>
      <c r="U1381" s="1">
        <v>1</v>
      </c>
      <c r="V1381" t="s">
        <v>7</v>
      </c>
      <c r="X1381" s="2" t="s">
        <v>5528</v>
      </c>
      <c r="Y1381" s="3">
        <v>6</v>
      </c>
      <c r="Z1381">
        <v>602</v>
      </c>
      <c r="AA1381" t="s">
        <v>5527</v>
      </c>
      <c r="AB1381" t="s">
        <v>5688</v>
      </c>
      <c r="AC1381">
        <v>1997</v>
      </c>
      <c r="AD1381">
        <v>9</v>
      </c>
      <c r="AE1381">
        <v>16</v>
      </c>
      <c r="AF1381" t="s">
        <v>2291</v>
      </c>
      <c r="AH1381" s="4">
        <v>231212.76382399999</v>
      </c>
      <c r="AI1381" s="4">
        <v>6631363.6073399996</v>
      </c>
      <c r="AJ1381" s="4">
        <v>231000</v>
      </c>
      <c r="AK1381" s="4">
        <v>6631000</v>
      </c>
      <c r="AL1381">
        <v>707</v>
      </c>
      <c r="AM1381" s="4"/>
      <c r="AN1381" t="s">
        <v>2292</v>
      </c>
      <c r="AO1381" s="13"/>
      <c r="AZ1381" t="s">
        <v>2293</v>
      </c>
      <c r="BC1381" s="10" t="s">
        <v>2156</v>
      </c>
      <c r="BD1381" t="s">
        <v>2234</v>
      </c>
      <c r="BE1381">
        <v>6</v>
      </c>
      <c r="BF1381">
        <v>9504</v>
      </c>
      <c r="BG1381">
        <v>46505</v>
      </c>
      <c r="BH1381" t="s">
        <v>5689</v>
      </c>
      <c r="BI1381">
        <v>99</v>
      </c>
      <c r="BT1381">
        <v>232874</v>
      </c>
    </row>
    <row r="1382" spans="1:72" x14ac:dyDescent="0.3">
      <c r="A1382">
        <v>234236</v>
      </c>
      <c r="B1382">
        <v>165919</v>
      </c>
      <c r="F1382" t="s">
        <v>0</v>
      </c>
      <c r="G1382" t="s">
        <v>33</v>
      </c>
      <c r="H1382" t="s">
        <v>5905</v>
      </c>
      <c r="I1382" t="s">
        <v>35</v>
      </c>
      <c r="K1382">
        <v>1</v>
      </c>
      <c r="L1382" t="s">
        <v>4</v>
      </c>
      <c r="M1382">
        <v>102495</v>
      </c>
      <c r="N1382" t="s">
        <v>5</v>
      </c>
      <c r="R1382" t="s">
        <v>1904</v>
      </c>
      <c r="S1382" t="s">
        <v>2679</v>
      </c>
      <c r="T1382" t="s">
        <v>5906</v>
      </c>
      <c r="U1382" s="10">
        <v>2</v>
      </c>
      <c r="V1382" t="s">
        <v>7</v>
      </c>
      <c r="W1382" t="s">
        <v>5896</v>
      </c>
      <c r="X1382" t="s">
        <v>5528</v>
      </c>
      <c r="Y1382" s="3">
        <v>6</v>
      </c>
      <c r="Z1382" s="4">
        <v>605</v>
      </c>
      <c r="AA1382" s="4" t="s">
        <v>5896</v>
      </c>
      <c r="AB1382" t="s">
        <v>5907</v>
      </c>
      <c r="AC1382">
        <v>1967</v>
      </c>
      <c r="AD1382">
        <v>8</v>
      </c>
      <c r="AE1382">
        <v>20</v>
      </c>
      <c r="AF1382" t="s">
        <v>5908</v>
      </c>
      <c r="AG1382" t="s">
        <v>5908</v>
      </c>
      <c r="AH1382">
        <v>231677</v>
      </c>
      <c r="AI1382">
        <v>6674240</v>
      </c>
      <c r="AJ1382" s="4">
        <v>231000</v>
      </c>
      <c r="AK1382" s="4">
        <v>6675000</v>
      </c>
      <c r="AL1382">
        <v>7071</v>
      </c>
      <c r="AN1382">
        <v>23</v>
      </c>
      <c r="AP1382" s="5"/>
      <c r="AQ1382">
        <v>102495</v>
      </c>
      <c r="AS1382" s="6" t="s">
        <v>13</v>
      </c>
      <c r="AT1382">
        <v>1</v>
      </c>
      <c r="AU1382" t="s">
        <v>14</v>
      </c>
      <c r="AV1382" t="s">
        <v>5909</v>
      </c>
      <c r="AW1382" t="s">
        <v>5910</v>
      </c>
      <c r="AX1382">
        <v>23</v>
      </c>
      <c r="AY1382" t="s">
        <v>41</v>
      </c>
      <c r="AZ1382" t="s">
        <v>42</v>
      </c>
      <c r="BB1382" s="5">
        <v>37015</v>
      </c>
      <c r="BC1382" s="7" t="s">
        <v>19</v>
      </c>
      <c r="BE1382">
        <v>4</v>
      </c>
      <c r="BF1382">
        <v>316483</v>
      </c>
      <c r="BG1382">
        <v>46529</v>
      </c>
      <c r="BH1382" t="s">
        <v>5911</v>
      </c>
      <c r="BT1382">
        <v>234236</v>
      </c>
    </row>
    <row r="1383" spans="1:72" x14ac:dyDescent="0.3">
      <c r="A1383">
        <v>231834</v>
      </c>
      <c r="B1383">
        <v>165875</v>
      </c>
      <c r="F1383" t="s">
        <v>0</v>
      </c>
      <c r="G1383" t="s">
        <v>33</v>
      </c>
      <c r="H1383" t="s">
        <v>6039</v>
      </c>
      <c r="I1383" t="s">
        <v>35</v>
      </c>
      <c r="K1383">
        <v>1</v>
      </c>
      <c r="L1383" t="s">
        <v>4</v>
      </c>
      <c r="M1383">
        <v>102495</v>
      </c>
      <c r="N1383" t="s">
        <v>5</v>
      </c>
      <c r="R1383" t="s">
        <v>1904</v>
      </c>
      <c r="S1383" t="s">
        <v>2679</v>
      </c>
      <c r="T1383" t="s">
        <v>6040</v>
      </c>
      <c r="U1383" s="10">
        <v>2</v>
      </c>
      <c r="V1383" t="s">
        <v>7</v>
      </c>
      <c r="W1383" t="s">
        <v>6031</v>
      </c>
      <c r="X1383" t="s">
        <v>5528</v>
      </c>
      <c r="Y1383" s="3">
        <v>6</v>
      </c>
      <c r="Z1383" s="4">
        <v>623</v>
      </c>
      <c r="AA1383" s="4" t="s">
        <v>6031</v>
      </c>
      <c r="AB1383" t="s">
        <v>6041</v>
      </c>
      <c r="AC1383">
        <v>1959</v>
      </c>
      <c r="AD1383">
        <v>8</v>
      </c>
      <c r="AE1383">
        <v>30</v>
      </c>
      <c r="AF1383" t="s">
        <v>2379</v>
      </c>
      <c r="AG1383" t="s">
        <v>2379</v>
      </c>
      <c r="AH1383">
        <v>230770</v>
      </c>
      <c r="AI1383">
        <v>6664273</v>
      </c>
      <c r="AJ1383" s="4">
        <v>231000</v>
      </c>
      <c r="AK1383" s="4">
        <v>6665000</v>
      </c>
      <c r="AL1383">
        <v>7071</v>
      </c>
      <c r="AN1383">
        <v>23</v>
      </c>
      <c r="AP1383" s="5"/>
      <c r="AQ1383">
        <v>102495</v>
      </c>
      <c r="AS1383" s="6" t="s">
        <v>13</v>
      </c>
      <c r="AT1383">
        <v>1</v>
      </c>
      <c r="AU1383" t="s">
        <v>14</v>
      </c>
      <c r="AV1383" t="s">
        <v>6042</v>
      </c>
      <c r="AW1383" t="s">
        <v>6043</v>
      </c>
      <c r="AX1383">
        <v>23</v>
      </c>
      <c r="AY1383" t="s">
        <v>41</v>
      </c>
      <c r="AZ1383" t="s">
        <v>42</v>
      </c>
      <c r="BB1383" s="5">
        <v>37015</v>
      </c>
      <c r="BC1383" s="7" t="s">
        <v>19</v>
      </c>
      <c r="BE1383">
        <v>4</v>
      </c>
      <c r="BF1383">
        <v>316438</v>
      </c>
      <c r="BG1383">
        <v>46525</v>
      </c>
      <c r="BH1383" t="s">
        <v>6044</v>
      </c>
      <c r="BT1383">
        <v>231834</v>
      </c>
    </row>
    <row r="1384" spans="1:72" x14ac:dyDescent="0.3">
      <c r="A1384">
        <v>232659</v>
      </c>
      <c r="B1384">
        <v>355221</v>
      </c>
      <c r="F1384" t="s">
        <v>2233</v>
      </c>
      <c r="G1384" t="s">
        <v>33</v>
      </c>
      <c r="H1384" s="12" t="s">
        <v>6153</v>
      </c>
      <c r="I1384" t="s">
        <v>35</v>
      </c>
      <c r="K1384">
        <v>1</v>
      </c>
      <c r="L1384" t="s">
        <v>4</v>
      </c>
      <c r="M1384">
        <v>102495</v>
      </c>
      <c r="N1384" t="s">
        <v>5</v>
      </c>
      <c r="R1384" t="s">
        <v>1904</v>
      </c>
      <c r="S1384" t="s">
        <v>2679</v>
      </c>
      <c r="T1384" t="s">
        <v>6146</v>
      </c>
      <c r="U1384" s="1">
        <v>1</v>
      </c>
      <c r="V1384" t="s">
        <v>7</v>
      </c>
      <c r="W1384" t="s">
        <v>6115</v>
      </c>
      <c r="X1384" s="2" t="s">
        <v>5528</v>
      </c>
      <c r="Y1384" s="3">
        <v>6</v>
      </c>
      <c r="Z1384">
        <v>626</v>
      </c>
      <c r="AA1384" t="s">
        <v>6115</v>
      </c>
      <c r="AB1384" t="s">
        <v>6154</v>
      </c>
      <c r="AC1384">
        <v>1993</v>
      </c>
      <c r="AD1384">
        <v>8</v>
      </c>
      <c r="AE1384">
        <v>28</v>
      </c>
      <c r="AF1384" t="s">
        <v>6117</v>
      </c>
      <c r="AH1384" s="4">
        <v>231120.36994800001</v>
      </c>
      <c r="AI1384" s="4">
        <v>6652475.8552700002</v>
      </c>
      <c r="AJ1384" s="4">
        <v>231000</v>
      </c>
      <c r="AK1384" s="4">
        <v>6653000</v>
      </c>
      <c r="AL1384">
        <v>707</v>
      </c>
      <c r="AM1384" s="4"/>
      <c r="AN1384" t="s">
        <v>2292</v>
      </c>
      <c r="AO1384" s="13"/>
      <c r="AZ1384" t="s">
        <v>2293</v>
      </c>
      <c r="BC1384" s="10" t="s">
        <v>2156</v>
      </c>
      <c r="BD1384" t="s">
        <v>2234</v>
      </c>
      <c r="BE1384">
        <v>6</v>
      </c>
      <c r="BF1384">
        <v>7910</v>
      </c>
      <c r="BG1384">
        <v>46574</v>
      </c>
      <c r="BH1384" t="s">
        <v>6155</v>
      </c>
      <c r="BI1384">
        <v>99</v>
      </c>
      <c r="BT1384">
        <v>232659</v>
      </c>
    </row>
    <row r="1385" spans="1:72" x14ac:dyDescent="0.3">
      <c r="A1385">
        <v>242990</v>
      </c>
      <c r="B1385">
        <v>356676</v>
      </c>
      <c r="F1385" t="s">
        <v>2233</v>
      </c>
      <c r="G1385" t="s">
        <v>33</v>
      </c>
      <c r="H1385" s="12" t="s">
        <v>6276</v>
      </c>
      <c r="I1385" t="s">
        <v>35</v>
      </c>
      <c r="K1385">
        <v>1</v>
      </c>
      <c r="L1385" t="s">
        <v>4</v>
      </c>
      <c r="M1385">
        <v>102495</v>
      </c>
      <c r="N1385" t="s">
        <v>5</v>
      </c>
      <c r="R1385" t="s">
        <v>1904</v>
      </c>
      <c r="S1385" t="s">
        <v>2679</v>
      </c>
      <c r="T1385" t="s">
        <v>6277</v>
      </c>
      <c r="U1385" s="1">
        <v>1</v>
      </c>
      <c r="V1385" t="s">
        <v>7</v>
      </c>
      <c r="W1385" t="s">
        <v>6115</v>
      </c>
      <c r="X1385" s="2" t="s">
        <v>5528</v>
      </c>
      <c r="Y1385" s="3">
        <v>6</v>
      </c>
      <c r="Z1385">
        <v>626</v>
      </c>
      <c r="AA1385" t="s">
        <v>6115</v>
      </c>
      <c r="AB1385" t="s">
        <v>6278</v>
      </c>
      <c r="AC1385">
        <v>1992</v>
      </c>
      <c r="AD1385">
        <v>8</v>
      </c>
      <c r="AE1385">
        <v>2</v>
      </c>
      <c r="AF1385" t="s">
        <v>6117</v>
      </c>
      <c r="AH1385" s="4">
        <v>233748.11517899999</v>
      </c>
      <c r="AI1385" s="4">
        <v>6648217.2382100001</v>
      </c>
      <c r="AJ1385" s="4">
        <v>233000</v>
      </c>
      <c r="AK1385" s="4">
        <v>6649000</v>
      </c>
      <c r="AL1385">
        <v>707</v>
      </c>
      <c r="AM1385" s="4"/>
      <c r="AN1385" t="s">
        <v>2292</v>
      </c>
      <c r="AO1385" s="13"/>
      <c r="AZ1385" t="s">
        <v>2293</v>
      </c>
      <c r="BC1385" s="10" t="s">
        <v>2156</v>
      </c>
      <c r="BD1385" t="s">
        <v>2234</v>
      </c>
      <c r="BE1385">
        <v>6</v>
      </c>
      <c r="BF1385">
        <v>8936</v>
      </c>
      <c r="BG1385">
        <v>46555</v>
      </c>
      <c r="BH1385" t="s">
        <v>6279</v>
      </c>
      <c r="BI1385">
        <v>99</v>
      </c>
      <c r="BT1385">
        <v>242990</v>
      </c>
    </row>
    <row r="1386" spans="1:72" x14ac:dyDescent="0.3">
      <c r="A1386">
        <v>235632</v>
      </c>
      <c r="B1386">
        <v>355566</v>
      </c>
      <c r="F1386" t="s">
        <v>2233</v>
      </c>
      <c r="G1386" t="s">
        <v>33</v>
      </c>
      <c r="H1386" s="12" t="s">
        <v>6302</v>
      </c>
      <c r="I1386" t="s">
        <v>35</v>
      </c>
      <c r="K1386">
        <v>1</v>
      </c>
      <c r="L1386" t="s">
        <v>4</v>
      </c>
      <c r="M1386">
        <v>102495</v>
      </c>
      <c r="N1386" t="s">
        <v>5</v>
      </c>
      <c r="R1386" t="s">
        <v>1904</v>
      </c>
      <c r="S1386" t="s">
        <v>2679</v>
      </c>
      <c r="T1386" t="s">
        <v>6295</v>
      </c>
      <c r="U1386" s="1">
        <v>1</v>
      </c>
      <c r="V1386" t="s">
        <v>7</v>
      </c>
      <c r="W1386" t="s">
        <v>6115</v>
      </c>
      <c r="X1386" s="2" t="s">
        <v>5528</v>
      </c>
      <c r="Y1386" s="3">
        <v>6</v>
      </c>
      <c r="Z1386">
        <v>626</v>
      </c>
      <c r="AA1386" t="s">
        <v>6115</v>
      </c>
      <c r="AB1386" t="s">
        <v>6303</v>
      </c>
      <c r="AC1386">
        <v>1993</v>
      </c>
      <c r="AD1386">
        <v>8</v>
      </c>
      <c r="AE1386">
        <v>28</v>
      </c>
      <c r="AF1386" t="s">
        <v>6117</v>
      </c>
      <c r="AH1386" s="4">
        <v>232117.08355700001</v>
      </c>
      <c r="AI1386" s="4">
        <v>6652385.2428799998</v>
      </c>
      <c r="AJ1386" s="4">
        <v>233000</v>
      </c>
      <c r="AK1386" s="4">
        <v>6653000</v>
      </c>
      <c r="AL1386">
        <v>707</v>
      </c>
      <c r="AM1386" s="4"/>
      <c r="AN1386" t="s">
        <v>2292</v>
      </c>
      <c r="AO1386" s="13"/>
      <c r="AZ1386" t="s">
        <v>2293</v>
      </c>
      <c r="BC1386" s="10" t="s">
        <v>2156</v>
      </c>
      <c r="BD1386" t="s">
        <v>2234</v>
      </c>
      <c r="BE1386">
        <v>6</v>
      </c>
      <c r="BF1386">
        <v>8140</v>
      </c>
      <c r="BG1386">
        <v>46577</v>
      </c>
      <c r="BH1386" t="s">
        <v>6304</v>
      </c>
      <c r="BI1386">
        <v>99</v>
      </c>
      <c r="BT1386">
        <v>235632</v>
      </c>
    </row>
    <row r="1387" spans="1:72" x14ac:dyDescent="0.3">
      <c r="A1387">
        <v>535809</v>
      </c>
      <c r="B1387">
        <v>451442</v>
      </c>
      <c r="F1387" t="s">
        <v>69</v>
      </c>
      <c r="G1387" t="s">
        <v>1901</v>
      </c>
      <c r="H1387" t="s">
        <v>1902</v>
      </c>
      <c r="I1387" t="s">
        <v>72</v>
      </c>
      <c r="K1387">
        <v>1</v>
      </c>
      <c r="L1387" t="s">
        <v>4</v>
      </c>
      <c r="M1387">
        <v>102495</v>
      </c>
      <c r="N1387" t="s">
        <v>5</v>
      </c>
      <c r="Q1387" t="s">
        <v>1903</v>
      </c>
      <c r="R1387" t="s">
        <v>1904</v>
      </c>
      <c r="S1387" t="s">
        <v>1905</v>
      </c>
      <c r="T1387" t="s">
        <v>1906</v>
      </c>
      <c r="U1387" s="9">
        <v>3</v>
      </c>
      <c r="V1387" t="s">
        <v>7</v>
      </c>
      <c r="W1387" t="s">
        <v>1820</v>
      </c>
      <c r="X1387" t="s">
        <v>1596</v>
      </c>
      <c r="Y1387" s="3">
        <v>2</v>
      </c>
      <c r="Z1387" s="4">
        <v>219</v>
      </c>
      <c r="AA1387" t="s">
        <v>1820</v>
      </c>
      <c r="AB1387" t="s">
        <v>1907</v>
      </c>
      <c r="AC1387">
        <v>1910</v>
      </c>
      <c r="AD1387">
        <v>7</v>
      </c>
      <c r="AE1387">
        <v>31</v>
      </c>
      <c r="AF1387" t="s">
        <v>1908</v>
      </c>
      <c r="AH1387">
        <v>248947</v>
      </c>
      <c r="AI1387">
        <v>6651275</v>
      </c>
      <c r="AJ1387" s="4">
        <v>249000</v>
      </c>
      <c r="AK1387" s="4">
        <v>6651000</v>
      </c>
      <c r="AL1387" s="1">
        <v>99999</v>
      </c>
      <c r="AP1387" t="s">
        <v>1909</v>
      </c>
      <c r="AQ1387">
        <v>102495</v>
      </c>
      <c r="AS1387" s="6" t="s">
        <v>13</v>
      </c>
      <c r="AT1387">
        <v>1</v>
      </c>
      <c r="AU1387" t="s">
        <v>14</v>
      </c>
      <c r="AV1387" t="s">
        <v>1910</v>
      </c>
      <c r="AW1387" t="s">
        <v>1911</v>
      </c>
      <c r="AX1387">
        <v>40</v>
      </c>
      <c r="AY1387" t="s">
        <v>1901</v>
      </c>
      <c r="BC1387" s="10" t="s">
        <v>77</v>
      </c>
      <c r="BE1387">
        <v>5</v>
      </c>
      <c r="BF1387">
        <v>341</v>
      </c>
      <c r="BG1387">
        <v>46096</v>
      </c>
      <c r="BH1387" t="s">
        <v>1912</v>
      </c>
      <c r="BI1387">
        <v>3</v>
      </c>
      <c r="BJ1387" t="s">
        <v>1912</v>
      </c>
      <c r="BK1387" s="10">
        <v>9</v>
      </c>
      <c r="BP1387" t="s">
        <v>1913</v>
      </c>
      <c r="BQ1387" t="s">
        <v>1914</v>
      </c>
      <c r="BR1387" t="s">
        <v>81</v>
      </c>
      <c r="BT1387">
        <v>535809</v>
      </c>
    </row>
    <row r="1388" spans="1:72" x14ac:dyDescent="0.3">
      <c r="A1388">
        <v>531483</v>
      </c>
      <c r="C1388">
        <v>1</v>
      </c>
      <c r="F1388" t="s">
        <v>119</v>
      </c>
      <c r="G1388" t="s">
        <v>33</v>
      </c>
      <c r="H1388">
        <v>587000</v>
      </c>
      <c r="I1388" t="s">
        <v>72</v>
      </c>
      <c r="K1388">
        <v>1</v>
      </c>
      <c r="L1388" t="s">
        <v>4</v>
      </c>
      <c r="M1388">
        <v>102495</v>
      </c>
      <c r="N1388" t="s">
        <v>5</v>
      </c>
      <c r="R1388" t="s">
        <v>1904</v>
      </c>
      <c r="S1388" t="s">
        <v>1905</v>
      </c>
      <c r="T1388" s="10"/>
      <c r="U1388" s="9"/>
      <c r="V1388" t="s">
        <v>9537</v>
      </c>
      <c r="W1388" t="s">
        <v>9647</v>
      </c>
      <c r="X1388" t="s">
        <v>9538</v>
      </c>
      <c r="Y1388" s="3">
        <v>18</v>
      </c>
      <c r="Z1388" s="14">
        <v>1833</v>
      </c>
      <c r="AA1388" s="10" t="s">
        <v>9647</v>
      </c>
      <c r="AB1388" t="s">
        <v>9654</v>
      </c>
      <c r="AC1388">
        <v>2015</v>
      </c>
      <c r="AD1388">
        <v>7</v>
      </c>
      <c r="AE1388">
        <v>12</v>
      </c>
      <c r="AF1388" t="s">
        <v>1822</v>
      </c>
      <c r="AG1388" t="s">
        <v>1822</v>
      </c>
      <c r="AH1388" s="10">
        <v>664570</v>
      </c>
      <c r="AI1388" s="10">
        <v>7327050</v>
      </c>
      <c r="AJ1388" s="4">
        <v>665000</v>
      </c>
      <c r="AK1388" s="4">
        <v>7327000</v>
      </c>
      <c r="AL1388" s="1">
        <v>99999</v>
      </c>
      <c r="AM1388" s="4">
        <v>0</v>
      </c>
      <c r="AN1388" t="s">
        <v>2020</v>
      </c>
      <c r="AQ1388">
        <v>102495</v>
      </c>
      <c r="AS1388" s="10" t="s">
        <v>124</v>
      </c>
      <c r="AZ1388" t="s">
        <v>2020</v>
      </c>
      <c r="BB1388" s="5">
        <v>42787</v>
      </c>
      <c r="BC1388" s="6" t="s">
        <v>125</v>
      </c>
      <c r="BE1388">
        <v>3</v>
      </c>
      <c r="BF1388">
        <v>6771</v>
      </c>
      <c r="BH1388" t="s">
        <v>9655</v>
      </c>
      <c r="BJ1388" t="s">
        <v>9655</v>
      </c>
      <c r="BL1388" t="s">
        <v>9656</v>
      </c>
      <c r="BM1388" t="s">
        <v>128</v>
      </c>
      <c r="BT1388">
        <v>531483</v>
      </c>
    </row>
  </sheetData>
  <sortState xmlns:xlrd2="http://schemas.microsoft.com/office/spreadsheetml/2017/richdata2" ref="A2:CP1378">
    <sortCondition ref="C2:C1378"/>
    <sortCondition ref="D2:D1378"/>
    <sortCondition ref="E2:E137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2022-09-29T12:22:32Z</dcterms:created>
  <dcterms:modified xsi:type="dcterms:W3CDTF">2022-09-29T12:30:24Z</dcterms:modified>
</cp:coreProperties>
</file>