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0" documentId="8_{33B20346-1E68-4D3D-AE7A-2449A8F4EBF1}" xr6:coauthVersionLast="47" xr6:coauthVersionMax="47" xr10:uidLastSave="{00000000-0000-0000-0000-000000000000}"/>
  <bookViews>
    <workbookView xWindow="-120" yWindow="-120" windowWidth="27240" windowHeight="16440" xr2:uid="{BA92F2A6-C3E1-4775-92F9-98C34A3B2AC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4" i="1" l="1"/>
  <c r="I408" i="1"/>
  <c r="I406" i="1"/>
  <c r="I404" i="1"/>
  <c r="I403" i="1"/>
  <c r="I400" i="1"/>
  <c r="I398" i="1"/>
  <c r="I141" i="1"/>
  <c r="I396" i="1"/>
  <c r="I395" i="1"/>
  <c r="I393" i="1"/>
  <c r="I392" i="1"/>
  <c r="I391" i="1"/>
  <c r="I390" i="1"/>
  <c r="I388" i="1"/>
  <c r="I138" i="1"/>
  <c r="I386" i="1"/>
  <c r="I385" i="1"/>
  <c r="I384" i="1"/>
  <c r="I381" i="1"/>
  <c r="I380" i="1"/>
  <c r="I379" i="1"/>
  <c r="I378" i="1"/>
  <c r="I377" i="1"/>
  <c r="I376" i="1"/>
  <c r="I374" i="1"/>
  <c r="I373" i="1"/>
  <c r="I371" i="1"/>
  <c r="I370" i="1"/>
  <c r="I367" i="1"/>
  <c r="I366" i="1"/>
  <c r="I365" i="1"/>
  <c r="I364" i="1"/>
  <c r="I362" i="1"/>
  <c r="I354" i="1"/>
  <c r="I353" i="1"/>
  <c r="I352" i="1"/>
  <c r="I348" i="1"/>
  <c r="I347" i="1"/>
  <c r="I346" i="1"/>
  <c r="I345" i="1"/>
  <c r="I344" i="1"/>
  <c r="I132" i="1"/>
  <c r="I129" i="1"/>
  <c r="I333" i="1"/>
  <c r="I316" i="1"/>
  <c r="I313" i="1"/>
  <c r="I127" i="1"/>
  <c r="I126" i="1"/>
  <c r="I312" i="1"/>
  <c r="I311" i="1"/>
  <c r="I310" i="1"/>
  <c r="I309" i="1"/>
  <c r="I303" i="1"/>
  <c r="I121" i="1"/>
  <c r="I119" i="1"/>
  <c r="I118" i="1"/>
  <c r="I297" i="1"/>
  <c r="I294" i="1"/>
  <c r="I117" i="1"/>
  <c r="I289" i="1"/>
  <c r="I115" i="1"/>
  <c r="I288" i="1"/>
  <c r="I287" i="1"/>
  <c r="I286" i="1"/>
  <c r="I281" i="1"/>
  <c r="I276" i="1"/>
  <c r="I275" i="1"/>
  <c r="I274" i="1"/>
  <c r="I273" i="1"/>
  <c r="I272" i="1"/>
  <c r="I271" i="1"/>
  <c r="I270" i="1"/>
  <c r="I269" i="1"/>
  <c r="I267" i="1"/>
  <c r="I265" i="1"/>
  <c r="I264" i="1"/>
  <c r="I263" i="1"/>
  <c r="I262" i="1"/>
  <c r="I261" i="1"/>
  <c r="I260" i="1"/>
  <c r="I259" i="1"/>
  <c r="I258" i="1"/>
  <c r="I254" i="1"/>
  <c r="I253" i="1"/>
  <c r="I252" i="1"/>
  <c r="I251" i="1"/>
  <c r="I250" i="1"/>
  <c r="I249" i="1"/>
  <c r="I248" i="1"/>
  <c r="I247" i="1"/>
  <c r="I246" i="1"/>
  <c r="I244" i="1"/>
  <c r="I243" i="1"/>
  <c r="I241" i="1"/>
  <c r="I238" i="1"/>
  <c r="I237" i="1"/>
  <c r="I236" i="1"/>
  <c r="I234" i="1"/>
  <c r="I233" i="1"/>
  <c r="I232" i="1"/>
  <c r="I230" i="1"/>
  <c r="I229" i="1"/>
  <c r="I220" i="1"/>
  <c r="I218" i="1"/>
  <c r="I211" i="1"/>
  <c r="I209" i="1"/>
  <c r="I208" i="1"/>
  <c r="I206" i="1"/>
  <c r="I205" i="1"/>
  <c r="I204" i="1"/>
  <c r="I203" i="1"/>
  <c r="I202" i="1"/>
  <c r="I101" i="1"/>
  <c r="I193" i="1"/>
  <c r="I192" i="1"/>
  <c r="I188" i="1"/>
  <c r="I184" i="1"/>
  <c r="I182" i="1"/>
  <c r="I175" i="1"/>
  <c r="I174" i="1"/>
  <c r="I172" i="1"/>
  <c r="I167" i="1"/>
  <c r="I166" i="1"/>
  <c r="I165" i="1"/>
  <c r="I164" i="1"/>
  <c r="I163" i="1"/>
  <c r="I96" i="1"/>
  <c r="I161" i="1"/>
  <c r="I160" i="1"/>
  <c r="I159" i="1"/>
  <c r="I158" i="1"/>
  <c r="I157" i="1"/>
  <c r="I156" i="1"/>
  <c r="I5" i="1"/>
  <c r="I4" i="1"/>
  <c r="I154" i="1"/>
  <c r="I153" i="1"/>
  <c r="I151" i="1"/>
  <c r="I149" i="1"/>
  <c r="I148" i="1"/>
  <c r="I146" i="1"/>
  <c r="I145" i="1"/>
</calcChain>
</file>

<file path=xl/sharedStrings.xml><?xml version="1.0" encoding="utf-8"?>
<sst xmlns="http://schemas.openxmlformats.org/spreadsheetml/2006/main" count="10596" uniqueCount="2999">
  <si>
    <t>M</t>
  </si>
  <si>
    <t>O</t>
  </si>
  <si>
    <t>4A</t>
  </si>
  <si>
    <t>Laburnum alpinum</t>
  </si>
  <si>
    <t>293_6559</t>
  </si>
  <si>
    <t>Viken</t>
  </si>
  <si>
    <t>Halden</t>
  </si>
  <si>
    <t>Øf</t>
  </si>
  <si>
    <t>Fr.hald</t>
  </si>
  <si>
    <t>Hans Ludvig Severin Svendsen scr.</t>
  </si>
  <si>
    <t>R. Elven</t>
  </si>
  <si>
    <t>(Mill.) J.Presl</t>
  </si>
  <si>
    <t>V</t>
  </si>
  <si>
    <t>https://www.unimus.no/felles/bilder/web_hent_bilde.php?id=13958249&amp;type=jpeg</t>
  </si>
  <si>
    <t>Fr-etab</t>
  </si>
  <si>
    <t>MusIt</t>
  </si>
  <si>
    <t>O_660911</t>
  </si>
  <si>
    <t>32V PL 350-373,553-573</t>
  </si>
  <si>
    <t>WGS84</t>
  </si>
  <si>
    <t>A</t>
  </si>
  <si>
    <t>388712</t>
  </si>
  <si>
    <t>301_6545</t>
  </si>
  <si>
    <t>Halden: Prestebakke, Løvåsen \Veikant</t>
  </si>
  <si>
    <t>Nils Skaarer | Solveig Vatne Gustavsen | Sylfest Kringen</t>
  </si>
  <si>
    <t>OR</t>
  </si>
  <si>
    <t>https://www.unimus.no/felles/bilder/web_hent_bilde.php?id=14998393&amp;type=jpeg</t>
  </si>
  <si>
    <t>AlienSpecie</t>
  </si>
  <si>
    <t>Svært høy risiko (SE)</t>
  </si>
  <si>
    <t>POINT (301222 6544118)</t>
  </si>
  <si>
    <t>urn:catalog:O:V:388712</t>
  </si>
  <si>
    <t>Naturhistorisk Museum - UiO</t>
  </si>
  <si>
    <t>v</t>
  </si>
  <si>
    <t>ArtKart</t>
  </si>
  <si>
    <t>8_388712</t>
  </si>
  <si>
    <t>O_388712</t>
  </si>
  <si>
    <t>NBF</t>
  </si>
  <si>
    <t>15242424</t>
  </si>
  <si>
    <t>Obs</t>
  </si>
  <si>
    <t>Løvåsen, Prestebakke, Halden, Halden, Vi \Veikant</t>
  </si>
  <si>
    <t>Sylfest Kringen|Solveig Vatne Gustavsen|Nils Skaarer</t>
  </si>
  <si>
    <t>https://www.artsobservasjoner.no/Sighting/15242424</t>
  </si>
  <si>
    <t>POINT (301218 6544113)</t>
  </si>
  <si>
    <t>urn:uuid:c34864e8-5e4c-41a8-9730-4fbeffcee0af</t>
  </si>
  <si>
    <t>Norsk botanisk forening</t>
  </si>
  <si>
    <t>so2-vascular</t>
  </si>
  <si>
    <t>1010_15242424</t>
  </si>
  <si>
    <t>274345</t>
  </si>
  <si>
    <t>253_6597</t>
  </si>
  <si>
    <t>Moss</t>
  </si>
  <si>
    <t>Jeløya, Gimlevegen ovenfor Værven, i gammel nedlagt hage.</t>
  </si>
  <si>
    <t>Kåre Arnstein Lye</t>
  </si>
  <si>
    <t>Reidar Elven</t>
  </si>
  <si>
    <t>https://www.unimus.no/felles/bilder/web_hent_bilde.php?id=13303738&amp;type=jpeg</t>
  </si>
  <si>
    <t>POINT (253106 6596475)</t>
  </si>
  <si>
    <t>urn:catalog:O:V:274345</t>
  </si>
  <si>
    <t>8_274345</t>
  </si>
  <si>
    <t>O_274345</t>
  </si>
  <si>
    <t>354481</t>
  </si>
  <si>
    <t>Hb</t>
  </si>
  <si>
    <t>255_6599</t>
  </si>
  <si>
    <t>Moss. Moss by: Grindvoll \Skog nær boligfelt</t>
  </si>
  <si>
    <t>Hanne Hegre | Reidar Elven</t>
  </si>
  <si>
    <t>POINT (255947 6598434)</t>
  </si>
  <si>
    <t>urn:catalog:O:V:354481</t>
  </si>
  <si>
    <t>8_354481</t>
  </si>
  <si>
    <t>O_354481</t>
  </si>
  <si>
    <t>20759493</t>
  </si>
  <si>
    <t>259_6569</t>
  </si>
  <si>
    <t>Fredrikstad</t>
  </si>
  <si>
    <t>Merrapanna, Fredrikstad, Vi \ /[Kvant.:] 1 Bushes</t>
  </si>
  <si>
    <t>Jan Olav Nybo</t>
  </si>
  <si>
    <t>Quantity: 1 Bushes</t>
  </si>
  <si>
    <t>https://www.artsobservasjoner.no/Sighting/20759493</t>
  </si>
  <si>
    <t>POINT (259716 6568767)</t>
  </si>
  <si>
    <t>urn:uuid:9a080a34-d30f-46a2-8705-e7ba43c817f9</t>
  </si>
  <si>
    <t>1010_20759493</t>
  </si>
  <si>
    <t>302581</t>
  </si>
  <si>
    <t>315_6583</t>
  </si>
  <si>
    <t>Marker</t>
  </si>
  <si>
    <t>Østre Otteid, V for Zimmergården \Edelløvskog. Flere busker spredt i skogen.</t>
  </si>
  <si>
    <t>Ingvar Spikkeland</t>
  </si>
  <si>
    <t>https://www.unimus.no/felles/bilder/web_hent_bilde.php?id=13312392&amp;type=jpeg</t>
  </si>
  <si>
    <t>POINT (314770 6583964)</t>
  </si>
  <si>
    <t>urn:catalog:O:V:302581</t>
  </si>
  <si>
    <t>8_302581</t>
  </si>
  <si>
    <t>O_302581</t>
  </si>
  <si>
    <t>11823563</t>
  </si>
  <si>
    <t>Belagt</t>
  </si>
  <si>
    <t>255_6587</t>
  </si>
  <si>
    <t>Rygge</t>
  </si>
  <si>
    <t>Botnertjernet, Moss, Vi \Edelløvskog</t>
  </si>
  <si>
    <t>Inger Kristoffersen|Even W. Hanssen|Reidun Braathen</t>
  </si>
  <si>
    <t>AO1 Rapportnr. 2278507</t>
  </si>
  <si>
    <t>https://www.artsobservasjoner.no/Sighting/11823563</t>
  </si>
  <si>
    <t>POINT (254117 6586818)</t>
  </si>
  <si>
    <t>urn:uuid:55696eee-7d36-4b1e-84c8-d7fff60253bd</t>
  </si>
  <si>
    <t>1010_11823563</t>
  </si>
  <si>
    <t>502850</t>
  </si>
  <si>
    <t>Rygge: Botnertjernet \Edelløvskog</t>
  </si>
  <si>
    <t>Inger Kristoffersen | Reidun Braathen | Even W. Hanssen</t>
  </si>
  <si>
    <t>https://www.unimus.no/felles/bilder/web_hent_bilde.php?id=14117237&amp;type=jpeg</t>
  </si>
  <si>
    <t>POINT (254116 6586816)</t>
  </si>
  <si>
    <t>urn:catalog:O:V:502850</t>
  </si>
  <si>
    <t>8_502850</t>
  </si>
  <si>
    <t>O_502850</t>
  </si>
  <si>
    <t>24892986</t>
  </si>
  <si>
    <t>Vardåsen, øst, Moss, Vi \Hagemarksskog /[Kvant.:] 6 Bushes</t>
  </si>
  <si>
    <t>Reidun Braathen|Even W. Hanssen</t>
  </si>
  <si>
    <t>i spredning. Quantity: 6 Bushes</t>
  </si>
  <si>
    <t>https://www.artsobservasjoner.no/Sighting/24892986</t>
  </si>
  <si>
    <t>POINT (254116 6586808)</t>
  </si>
  <si>
    <t>urn:uuid:b67d068a-5803-41a4-a659-ee47920ccc55</t>
  </si>
  <si>
    <t>1010_24892986</t>
  </si>
  <si>
    <t>221840</t>
  </si>
  <si>
    <t>271_6617</t>
  </si>
  <si>
    <t>Indre Østfold</t>
  </si>
  <si>
    <t>Hobøl</t>
  </si>
  <si>
    <t>Hobøl k.: Greåker, ovenfor nordre bruket, \på skrotemark på fyllplass</t>
  </si>
  <si>
    <t>https://www.unimus.no/felles/bilder/web_hent_bilde.php?id=13300902&amp;type=jpeg</t>
  </si>
  <si>
    <t>POINT (270761 6616180)</t>
  </si>
  <si>
    <t>urn:catalog:O:V:221840</t>
  </si>
  <si>
    <t>8_221840</t>
  </si>
  <si>
    <t>O_221840</t>
  </si>
  <si>
    <t>221454</t>
  </si>
  <si>
    <t>275_6621</t>
  </si>
  <si>
    <t>Hobøl k.: like nord for Tomter stasjon, på grasbakke</t>
  </si>
  <si>
    <t>https://www.unimus.no/felles/bilder/web_hent_bilde.php?id=13300862&amp;type=jpeg</t>
  </si>
  <si>
    <t>POINT (274857 6620329)</t>
  </si>
  <si>
    <t>urn:catalog:O:V:221454</t>
  </si>
  <si>
    <t>8_221454</t>
  </si>
  <si>
    <t>O_221454</t>
  </si>
  <si>
    <t>21068870</t>
  </si>
  <si>
    <t>Tomter stasjon, Hobøl i Østfold, Indre Østfold, Vi \på skrotemark</t>
  </si>
  <si>
    <t>https://www.artsobservasjoner.no/Sighting/21068870</t>
  </si>
  <si>
    <t>POINT (275035 6620363)</t>
  </si>
  <si>
    <t>urn:uuid:9929e97a-6332-41f9-a6a7-cac19c8f831d</t>
  </si>
  <si>
    <t>1010_21068870</t>
  </si>
  <si>
    <t>27002290</t>
  </si>
  <si>
    <t>259_6605</t>
  </si>
  <si>
    <t>Vestby</t>
  </si>
  <si>
    <t>OA</t>
  </si>
  <si>
    <t>Vestby, N for Grimsrød, Vestby, Vi \Skrotemark med jord- og steinhauger. Lagringspl...</t>
  </si>
  <si>
    <t>Gunnar Engan</t>
  </si>
  <si>
    <t>https://www.artsobservasjoner.no/Sighting/27002290</t>
  </si>
  <si>
    <t>POINT (258050 6605863)</t>
  </si>
  <si>
    <t>urn:uuid:17c317ce-d653-4f41-9a23-ee039ee2272c</t>
  </si>
  <si>
    <t>1010_27002290</t>
  </si>
  <si>
    <t>27002291</t>
  </si>
  <si>
    <t>259_6607</t>
  </si>
  <si>
    <t>Vestby, SV for Såner stasjon, Vestby, Vi \Lauvtrekratt i kant mot lagringsplass</t>
  </si>
  <si>
    <t>https://www.artsobservasjoner.no/Sighting/27002291</t>
  </si>
  <si>
    <t>POINT (258367 6606367)</t>
  </si>
  <si>
    <t>urn:uuid:0de7d30a-d401-463c-a116-08b1c9845cf4</t>
  </si>
  <si>
    <t>1010_27002291</t>
  </si>
  <si>
    <t>TRH</t>
  </si>
  <si>
    <t>47322</t>
  </si>
  <si>
    <t>267_6633</t>
  </si>
  <si>
    <t>Nordre Follo</t>
  </si>
  <si>
    <t>Ski</t>
  </si>
  <si>
    <t>Bøleråsen \Skogholt av gullregn, ca. 1/2 mål</t>
  </si>
  <si>
    <t>Anita Myrmæl</t>
  </si>
  <si>
    <t>Eli Fremstad</t>
  </si>
  <si>
    <t>https://www.unimus.no/felles/bilder/web_hent_bilde.php?id=14735583&amp;type=jpeg</t>
  </si>
  <si>
    <t>POINT (267554 6632288)</t>
  </si>
  <si>
    <t>urn:catalog:TRH:V:47322</t>
  </si>
  <si>
    <t>NTNU-Vitenskapsmuseet</t>
  </si>
  <si>
    <t>37_47322</t>
  </si>
  <si>
    <t>TRH_47322</t>
  </si>
  <si>
    <t>17436906</t>
  </si>
  <si>
    <t>263_6621</t>
  </si>
  <si>
    <t>Ås</t>
  </si>
  <si>
    <t>nordre gangbru i Ås sentrum, Ås, Vi \på vegkant</t>
  </si>
  <si>
    <t>frøplante.</t>
  </si>
  <si>
    <t>https://www.artsobservasjoner.no/Sighting/17436906</t>
  </si>
  <si>
    <t>POINT (262760 6621569)</t>
  </si>
  <si>
    <t>urn:uuid:6cd20d98-b938-4318-a4fd-c7f006eee09e</t>
  </si>
  <si>
    <t>1010_17436906</t>
  </si>
  <si>
    <t>475332</t>
  </si>
  <si>
    <t>257_6643</t>
  </si>
  <si>
    <t>Nesodden</t>
  </si>
  <si>
    <t>Nesodden; Flaskebekkstranden</t>
  </si>
  <si>
    <t>H. Rui</t>
  </si>
  <si>
    <t>GS</t>
  </si>
  <si>
    <t>https://www.unimus.no/felles/bilder/web_hent_bilde.php?id=13339006&amp;type=jpeg</t>
  </si>
  <si>
    <t>POINT (256544 6643838)</t>
  </si>
  <si>
    <t>urn:catalog:O:V:475332</t>
  </si>
  <si>
    <t>8_475332</t>
  </si>
  <si>
    <t>O_475332</t>
  </si>
  <si>
    <t>17437098</t>
  </si>
  <si>
    <t>245_6651</t>
  </si>
  <si>
    <t>Bærum</t>
  </si>
  <si>
    <t>Jordbru, Bærum, Vi \Kalklågurtskog, kanten av parkeringsplass /[Kvant.:] 7 Bushes</t>
  </si>
  <si>
    <t>Even W. Hanssen|Reidun Braathen</t>
  </si>
  <si>
    <t>Quantity: 7 Bushes</t>
  </si>
  <si>
    <t>https://www.artsobservasjoner.no/Sighting/17437098</t>
  </si>
  <si>
    <t>POINT (245164 6650172)</t>
  </si>
  <si>
    <t>urn:uuid:af05b60a-c78f-45f6-96b0-0d5006598c73</t>
  </si>
  <si>
    <t>1010_17437098</t>
  </si>
  <si>
    <t>24189298</t>
  </si>
  <si>
    <t>247_6655</t>
  </si>
  <si>
    <t>Bjørke, Bjerkefeltet, Lommedalen, Bærum, Vi \Ruderatmark ved veg /[Kvant.:] 1 Bushes</t>
  </si>
  <si>
    <t>Rune Zakariassen</t>
  </si>
  <si>
    <t>Brede vingekanter på belg. Quantity: 1 Bushes</t>
  </si>
  <si>
    <t>https://www.artsobservasjoner.no/Sighting/24189298</t>
  </si>
  <si>
    <t>POINT (247161 6655697)</t>
  </si>
  <si>
    <t>urn:uuid:9dbaaa7d-801c-4abe-aa75-dfae14ca8da1</t>
  </si>
  <si>
    <t>1010_24189298</t>
  </si>
  <si>
    <t>27382779</t>
  </si>
  <si>
    <t>Haugsåsen, Haugskollen, Bærum, Vi \Grøftekant langs skogssti, løvskog</t>
  </si>
  <si>
    <t>Bred vingekant på belg.</t>
  </si>
  <si>
    <t>https://www.artsobservasjoner.no/Sighting/27382779</t>
  </si>
  <si>
    <t>POINT (247265 6654207)</t>
  </si>
  <si>
    <t>urn:uuid:d34cd1f2-abcf-42a2-9471-f1df4404ce0b</t>
  </si>
  <si>
    <t>1010_27382779</t>
  </si>
  <si>
    <t>23645536</t>
  </si>
  <si>
    <t>249_6649</t>
  </si>
  <si>
    <t>Skytterdalen, Sandvika, Bærum, Vi \Grøftekant /[Kvant.:] 1 Bushes</t>
  </si>
  <si>
    <t>https://www.artsobservasjoner.no/Sighting/23645536</t>
  </si>
  <si>
    <t>POINT (249673 6648352)</t>
  </si>
  <si>
    <t>urn:uuid:0ba01e30-b75c-4a68-acd9-377ba7d53a56</t>
  </si>
  <si>
    <t>1010_23645536</t>
  </si>
  <si>
    <t>BioFokus</t>
  </si>
  <si>
    <t>458431</t>
  </si>
  <si>
    <t>249_6655</t>
  </si>
  <si>
    <t>Burudelva – Mellom veien og dammen W Burudenga, inkl. sumpskogsområdet</t>
  </si>
  <si>
    <t>Olsen, K.M.</t>
  </si>
  <si>
    <t>POINT (249370 6654471)</t>
  </si>
  <si>
    <t>biofokus</t>
  </si>
  <si>
    <t>59_458431</t>
  </si>
  <si>
    <t>199667</t>
  </si>
  <si>
    <t>251_6647</t>
  </si>
  <si>
    <t>Sandvika: Sjøholmen \edellauvskog på kalkberg, naturalisert</t>
  </si>
  <si>
    <t>Reidar Elven | Anne Elven</t>
  </si>
  <si>
    <t>https://www.unimus.no/felles/bilder/web_hent_bilde.php?id=13299939&amp;type=jpeg</t>
  </si>
  <si>
    <t>POINT (250884 6647878)</t>
  </si>
  <si>
    <t>urn:catalog:O:V:199667</t>
  </si>
  <si>
    <t>8_199667</t>
  </si>
  <si>
    <t>O_199667</t>
  </si>
  <si>
    <t>25613405</t>
  </si>
  <si>
    <t>253_6645</t>
  </si>
  <si>
    <t>Flisebukta, Bærum, Vi</t>
  </si>
  <si>
    <t>Ola Wergeland Krog|Jan Ingar I. Båtvik</t>
  </si>
  <si>
    <t>https://www.artsobservasjoner.no/Sighting/25613405</t>
  </si>
  <si>
    <t>POINT (252316 6644148)</t>
  </si>
  <si>
    <t>urn:uuid:17065973-060c-4b5b-8bff-5083e9e9f581</t>
  </si>
  <si>
    <t>1010_25613405</t>
  </si>
  <si>
    <t>25613456</t>
  </si>
  <si>
    <t>https://www.artsobservasjoner.no/Sighting/25613456</t>
  </si>
  <si>
    <t>POINT (252321 6644167)</t>
  </si>
  <si>
    <t>urn:uuid:aee33a8d-223d-4b87-9daa-f98919db9733</t>
  </si>
  <si>
    <t>1010_25613456</t>
  </si>
  <si>
    <t>25613504</t>
  </si>
  <si>
    <t>https://www.artsobservasjoner.no/Sighting/25613504</t>
  </si>
  <si>
    <t>POINT (252235 6644225)</t>
  </si>
  <si>
    <t>urn:uuid:d24518c1-4bdd-43f7-b87a-d6ace6ad9508</t>
  </si>
  <si>
    <t>1010_25613504</t>
  </si>
  <si>
    <t>25613506</t>
  </si>
  <si>
    <t>https://www.artsobservasjoner.no/Sighting/25613506</t>
  </si>
  <si>
    <t>POINT (252241 6644224)</t>
  </si>
  <si>
    <t>urn:uuid:13d43db3-73e8-4b6f-9d14-882cdd18cbea</t>
  </si>
  <si>
    <t>1010_25613506</t>
  </si>
  <si>
    <t>25613507</t>
  </si>
  <si>
    <t>https://www.artsobservasjoner.no/Sighting/25613507</t>
  </si>
  <si>
    <t>POINT (252240 6644225)</t>
  </si>
  <si>
    <t>urn:uuid:c30f5e94-c1a9-44ef-a8d1-dcc4d7be1ffb</t>
  </si>
  <si>
    <t>1010_25613507</t>
  </si>
  <si>
    <t>25613508</t>
  </si>
  <si>
    <t>https://www.artsobservasjoner.no/Sighting/25613508</t>
  </si>
  <si>
    <t>POINT (252242 6644226)</t>
  </si>
  <si>
    <t>urn:uuid:66be93c4-717c-4da9-b49d-e1d30d283678</t>
  </si>
  <si>
    <t>1010_25613508</t>
  </si>
  <si>
    <t>25613509</t>
  </si>
  <si>
    <t>https://www.artsobservasjoner.no/Sighting/25613509</t>
  </si>
  <si>
    <t>POINT (252243 6644229)</t>
  </si>
  <si>
    <t>urn:uuid:9f4b9f9c-70cd-4ab0-8426-6ab6ff1cc32b</t>
  </si>
  <si>
    <t>1010_25613509</t>
  </si>
  <si>
    <t>25613510</t>
  </si>
  <si>
    <t>https://www.artsobservasjoner.no/Sighting/25613510</t>
  </si>
  <si>
    <t>POINT (252246 6644230)</t>
  </si>
  <si>
    <t>urn:uuid:04ca0ca5-feeb-499c-86f4-14f0ac51075e</t>
  </si>
  <si>
    <t>1010_25613510</t>
  </si>
  <si>
    <t>25613511</t>
  </si>
  <si>
    <t>https://www.artsobservasjoner.no/Sighting/25613511</t>
  </si>
  <si>
    <t>POINT (252248 6644230)</t>
  </si>
  <si>
    <t>urn:uuid:9d8ada50-f77f-496e-80a5-182c64242574</t>
  </si>
  <si>
    <t>1010_25613511</t>
  </si>
  <si>
    <t>25613512</t>
  </si>
  <si>
    <t>https://www.artsobservasjoner.no/Sighting/25613512</t>
  </si>
  <si>
    <t>POINT (252247 6644231)</t>
  </si>
  <si>
    <t>urn:uuid:f840799b-43b9-44ff-9efd-47719cd35a31</t>
  </si>
  <si>
    <t>1010_25613512</t>
  </si>
  <si>
    <t>25613579</t>
  </si>
  <si>
    <t>https://www.artsobservasjoner.no/Sighting/25613579</t>
  </si>
  <si>
    <t>POINT (252273 6644174)</t>
  </si>
  <si>
    <t>urn:uuid:e45dd01e-3072-439a-98a5-529cf92c9fdd</t>
  </si>
  <si>
    <t>1010_25613579</t>
  </si>
  <si>
    <t>25613580</t>
  </si>
  <si>
    <t>https://www.artsobservasjoner.no/Sighting/25613580</t>
  </si>
  <si>
    <t>POINT (252271 6644175)</t>
  </si>
  <si>
    <t>urn:uuid:737a5903-363d-48b6-95a0-54ca053a308e</t>
  </si>
  <si>
    <t>1010_25613580</t>
  </si>
  <si>
    <t>25613581</t>
  </si>
  <si>
    <t>https://www.artsobservasjoner.no/Sighting/25613581</t>
  </si>
  <si>
    <t>POINT (252269 6644176)</t>
  </si>
  <si>
    <t>urn:uuid:0f32f08f-fb59-4799-bdf4-c73f63801437</t>
  </si>
  <si>
    <t>1010_25613581</t>
  </si>
  <si>
    <t>25613582</t>
  </si>
  <si>
    <t>https://www.artsobservasjoner.no/Sighting/25613582</t>
  </si>
  <si>
    <t>POINT (252272 6644175)</t>
  </si>
  <si>
    <t>urn:uuid:e16f0cfc-50d7-4bd7-8eec-8ae600b049f4</t>
  </si>
  <si>
    <t>1010_25613582</t>
  </si>
  <si>
    <t>25613583</t>
  </si>
  <si>
    <t>https://www.artsobservasjoner.no/Sighting/25613583</t>
  </si>
  <si>
    <t>POINT (252272 6644176)</t>
  </si>
  <si>
    <t>urn:uuid:2a118da8-a472-4cbe-be1a-9cd137c097b7</t>
  </si>
  <si>
    <t>1010_25613583</t>
  </si>
  <si>
    <t>25613584</t>
  </si>
  <si>
    <t>https://www.artsobservasjoner.no/Sighting/25613584</t>
  </si>
  <si>
    <t>POINT (252274 6644179)</t>
  </si>
  <si>
    <t>urn:uuid:0e6997d2-9afa-45e9-b368-cb92ac1df03c</t>
  </si>
  <si>
    <t>1010_25613584</t>
  </si>
  <si>
    <t>25613585</t>
  </si>
  <si>
    <t>https://www.artsobservasjoner.no/Sighting/25613585</t>
  </si>
  <si>
    <t>POINT (252275 6644178)</t>
  </si>
  <si>
    <t>urn:uuid:b259775a-0249-4548-b725-6e864660e1b2</t>
  </si>
  <si>
    <t>1010_25613585</t>
  </si>
  <si>
    <t>25613586</t>
  </si>
  <si>
    <t>https://www.artsobservasjoner.no/Sighting/25613586</t>
  </si>
  <si>
    <t>POINT (252277 6644178)</t>
  </si>
  <si>
    <t>urn:uuid:24cbc001-df6e-4eac-96af-882d034921b3</t>
  </si>
  <si>
    <t>1010_25613586</t>
  </si>
  <si>
    <t>25613587</t>
  </si>
  <si>
    <t>https://www.artsobservasjoner.no/Sighting/25613587</t>
  </si>
  <si>
    <t>POINT (252274 6644175)</t>
  </si>
  <si>
    <t>urn:uuid:ec5c98ac-8467-49ce-a947-2c828b28fa3f</t>
  </si>
  <si>
    <t>1010_25613587</t>
  </si>
  <si>
    <t>25613588</t>
  </si>
  <si>
    <t>https://www.artsobservasjoner.no/Sighting/25613588</t>
  </si>
  <si>
    <t>POINT (252273 6644173)</t>
  </si>
  <si>
    <t>urn:uuid:35240a2b-a5e1-4143-9ebc-72d3d2093ef3</t>
  </si>
  <si>
    <t>1010_25613588</t>
  </si>
  <si>
    <t>25613589</t>
  </si>
  <si>
    <t>https://www.artsobservasjoner.no/Sighting/25613589</t>
  </si>
  <si>
    <t>POINT (252271 6644172)</t>
  </si>
  <si>
    <t>urn:uuid:9b8c70fc-8d37-4e1b-b403-7b344087e0ed</t>
  </si>
  <si>
    <t>1010_25613589</t>
  </si>
  <si>
    <t>25613595</t>
  </si>
  <si>
    <t>https://www.artsobservasjoner.no/Sighting/25613595</t>
  </si>
  <si>
    <t>POINT (252270 6644169)</t>
  </si>
  <si>
    <t>urn:uuid:0ba14ba6-fece-41ec-8dc4-8a3f9fdbab2c</t>
  </si>
  <si>
    <t>1010_25613595</t>
  </si>
  <si>
    <t>25613596</t>
  </si>
  <si>
    <t>https://www.artsobservasjoner.no/Sighting/25613596</t>
  </si>
  <si>
    <t>POINT (252273 6644168)</t>
  </si>
  <si>
    <t>urn:uuid:3280784f-c622-45ea-8645-9002d0bee834</t>
  </si>
  <si>
    <t>1010_25613596</t>
  </si>
  <si>
    <t>25613597</t>
  </si>
  <si>
    <t>https://www.artsobservasjoner.no/Sighting/25613597</t>
  </si>
  <si>
    <t>POINT (252273 6644165)</t>
  </si>
  <si>
    <t>urn:uuid:c140ab5b-9205-405b-8baf-58c3203706af</t>
  </si>
  <si>
    <t>1010_25613597</t>
  </si>
  <si>
    <t>25613598</t>
  </si>
  <si>
    <t>https://www.artsobservasjoner.no/Sighting/25613598</t>
  </si>
  <si>
    <t>POINT (252274 6644163)</t>
  </si>
  <si>
    <t>urn:uuid:2aa2e667-f55a-4325-8000-dc4678b0164e</t>
  </si>
  <si>
    <t>1010_25613598</t>
  </si>
  <si>
    <t>25613599</t>
  </si>
  <si>
    <t>https://www.artsobservasjoner.no/Sighting/25613599</t>
  </si>
  <si>
    <t>POINT (252275 6644163)</t>
  </si>
  <si>
    <t>urn:uuid:733d4b97-9746-4e47-8367-85c5df68c50d</t>
  </si>
  <si>
    <t>1010_25613599</t>
  </si>
  <si>
    <t>25613600</t>
  </si>
  <si>
    <t>https://www.artsobservasjoner.no/Sighting/25613600</t>
  </si>
  <si>
    <t>POINT (252272 6644162)</t>
  </si>
  <si>
    <t>urn:uuid:1c725072-811d-4391-a645-ed7bd44df1da</t>
  </si>
  <si>
    <t>1010_25613600</t>
  </si>
  <si>
    <t>25613601</t>
  </si>
  <si>
    <t>https://www.artsobservasjoner.no/Sighting/25613601</t>
  </si>
  <si>
    <t>POINT (252270 6644162)</t>
  </si>
  <si>
    <t>urn:uuid:e09ac124-cab3-4bdf-99f1-73e409a6c7dc</t>
  </si>
  <si>
    <t>1010_25613601</t>
  </si>
  <si>
    <t>25613602</t>
  </si>
  <si>
    <t>https://www.artsobservasjoner.no/Sighting/25613602</t>
  </si>
  <si>
    <t>POINT (252269 6644163)</t>
  </si>
  <si>
    <t>urn:uuid:d00c4688-f4ac-4641-aed1-d6cabec92403</t>
  </si>
  <si>
    <t>1010_25613602</t>
  </si>
  <si>
    <t>25613603</t>
  </si>
  <si>
    <t>https://www.artsobservasjoner.no/Sighting/25613603</t>
  </si>
  <si>
    <t>POINT (252270 6644165)</t>
  </si>
  <si>
    <t>urn:uuid:61505f57-5b22-4acd-9ffd-b9a036565338</t>
  </si>
  <si>
    <t>1010_25613603</t>
  </si>
  <si>
    <t>25613604</t>
  </si>
  <si>
    <t>https://www.artsobservasjoner.no/Sighting/25613604</t>
  </si>
  <si>
    <t>POINT (252270 6644166)</t>
  </si>
  <si>
    <t>urn:uuid:6123cd7f-d164-482d-bbbb-b632fc0c3149</t>
  </si>
  <si>
    <t>1010_25613604</t>
  </si>
  <si>
    <t>25613605</t>
  </si>
  <si>
    <t>https://www.artsobservasjoner.no/Sighting/25613605</t>
  </si>
  <si>
    <t>POINT (252269 6644167)</t>
  </si>
  <si>
    <t>urn:uuid:1d0aeae3-df11-452f-a5ef-6b89740c3b02</t>
  </si>
  <si>
    <t>1010_25613605</t>
  </si>
  <si>
    <t>25613606</t>
  </si>
  <si>
    <t>https://www.artsobservasjoner.no/Sighting/25613606</t>
  </si>
  <si>
    <t>POINT (252268 6644168)</t>
  </si>
  <si>
    <t>urn:uuid:d21418c3-3b3e-47ea-b768-604c28548e27</t>
  </si>
  <si>
    <t>1010_25613606</t>
  </si>
  <si>
    <t>25613641</t>
  </si>
  <si>
    <t>https://www.artsobservasjoner.no/Sighting/25613641</t>
  </si>
  <si>
    <t>POINT (252281 6644159)</t>
  </si>
  <si>
    <t>urn:uuid:b272b1c6-32d4-4986-b451-584f7d79513d</t>
  </si>
  <si>
    <t>1010_25613641</t>
  </si>
  <si>
    <t>25613642</t>
  </si>
  <si>
    <t>https://www.artsobservasjoner.no/Sighting/25613642</t>
  </si>
  <si>
    <t>POINT (252281 6644158)</t>
  </si>
  <si>
    <t>urn:uuid:5f7413ba-1adf-413f-8410-010abceee7e1</t>
  </si>
  <si>
    <t>1010_25613642</t>
  </si>
  <si>
    <t>25613705</t>
  </si>
  <si>
    <t>https://www.artsobservasjoner.no/Sighting/25613705</t>
  </si>
  <si>
    <t>POINT (252293 6644192)</t>
  </si>
  <si>
    <t>urn:uuid:e531efa3-e2d5-4932-ae29-bc90dae8f687</t>
  </si>
  <si>
    <t>1010_25613705</t>
  </si>
  <si>
    <t>25613707</t>
  </si>
  <si>
    <t>https://www.artsobservasjoner.no/Sighting/25613707</t>
  </si>
  <si>
    <t>POINT (252287 6644191)</t>
  </si>
  <si>
    <t>urn:uuid:b5e7d1dc-283e-4422-a76d-28ff001fd9f6</t>
  </si>
  <si>
    <t>1010_25613707</t>
  </si>
  <si>
    <t>25613708</t>
  </si>
  <si>
    <t>https://www.artsobservasjoner.no/Sighting/25613708</t>
  </si>
  <si>
    <t>POINT (252288 6644191)</t>
  </si>
  <si>
    <t>urn:uuid:0f09db67-e220-48d2-88be-d81c035233e9</t>
  </si>
  <si>
    <t>1010_25613708</t>
  </si>
  <si>
    <t>25613712</t>
  </si>
  <si>
    <t>https://www.artsobservasjoner.no/Sighting/25613712</t>
  </si>
  <si>
    <t>POINT (252282 6644190)</t>
  </si>
  <si>
    <t>urn:uuid:98ad5928-68b0-4b8f-a636-0748fa085dee</t>
  </si>
  <si>
    <t>1010_25613712</t>
  </si>
  <si>
    <t>25613713</t>
  </si>
  <si>
    <t>https://www.artsobservasjoner.no/Sighting/25613713</t>
  </si>
  <si>
    <t>POINT (252281 6644189)</t>
  </si>
  <si>
    <t>urn:uuid:24c6bbe4-66ac-4442-9604-130390a8f0a4</t>
  </si>
  <si>
    <t>1010_25613713</t>
  </si>
  <si>
    <t>25613714</t>
  </si>
  <si>
    <t>https://www.artsobservasjoner.no/Sighting/25613714</t>
  </si>
  <si>
    <t>POINT (252282 6644188)</t>
  </si>
  <si>
    <t>urn:uuid:584afcec-e86f-4ba0-8b27-1cdf43c7af25</t>
  </si>
  <si>
    <t>1010_25613714</t>
  </si>
  <si>
    <t>25613715</t>
  </si>
  <si>
    <t>https://www.artsobservasjoner.no/Sighting/25613715</t>
  </si>
  <si>
    <t>POINT (252280 6644184)</t>
  </si>
  <si>
    <t>urn:uuid:facf9e5c-8366-4db9-a0b5-2eaa0d88770b</t>
  </si>
  <si>
    <t>1010_25613715</t>
  </si>
  <si>
    <t>25613720</t>
  </si>
  <si>
    <t>https://www.artsobservasjoner.no/Sighting/25613720</t>
  </si>
  <si>
    <t>POINT (252272 6644194)</t>
  </si>
  <si>
    <t>urn:uuid:90ff757a-e54f-4bc4-8736-c8d0dc8306e7</t>
  </si>
  <si>
    <t>1010_25613720</t>
  </si>
  <si>
    <t>25613721</t>
  </si>
  <si>
    <t>https://www.artsobservasjoner.no/Sighting/25613721</t>
  </si>
  <si>
    <t>POINT (252274 6644196)</t>
  </si>
  <si>
    <t>urn:uuid:6a5e4072-4c21-4cc3-a807-53c065348cbc</t>
  </si>
  <si>
    <t>1010_25613721</t>
  </si>
  <si>
    <t>25613722</t>
  </si>
  <si>
    <t>https://www.artsobservasjoner.no/Sighting/25613722</t>
  </si>
  <si>
    <t>POINT (252276 6644198)</t>
  </si>
  <si>
    <t>urn:uuid:928c0a6c-61aa-4b36-8c78-75c23af3c022</t>
  </si>
  <si>
    <t>1010_25613722</t>
  </si>
  <si>
    <t>25613723</t>
  </si>
  <si>
    <t>https://www.artsobservasjoner.no/Sighting/25613723</t>
  </si>
  <si>
    <t>POINT (252277 6644200)</t>
  </si>
  <si>
    <t>urn:uuid:99f94162-0132-4e09-96af-4c61a449f847</t>
  </si>
  <si>
    <t>1010_25613723</t>
  </si>
  <si>
    <t>25613724</t>
  </si>
  <si>
    <t>https://www.artsobservasjoner.no/Sighting/25613724</t>
  </si>
  <si>
    <t>POINT (252279 6644203)</t>
  </si>
  <si>
    <t>urn:uuid:6d1ecc74-23b1-4bc5-b6f7-a8db5d0c53fc</t>
  </si>
  <si>
    <t>1010_25613724</t>
  </si>
  <si>
    <t>25613725</t>
  </si>
  <si>
    <t>https://www.artsobservasjoner.no/Sighting/25613725</t>
  </si>
  <si>
    <t>POINT (252281 6644205)</t>
  </si>
  <si>
    <t>urn:uuid:d94c49c0-734d-41da-bea1-a584725d28f2</t>
  </si>
  <si>
    <t>1010_25613725</t>
  </si>
  <si>
    <t>25613726</t>
  </si>
  <si>
    <t>https://www.artsobservasjoner.no/Sighting/25613726</t>
  </si>
  <si>
    <t>POINT (252282 6644206)</t>
  </si>
  <si>
    <t>urn:uuid:36774191-2fe0-4564-8bcb-d1d77724cf61</t>
  </si>
  <si>
    <t>1010_25613726</t>
  </si>
  <si>
    <t>25613727</t>
  </si>
  <si>
    <t>https://www.artsobservasjoner.no/Sighting/25613727</t>
  </si>
  <si>
    <t>POINT (252281 6644207)</t>
  </si>
  <si>
    <t>urn:uuid:01b38a0a-d600-44aa-b4a0-642442b4bf47</t>
  </si>
  <si>
    <t>1010_25613727</t>
  </si>
  <si>
    <t>25613728</t>
  </si>
  <si>
    <t>https://www.artsobservasjoner.no/Sighting/25613728</t>
  </si>
  <si>
    <t>urn:uuid:ebee3557-27bd-46fa-aee3-67aefa4bd6f8</t>
  </si>
  <si>
    <t>1010_25613728</t>
  </si>
  <si>
    <t>25613729</t>
  </si>
  <si>
    <t>https://www.artsobservasjoner.no/Sighting/25613729</t>
  </si>
  <si>
    <t>POINT (252279 6644206)</t>
  </si>
  <si>
    <t>urn:uuid:3a5926fc-5352-47d4-abda-dca53d678382</t>
  </si>
  <si>
    <t>1010_25613729</t>
  </si>
  <si>
    <t>25613730</t>
  </si>
  <si>
    <t>https://www.artsobservasjoner.no/Sighting/25613730</t>
  </si>
  <si>
    <t>POINT (252277 6644205)</t>
  </si>
  <si>
    <t>urn:uuid:7d7877de-974c-490f-a3e2-264a676a4072</t>
  </si>
  <si>
    <t>1010_25613730</t>
  </si>
  <si>
    <t>25613731</t>
  </si>
  <si>
    <t>https://www.artsobservasjoner.no/Sighting/25613731</t>
  </si>
  <si>
    <t>POINT (252275 6644203)</t>
  </si>
  <si>
    <t>urn:uuid:82469566-b2b1-4371-89d3-163803815cd9</t>
  </si>
  <si>
    <t>1010_25613731</t>
  </si>
  <si>
    <t>25613732</t>
  </si>
  <si>
    <t>https://www.artsobservasjoner.no/Sighting/25613732</t>
  </si>
  <si>
    <t>POINT (252274 6644201)</t>
  </si>
  <si>
    <t>urn:uuid:ae14100f-5459-46ee-9807-3f7c6b9973c7</t>
  </si>
  <si>
    <t>1010_25613732</t>
  </si>
  <si>
    <t>25613733</t>
  </si>
  <si>
    <t>https://www.artsobservasjoner.no/Sighting/25613733</t>
  </si>
  <si>
    <t>POINT (252272 6644199)</t>
  </si>
  <si>
    <t>urn:uuid:fa099fcc-c292-4051-b5ad-edff546b292a</t>
  </si>
  <si>
    <t>1010_25613733</t>
  </si>
  <si>
    <t>25613734</t>
  </si>
  <si>
    <t>https://www.artsobservasjoner.no/Sighting/25613734</t>
  </si>
  <si>
    <t>POINT (252270 6644198)</t>
  </si>
  <si>
    <t>urn:uuid:8c535052-250f-4b87-85cf-e3d47aa25565</t>
  </si>
  <si>
    <t>1010_25613734</t>
  </si>
  <si>
    <t>25613735</t>
  </si>
  <si>
    <t>https://www.artsobservasjoner.no/Sighting/25613735</t>
  </si>
  <si>
    <t>POINT (252268 6644196)</t>
  </si>
  <si>
    <t>urn:uuid:773190af-d3aa-4dd1-87af-4c3d732a13cf</t>
  </si>
  <si>
    <t>1010_25613735</t>
  </si>
  <si>
    <t>25613736</t>
  </si>
  <si>
    <t>https://www.artsobservasjoner.no/Sighting/25613736</t>
  </si>
  <si>
    <t>POINT (252266 6644195)</t>
  </si>
  <si>
    <t>urn:uuid:d2c1ac41-a3ff-41a8-b06b-46429e3a37a7</t>
  </si>
  <si>
    <t>1010_25613736</t>
  </si>
  <si>
    <t>25613737</t>
  </si>
  <si>
    <t>https://www.artsobservasjoner.no/Sighting/25613737</t>
  </si>
  <si>
    <t>POINT (252267 6644192)</t>
  </si>
  <si>
    <t>urn:uuid:c582dd42-45c4-4174-b5dc-3ff4b70304ef</t>
  </si>
  <si>
    <t>1010_25613737</t>
  </si>
  <si>
    <t>25613738</t>
  </si>
  <si>
    <t>https://www.artsobservasjoner.no/Sighting/25613738</t>
  </si>
  <si>
    <t>POINT (252269 6644188)</t>
  </si>
  <si>
    <t>urn:uuid:918a26b2-941b-4e90-9e4e-56b8041b3ee0</t>
  </si>
  <si>
    <t>1010_25613738</t>
  </si>
  <si>
    <t>25613739</t>
  </si>
  <si>
    <t>https://www.artsobservasjoner.no/Sighting/25613739</t>
  </si>
  <si>
    <t>POINT (252267 6644188)</t>
  </si>
  <si>
    <t>urn:uuid:89ec5a44-ec80-4b70-996a-d9edb60856fd</t>
  </si>
  <si>
    <t>1010_25613739</t>
  </si>
  <si>
    <t>25613740</t>
  </si>
  <si>
    <t>https://www.artsobservasjoner.no/Sighting/25613740</t>
  </si>
  <si>
    <t>POINT (252267 6644184)</t>
  </si>
  <si>
    <t>urn:uuid:7e3e5899-8416-4fce-bcf8-046306fb1d5c</t>
  </si>
  <si>
    <t>1010_25613740</t>
  </si>
  <si>
    <t>25613741</t>
  </si>
  <si>
    <t>https://www.artsobservasjoner.no/Sighting/25613741</t>
  </si>
  <si>
    <t>POINT (252268 6644182)</t>
  </si>
  <si>
    <t>urn:uuid:3f2aac55-5bd3-4885-bc45-0ea6050c90f8</t>
  </si>
  <si>
    <t>1010_25613741</t>
  </si>
  <si>
    <t>25613742</t>
  </si>
  <si>
    <t>https://www.artsobservasjoner.no/Sighting/25613742</t>
  </si>
  <si>
    <t>POINT (252267 6644179)</t>
  </si>
  <si>
    <t>urn:uuid:aaf3cbea-df00-4d15-b4dd-b11e4ea8cf67</t>
  </si>
  <si>
    <t>1010_25613742</t>
  </si>
  <si>
    <t>25613743</t>
  </si>
  <si>
    <t>https://www.artsobservasjoner.no/Sighting/25613743</t>
  </si>
  <si>
    <t>POINT (252266 6644179)</t>
  </si>
  <si>
    <t>urn:uuid:3844303d-a7b5-42f0-b3ea-c93bb7cd8006</t>
  </si>
  <si>
    <t>1010_25613743</t>
  </si>
  <si>
    <t>25613744</t>
  </si>
  <si>
    <t>https://www.artsobservasjoner.no/Sighting/25613744</t>
  </si>
  <si>
    <t>POINT (252270 6644179)</t>
  </si>
  <si>
    <t>urn:uuid:8d114f55-e031-46a4-9eff-592911c5e495</t>
  </si>
  <si>
    <t>1010_25613744</t>
  </si>
  <si>
    <t>25613745</t>
  </si>
  <si>
    <t>https://www.artsobservasjoner.no/Sighting/25613745</t>
  </si>
  <si>
    <t>POINT (252272 6644180)</t>
  </si>
  <si>
    <t>urn:uuid:89a92b8d-5be4-4fae-b964-34f34319b400</t>
  </si>
  <si>
    <t>1010_25613745</t>
  </si>
  <si>
    <t>25613746</t>
  </si>
  <si>
    <t>https://www.artsobservasjoner.no/Sighting/25613746</t>
  </si>
  <si>
    <t>POINT (252273 6644182)</t>
  </si>
  <si>
    <t>urn:uuid:66f92b65-3e6f-4e15-86e3-f386bc3d5af5</t>
  </si>
  <si>
    <t>1010_25613746</t>
  </si>
  <si>
    <t>25613747</t>
  </si>
  <si>
    <t>https://www.artsobservasjoner.no/Sighting/25613747</t>
  </si>
  <si>
    <t>POINT (252275 6644184)</t>
  </si>
  <si>
    <t>urn:uuid:51478f54-9bf4-445b-aa14-5d312619765b</t>
  </si>
  <si>
    <t>1010_25613747</t>
  </si>
  <si>
    <t>25613748</t>
  </si>
  <si>
    <t>https://www.artsobservasjoner.no/Sighting/25613748</t>
  </si>
  <si>
    <t>POINT (252277 6644187)</t>
  </si>
  <si>
    <t>urn:uuid:0441be8a-4cfe-476c-b0d6-20664afd6fcc</t>
  </si>
  <si>
    <t>1010_25613748</t>
  </si>
  <si>
    <t>25613755</t>
  </si>
  <si>
    <t>https://www.artsobservasjoner.no/Sighting/25613755</t>
  </si>
  <si>
    <t>POINT (252283 6644201)</t>
  </si>
  <si>
    <t>urn:uuid:5150efaf-80d7-4f3d-963e-08b201b1a726</t>
  </si>
  <si>
    <t>1010_25613755</t>
  </si>
  <si>
    <t>25613756</t>
  </si>
  <si>
    <t>https://www.artsobservasjoner.no/Sighting/25613756</t>
  </si>
  <si>
    <t>POINT (252284 6644202)</t>
  </si>
  <si>
    <t>urn:uuid:97b595d5-ed21-415b-81d7-836c3ff5e419</t>
  </si>
  <si>
    <t>1010_25613756</t>
  </si>
  <si>
    <t>25613757</t>
  </si>
  <si>
    <t>https://www.artsobservasjoner.no/Sighting/25613757</t>
  </si>
  <si>
    <t>POINT (252286 6644204)</t>
  </si>
  <si>
    <t>urn:uuid:6e2e7aa9-7999-4b0b-aa10-86927b7a3848</t>
  </si>
  <si>
    <t>1010_25613757</t>
  </si>
  <si>
    <t>25613758</t>
  </si>
  <si>
    <t>https://www.artsobservasjoner.no/Sighting/25613758</t>
  </si>
  <si>
    <t>POINT (252286 6644206)</t>
  </si>
  <si>
    <t>urn:uuid:eab0874b-77f9-499d-a50b-1abff00dc866</t>
  </si>
  <si>
    <t>1010_25613758</t>
  </si>
  <si>
    <t>25613759</t>
  </si>
  <si>
    <t>https://www.artsobservasjoner.no/Sighting/25613759</t>
  </si>
  <si>
    <t>POINT (252291 6644205)</t>
  </si>
  <si>
    <t>urn:uuid:046ca4ab-902b-407d-89c3-7e33bd854496</t>
  </si>
  <si>
    <t>1010_25613759</t>
  </si>
  <si>
    <t>25613760</t>
  </si>
  <si>
    <t>https://www.artsobservasjoner.no/Sighting/25613760</t>
  </si>
  <si>
    <t>POINT (252291 6644204)</t>
  </si>
  <si>
    <t>urn:uuid:4e980729-4a1a-427d-bbff-0211523cc8ec</t>
  </si>
  <si>
    <t>1010_25613760</t>
  </si>
  <si>
    <t>25613761</t>
  </si>
  <si>
    <t>https://www.artsobservasjoner.no/Sighting/25613761</t>
  </si>
  <si>
    <t>POINT (252296 6644199)</t>
  </si>
  <si>
    <t>urn:uuid:3c918df8-78f8-4893-8cb0-74fabe2bf8c8</t>
  </si>
  <si>
    <t>1010_25613761</t>
  </si>
  <si>
    <t>25614805</t>
  </si>
  <si>
    <t>253_6655</t>
  </si>
  <si>
    <t>Ila fengsel, Bærum, Vi \NA T40 Eng-liknende sterkt endret fastmark NA T... /[Kvant.:] 1 Trees</t>
  </si>
  <si>
    <t>Mari Brøndbo Dahl</t>
  </si>
  <si>
    <t>Quantity: 1 Trees</t>
  </si>
  <si>
    <t>https://www.artsobservasjoner.no/Sighting/25614805</t>
  </si>
  <si>
    <t>POINT (253452 6654674)</t>
  </si>
  <si>
    <t>urn:uuid:6c1d7959-17f6-4a08-9c6a-d4fae04fa90d</t>
  </si>
  <si>
    <t>1010_25614805</t>
  </si>
  <si>
    <t>96886</t>
  </si>
  <si>
    <t>255_6647</t>
  </si>
  <si>
    <t>Forvillet ved Snarøen</t>
  </si>
  <si>
    <t>Conrad Platou</t>
  </si>
  <si>
    <t>https://www.unimus.no/felles/bilder/web_hent_bilde.php?id=13306468&amp;type=jpeg</t>
  </si>
  <si>
    <t>POINT (254636 6646074)</t>
  </si>
  <si>
    <t>urn:catalog:O:V:96886</t>
  </si>
  <si>
    <t>8_96886</t>
  </si>
  <si>
    <t>O_96886</t>
  </si>
  <si>
    <t>160069</t>
  </si>
  <si>
    <t>Snarøya, Snarøyveiens Ø-side på bergknauser N f Sjøflyhavnen</t>
  </si>
  <si>
    <t>Tore Berg</t>
  </si>
  <si>
    <t>https://www.unimus.no/felles/bilder/web_hent_bilde.php?id=13294933&amp;type=jpeg</t>
  </si>
  <si>
    <t>POINT (255909 6647922)</t>
  </si>
  <si>
    <t>urn:catalog:O:V:160069</t>
  </si>
  <si>
    <t>8_160069</t>
  </si>
  <si>
    <t>O_160069</t>
  </si>
  <si>
    <t>18517000</t>
  </si>
  <si>
    <t>Storøykilen, i syd langs liten sti, Fornebu, Bærum, Vi \Våtmarksområde /[Kvant.:] 1 Trees</t>
  </si>
  <si>
    <t>Confirmator: Kjell Magne Olsen</t>
  </si>
  <si>
    <t>Distinkte vingekanter (1-2 mm brede) på belgene. Quantity: 1 Trees</t>
  </si>
  <si>
    <t>https://www.artsobservasjoner.no/Sighting/18517000</t>
  </si>
  <si>
    <t>POINT (254158 6647777)</t>
  </si>
  <si>
    <t>urn:uuid:9c9a273a-5d13-4870-b83f-6ed465416784</t>
  </si>
  <si>
    <t>1010_18517000</t>
  </si>
  <si>
    <t>23116422</t>
  </si>
  <si>
    <t>Storøykilen, Fornebu, Bærum, Vi \Skogkant ved våtmark /[Kvant.:] 1 Bushes</t>
  </si>
  <si>
    <t>https://www.artsobservasjoner.no/Sighting/23116422</t>
  </si>
  <si>
    <t>POINT (254237 6647789)</t>
  </si>
  <si>
    <t>urn:uuid:23db6a4f-9e8e-47e3-8f46-c693f4869559</t>
  </si>
  <si>
    <t>1010_23116422</t>
  </si>
  <si>
    <t>18546571</t>
  </si>
  <si>
    <t>255_6649</t>
  </si>
  <si>
    <t>Lysaker, Bærum, Vi</t>
  </si>
  <si>
    <t>Oddmund Wold</t>
  </si>
  <si>
    <t>https://www.artsobservasjoner.no/Sighting/18546571</t>
  </si>
  <si>
    <t>POINT (255930 6649765)</t>
  </si>
  <si>
    <t>urn:uuid:32f034c7-6647-4720-a8d6-490344ce7716</t>
  </si>
  <si>
    <t>1010_18546571</t>
  </si>
  <si>
    <t>18546573</t>
  </si>
  <si>
    <t>https://www.artsobservasjoner.no/Sighting/18546573</t>
  </si>
  <si>
    <t>POINT (255610 6649332)</t>
  </si>
  <si>
    <t>urn:uuid:31240c45-a3b8-4365-af2e-df00f8d3d875</t>
  </si>
  <si>
    <t>1010_18546573</t>
  </si>
  <si>
    <t>23760776</t>
  </si>
  <si>
    <t>Fornebukta, Fornebu, Bærum, Vi \Skogholt ved strand /[Kvant.:] 1 Bushes</t>
  </si>
  <si>
    <t>Forvillet i skogholt.
Brede vinger langs belgene. Quantity: 1 Bushes</t>
  </si>
  <si>
    <t>https://www.artsobservasjoner.no/Sighting/23760776</t>
  </si>
  <si>
    <t>POINT (255811 6648449)</t>
  </si>
  <si>
    <t>urn:uuid:f3403eb6-1ef3-4ba5-a3c4-966e75818b71</t>
  </si>
  <si>
    <t>1010_23760776</t>
  </si>
  <si>
    <t>24954441</t>
  </si>
  <si>
    <t>Lagmannsholmen, Fornebu, Bærum, Vi</t>
  </si>
  <si>
    <t>Truls Aas</t>
  </si>
  <si>
    <t>https://www.artsobservasjoner.no/Sighting/24954441</t>
  </si>
  <si>
    <t>POINT (255834 6648070)</t>
  </si>
  <si>
    <t>urn:uuid:bb414952-4993-49f7-90c3-9e647e04ba07</t>
  </si>
  <si>
    <t>1010_24954441</t>
  </si>
  <si>
    <t>25591311</t>
  </si>
  <si>
    <t>Fornebu øst, Fornebu, Bærum, Vi \Grøftekant langs turveg /[Kvant.:] 1 Trees</t>
  </si>
  <si>
    <t>Brede vingekanter på belgene. Quantity: 1 Trees</t>
  </si>
  <si>
    <t>https://www.artsobservasjoner.no/Sighting/25591311</t>
  </si>
  <si>
    <t>POINT (255817 6648041)</t>
  </si>
  <si>
    <t>urn:uuid:baf30d47-b4e9-4d6d-aa85-40047c2a5726</t>
  </si>
  <si>
    <t>1010_25591311</t>
  </si>
  <si>
    <t>27663074</t>
  </si>
  <si>
    <t>Lagmannsholmen, Fornebu, Bærum, Vi \Grøftekant langs strandsti</t>
  </si>
  <si>
    <t>Brede vingekanter på belg.</t>
  </si>
  <si>
    <t>https://www.artsobservasjoner.no/Sighting/27663074</t>
  </si>
  <si>
    <t>POINT (255815 6648034)</t>
  </si>
  <si>
    <t>urn:uuid:1136828d-027d-442c-bfee-f17d56b8942c</t>
  </si>
  <si>
    <t>1010_27663074</t>
  </si>
  <si>
    <t>147396</t>
  </si>
  <si>
    <t>257_6649</t>
  </si>
  <si>
    <t>Bærum; Snarøveien, ved beg. av Oxenøveien, i tett bl.skog vest for veien</t>
  </si>
  <si>
    <t>https://www.unimus.no/felles/bilder/web_hent_bilde.php?id=13293031&amp;type=jpeg</t>
  </si>
  <si>
    <t>POINT (256003 6648910)</t>
  </si>
  <si>
    <t>urn:catalog:O:V:147396</t>
  </si>
  <si>
    <t>8_147396</t>
  </si>
  <si>
    <t>O_147396</t>
  </si>
  <si>
    <t>147397</t>
  </si>
  <si>
    <t>urn:catalog:O:V:147397</t>
  </si>
  <si>
    <t>8_147397</t>
  </si>
  <si>
    <t>O_147397</t>
  </si>
  <si>
    <t>160633</t>
  </si>
  <si>
    <t>245_6641</t>
  </si>
  <si>
    <t>Asker</t>
  </si>
  <si>
    <t>Røykenveien vis-a-vis Galleri Art</t>
  </si>
  <si>
    <t>https://www.unimus.no/felles/bilder/web_hent_bilde.php?id=13295149&amp;type=jpeg</t>
  </si>
  <si>
    <t>POINT (244270 6641436)</t>
  </si>
  <si>
    <t>urn:catalog:O:V:160633</t>
  </si>
  <si>
    <t>8_160633</t>
  </si>
  <si>
    <t>O_160633</t>
  </si>
  <si>
    <t>198899</t>
  </si>
  <si>
    <t>Ved Røykenveiens Ø-side 150 m S f kryss m Lens- mannslia. Mange busker langs veien, de største sikke</t>
  </si>
  <si>
    <t>https://www.unimus.no/felles/bilder/web_hent_bilde.php?id=13299691&amp;type=jpeg</t>
  </si>
  <si>
    <t>POINT (244253 6640868)</t>
  </si>
  <si>
    <t>urn:catalog:O:V:198899</t>
  </si>
  <si>
    <t>8_198899</t>
  </si>
  <si>
    <t>O_198899</t>
  </si>
  <si>
    <t>20739</t>
  </si>
  <si>
    <t>247_6639</t>
  </si>
  <si>
    <t>Vollen: nes SE f Vollenbukta, skogkant, forvilla</t>
  </si>
  <si>
    <t>Reidar Elven | Anon.</t>
  </si>
  <si>
    <t>https://www.unimus.no/felles/bilder/web_hent_bilde.php?id=13270521&amp;type=jpeg</t>
  </si>
  <si>
    <t>POINT (247095 6638611)</t>
  </si>
  <si>
    <t>urn:catalog:O:V:20739</t>
  </si>
  <si>
    <t>8_20739</t>
  </si>
  <si>
    <t>O_20739</t>
  </si>
  <si>
    <t>11924717</t>
  </si>
  <si>
    <t>Selvikbukta, nord for, Asker, Vi \strandberg</t>
  </si>
  <si>
    <t>Øystein Folden</t>
  </si>
  <si>
    <t>https://www.artsobservasjoner.no/Sighting/11924717</t>
  </si>
  <si>
    <t>POINT (247287 6638464)</t>
  </si>
  <si>
    <t>urn:uuid:d96d05d8-faf8-4037-8fa2-ffb116adb886</t>
  </si>
  <si>
    <t>1010_11924717</t>
  </si>
  <si>
    <t>11824746</t>
  </si>
  <si>
    <t>247_6641</t>
  </si>
  <si>
    <t>Strandvegen, Asker, Vi \vegkant</t>
  </si>
  <si>
    <t>https://www.artsobservasjoner.no/Sighting/11824746</t>
  </si>
  <si>
    <t>POINT (246793 6640590)</t>
  </si>
  <si>
    <t>urn:uuid:bf98763f-b5b5-435a-b7ec-f1104bf928fb</t>
  </si>
  <si>
    <t>1010_11824746</t>
  </si>
  <si>
    <t>23218253</t>
  </si>
  <si>
    <t>Løkenesskogen NR, Løkenes, Asker, Vi \Løvskog langs tursti nær strand /[Kvant.:] 1 Trees</t>
  </si>
  <si>
    <t>Rune Zakariassen|Live Zakariassen|Ragnhild Thorseth Grevskott|Anne Stine Zakariassen</t>
  </si>
  <si>
    <t>https://www.artsobservasjoner.no/Sighting/23218253</t>
  </si>
  <si>
    <t>POINT (247076 6641521)</t>
  </si>
  <si>
    <t>urn:uuid:4f5fcb3e-ded9-411b-971e-ea403d2516b2</t>
  </si>
  <si>
    <t>1010_23218253</t>
  </si>
  <si>
    <t>25763281</t>
  </si>
  <si>
    <t>Løkenesskogen NR, Løkenes, Asker, Vi \Løvskog langs tursti</t>
  </si>
  <si>
    <t>https://www.artsobservasjoner.no/Sighting/25763281</t>
  </si>
  <si>
    <t>POINT (247077 6641500)</t>
  </si>
  <si>
    <t>urn:uuid:2d918fde-3162-4584-8d58-6fb0ed2a32c3</t>
  </si>
  <si>
    <t>1010_25763281</t>
  </si>
  <si>
    <t>447710</t>
  </si>
  <si>
    <t>249_6641</t>
  </si>
  <si>
    <t>Konglungen 2 – I skråningen øst for Spiradammen</t>
  </si>
  <si>
    <t>Notes about species; Ganske mye ved gul hytte.</t>
  </si>
  <si>
    <t>POINT (248265 6641731)</t>
  </si>
  <si>
    <t>59_447710</t>
  </si>
  <si>
    <t>NINA</t>
  </si>
  <si>
    <t>278651</t>
  </si>
  <si>
    <t>273_6657</t>
  </si>
  <si>
    <t>Nittedal</t>
  </si>
  <si>
    <t>Hanne Hegre</t>
  </si>
  <si>
    <t xml:space="preserve"> NonValid dynamicProperties: "{"Substrate":"", "Ecology":"", "Redlist status":"", "Relative abundance":"", "Antropokor":"0"}"</t>
  </si>
  <si>
    <t>POINT (273376 6656379)</t>
  </si>
  <si>
    <t>56441DD3-6251-4291-AC81-512CCDE0FF3A</t>
  </si>
  <si>
    <t>Norsk institutt for naturforskning</t>
  </si>
  <si>
    <t>n</t>
  </si>
  <si>
    <t>269_278651</t>
  </si>
  <si>
    <t>473549</t>
  </si>
  <si>
    <t>257_6647</t>
  </si>
  <si>
    <t>Oslo</t>
  </si>
  <si>
    <t>Forvildet ved Huk på Bygdø nær Kristiania</t>
  </si>
  <si>
    <t>Per Størmer</t>
  </si>
  <si>
    <t>https://www.unimus.no/felles/bilder/web_hent_bilde.php?id=13338354&amp;type=jpeg</t>
  </si>
  <si>
    <t>POINT (257906 6647735)</t>
  </si>
  <si>
    <t>urn:catalog:O:V:473549</t>
  </si>
  <si>
    <t>8_473549</t>
  </si>
  <si>
    <t>O_473549</t>
  </si>
  <si>
    <t>p</t>
  </si>
  <si>
    <t>7711/914</t>
  </si>
  <si>
    <t>XL</t>
  </si>
  <si>
    <t>Bygdø: Hengsenga - Bygdø Sjøbad</t>
  </si>
  <si>
    <t>Elven, R.</t>
  </si>
  <si>
    <t>O_XL</t>
  </si>
  <si>
    <t>RE</t>
  </si>
  <si>
    <t>Fab3</t>
  </si>
  <si>
    <t>op</t>
  </si>
  <si>
    <t>O_XL_7711/914</t>
  </si>
  <si>
    <t>276909</t>
  </si>
  <si>
    <t>Oslo: Bygdøy. Paradisbukta, innenf. Forsbergodden og nordover mot Kongens odde. I kulturpåvirket fur</t>
  </si>
  <si>
    <t>https://www.unimus.no/felles/bilder/web_hent_bilde.php?id=14994488&amp;type=jpeg</t>
  </si>
  <si>
    <t>POINT (257850 6648074)</t>
  </si>
  <si>
    <t>urn:catalog:O:V:276909</t>
  </si>
  <si>
    <t>8_276909</t>
  </si>
  <si>
    <t>O_276909</t>
  </si>
  <si>
    <t>350209</t>
  </si>
  <si>
    <t>Bygdøy, Huk, innenfor Forsbergodden. Stor busk. Arten vokser mange steder i omr.</t>
  </si>
  <si>
    <t>https://www.unimus.no/felles/bilder/web_hent_bilde.php?id=13319110&amp;type=jpeg</t>
  </si>
  <si>
    <t>POINT (257872 6648073)</t>
  </si>
  <si>
    <t>urn:catalog:O:V:350209</t>
  </si>
  <si>
    <t>8_350209</t>
  </si>
  <si>
    <t>O_350209</t>
  </si>
  <si>
    <t>11823564</t>
  </si>
  <si>
    <t>Bestumkilen sørvest, Oslo, Os</t>
  </si>
  <si>
    <t>Øystein Lofthus</t>
  </si>
  <si>
    <t>https://www.artsobservasjoner.no/Sighting/11823564</t>
  </si>
  <si>
    <t>POINT (257720 6649831)</t>
  </si>
  <si>
    <t>urn:uuid:5ec07d33-90e8-4a87-98f0-227efc8e42ba</t>
  </si>
  <si>
    <t>1010_11823564</t>
  </si>
  <si>
    <t>12555776</t>
  </si>
  <si>
    <t>Bygdøy-mot Killingen, Oslo, Os</t>
  </si>
  <si>
    <t>https://www.artsobservasjoner.no/Sighting/12555776</t>
  </si>
  <si>
    <t>POLYGON ((257547 6649559, 257553 6649583, 257552 6649629, 257543 6649649, 257545 6649692, 257560 6649693, 257559 6649652, 257566 6649632, 257561 6649559, 257547 6649559))</t>
  </si>
  <si>
    <t>urn:uuid:d952172c-6e91-4ee3-ac86-69f94073204c</t>
  </si>
  <si>
    <t>1010_12555776</t>
  </si>
  <si>
    <t>12555998</t>
  </si>
  <si>
    <t>Paradisbukta-Huk, sti, Bygdøy, Oslo, Os</t>
  </si>
  <si>
    <t>https://www.artsobservasjoner.no/Sighting/12555998</t>
  </si>
  <si>
    <t>POLYGON ((257666 6648423, 257741 6648378, 257806 6648232, 257869 6648064, 257905 6648028, 257974 6648035, 258015 6648063, 258029 6648085, 258007 6648111, 257958 6648077, 257916 6648087, 257790 6648379, 257685 6648446, 257666 6648423))</t>
  </si>
  <si>
    <t>urn:uuid:1e6cafd0-0f03-485b-b15f-0f2f8ee20b88</t>
  </si>
  <si>
    <t>1010_12555998</t>
  </si>
  <si>
    <t>12873352</t>
  </si>
  <si>
    <t>https://www.artsobservasjoner.no/Sighting/12873352</t>
  </si>
  <si>
    <t>urn:uuid:1c162947-c98e-4286-8bc9-fb8d1572cd4c</t>
  </si>
  <si>
    <t>1010_12873352</t>
  </si>
  <si>
    <t>22541057</t>
  </si>
  <si>
    <t>Bygdøy, Bygdøy, Oslo, Os \Grøftekant langs tursti /[Kvant.:] 1 Bushes</t>
  </si>
  <si>
    <t>https://www.artsobservasjoner.no/Sighting/22541057</t>
  </si>
  <si>
    <t>POINT (257886 6648072)</t>
  </si>
  <si>
    <t>urn:uuid:0ac5d3c1-6a57-44fe-bb37-fbc79e08f21b</t>
  </si>
  <si>
    <t>1010_22541057</t>
  </si>
  <si>
    <t>25246605</t>
  </si>
  <si>
    <t>257_6651</t>
  </si>
  <si>
    <t>Ullern vg, Oslo, Os \ /[Kvant.:] 1</t>
  </si>
  <si>
    <t>Kjetil Johannessen</t>
  </si>
  <si>
    <t>i nordøst v/vei.</t>
  </si>
  <si>
    <t>https://www.artsobservasjoner.no/Sighting/25246605</t>
  </si>
  <si>
    <t>POINT (257860 6651666)</t>
  </si>
  <si>
    <t>urn:uuid:6a66d7ab-4bd4-4b06-b6bc-84e01ff6c5a4</t>
  </si>
  <si>
    <t>1010_25246605</t>
  </si>
  <si>
    <t>24327228</t>
  </si>
  <si>
    <t>257_6653</t>
  </si>
  <si>
    <t>Husebyskog mot leir og park, Oslo, Os</t>
  </si>
  <si>
    <t>https://www.artsobservasjoner.no/Sighting/24327228</t>
  </si>
  <si>
    <t>POINT (257718 6652849)</t>
  </si>
  <si>
    <t>urn:uuid:72487ac8-d86f-4e6d-8658-fa3ff8626ebd</t>
  </si>
  <si>
    <t>1010_24327228</t>
  </si>
  <si>
    <t>11823810</t>
  </si>
  <si>
    <t>257_6655</t>
  </si>
  <si>
    <t>Voksenliveien, Oslo, Os \vegkant/skråning /[Kvant.:] 1 Plants</t>
  </si>
  <si>
    <t>Mina Maria Gundersen</t>
  </si>
  <si>
    <t>Quantity: 1 Plants</t>
  </si>
  <si>
    <t>https://www.artsobservasjoner.no/Sighting/11823810</t>
  </si>
  <si>
    <t>POINT (257838 6655496)</t>
  </si>
  <si>
    <t>urn:uuid:985ac7e4-5fa5-443c-b93b-f78ed104073b</t>
  </si>
  <si>
    <t>1010_11823810</t>
  </si>
  <si>
    <t>269725</t>
  </si>
  <si>
    <t>259_6647</t>
  </si>
  <si>
    <t>Oslo, Bygdø, Huk, 10-20 m S for Huk busstopp. 2 små frøforvillede busker nær en plantet gullregn. En</t>
  </si>
  <si>
    <t>https://www.unimus.no/felles/bilder/web_hent_bilde.php?id=13303168&amp;type=jpeg</t>
  </si>
  <si>
    <t>POINT (258099 6647946)</t>
  </si>
  <si>
    <t>urn:catalog:O:V:269725</t>
  </si>
  <si>
    <t>8_269725</t>
  </si>
  <si>
    <t>O_269725</t>
  </si>
  <si>
    <t>184515</t>
  </si>
  <si>
    <t>Oslo: Bygdøy, Lille Herbern. \I skogkant, trolig rest av gammel have.</t>
  </si>
  <si>
    <t>Tore Berg | Kim Holtan Hartvig</t>
  </si>
  <si>
    <t>POINT (259179 6647976)</t>
  </si>
  <si>
    <t>urn:catalog:O:V:184515</t>
  </si>
  <si>
    <t>8_184515</t>
  </si>
  <si>
    <t>O_184515</t>
  </si>
  <si>
    <t>18270745</t>
  </si>
  <si>
    <t>Hukodden, nordvest, Bygdøy, Oslo, Os \ /[Kvant.:] 12 Bushes</t>
  </si>
  <si>
    <t>Validator: Kjell Magne Olsen</t>
  </si>
  <si>
    <t>Forvillet i parkområdet. 
Spisse blader, samt bred vinge langs belgen. Validationstatus: Approved Media Quantity: 12 Bushes</t>
  </si>
  <si>
    <t>https://www.artsobservasjoner.no/Sighting/18270745</t>
  </si>
  <si>
    <t>POINT (258142 6647889)</t>
  </si>
  <si>
    <t>urn:uuid:6f00cf69-00f8-4502-853d-8e76980aceab</t>
  </si>
  <si>
    <t>1010_18270745</t>
  </si>
  <si>
    <t>20932246</t>
  </si>
  <si>
    <t>Villa grande, Oslo, Os \NA T4 Skogsmark Opprinnelig rapportert med biot...</t>
  </si>
  <si>
    <t>https://www.artsobservasjoner.no/Sighting/20932246</t>
  </si>
  <si>
    <t>POINT (258276 6647973)</t>
  </si>
  <si>
    <t>urn:uuid:d52cf3e0-610a-47b7-9d16-ff56fb5addee</t>
  </si>
  <si>
    <t>1010_20932246</t>
  </si>
  <si>
    <t>23271800</t>
  </si>
  <si>
    <t>Huk, Bygdøy, Oslo, Os \Friluftsområde nær bebyggelse /[Kvant.:] 1 Bushes</t>
  </si>
  <si>
    <t>https://www.artsobservasjoner.no/Sighting/23271800</t>
  </si>
  <si>
    <t>POINT (258119 6647915)</t>
  </si>
  <si>
    <t>urn:uuid:b2b29492-379a-4922-9795-7b47bbde3e39</t>
  </si>
  <si>
    <t>1010_23271800</t>
  </si>
  <si>
    <t>23142152</t>
  </si>
  <si>
    <t>Huk, Bygdøy, Oslo, Os \Park /[Kvant.:] 1 Bushes</t>
  </si>
  <si>
    <t>https://www.artsobservasjoner.no/Sighting/23142152</t>
  </si>
  <si>
    <t>urn:uuid:83289aee-bda9-4387-bebd-d52cf9584548</t>
  </si>
  <si>
    <t>1010_23142152</t>
  </si>
  <si>
    <t>350124</t>
  </si>
  <si>
    <t>259_6649</t>
  </si>
  <si>
    <t>Bygdøy, Bygdøynes, stor busk litt Ø f Bygdøynesv 35 (Villa Candy). Også flere busker på S-siden. For</t>
  </si>
  <si>
    <t>https://www.unimus.no/felles/bilder/web_hent_bilde.php?id=13319092&amp;type=jpeg</t>
  </si>
  <si>
    <t>POINT (259463 6648550)</t>
  </si>
  <si>
    <t>urn:catalog:O:V:350124</t>
  </si>
  <si>
    <t>8_350124</t>
  </si>
  <si>
    <t>O_350124</t>
  </si>
  <si>
    <t>urn:uuid:4bb6763e-19fc-463a-9699-2ced8c538d89</t>
  </si>
  <si>
    <t>Oscarshall</t>
  </si>
  <si>
    <t>Høiland, Klaus [foto]?</t>
  </si>
  <si>
    <t>POINT (259195 6649258)</t>
  </si>
  <si>
    <t>o</t>
  </si>
  <si>
    <t>266_urn:uuid:4bb6763e-19fc-463a-9699-2ced8c538d89</t>
  </si>
  <si>
    <t>13022108</t>
  </si>
  <si>
    <t>Olavshall, strand, Frognerkilen, Oslo, Os</t>
  </si>
  <si>
    <t>https://www.artsobservasjoner.no/Sighting/13022108</t>
  </si>
  <si>
    <t>POLYGON ((259281 6649288, 259256 6649248, 259255 6649234, 259243 6649227, 259231 6649195, 259226 6649153, 259233 6649143, 259241 6649184, 259237 6649192, 259246 6649220, 259259 6649229, 259263 6649244, 259269 6649259, 259290 6649280, 259290 6649282, 259284 6649284, 259281 6649288))</t>
  </si>
  <si>
    <t>urn:uuid:f8c5e4fe-9b18-49fa-8c33-66a5296ed702</t>
  </si>
  <si>
    <t>1010_13022108</t>
  </si>
  <si>
    <t>20931753</t>
  </si>
  <si>
    <t>Villa grande, Oslo, Os \NA T43 Plener, parker og liknende Opprinnelig r...</t>
  </si>
  <si>
    <t>https://www.artsobservasjoner.no/Sighting/20931753</t>
  </si>
  <si>
    <t>POINT (258404 6648078)</t>
  </si>
  <si>
    <t>urn:uuid:fe11970a-bef0-494a-ba9a-781f365a6b31</t>
  </si>
  <si>
    <t>1010_20931753</t>
  </si>
  <si>
    <t>390724</t>
  </si>
  <si>
    <t>259_6651</t>
  </si>
  <si>
    <t>Oslo, Bygdø, V for Smedbråten (Hengsengveien 1). En liten busk i tett skog, opplagt frøforvillet</t>
  </si>
  <si>
    <t>https://www.unimus.no/felles/bilder/web_hent_bilde.php?id=13322739&amp;type=jpeg</t>
  </si>
  <si>
    <t>POINT (258390 6650161)</t>
  </si>
  <si>
    <t>urn:catalog:O:V:390724</t>
  </si>
  <si>
    <t>8_390724</t>
  </si>
  <si>
    <t>O_390724</t>
  </si>
  <si>
    <t>195717</t>
  </si>
  <si>
    <t>Hoff, Hoffsveien ml veien og vestenforliggende gangvei, V f Jarlsborgveien bussholdeplass. Stor busk</t>
  </si>
  <si>
    <t>https://www.unimus.no/felles/bilder/web_hent_bilde.php?id=13299096&amp;type=jpeg</t>
  </si>
  <si>
    <t>POINT (258402 6651623)</t>
  </si>
  <si>
    <t>urn:catalog:O:V:195717</t>
  </si>
  <si>
    <t>8_195717</t>
  </si>
  <si>
    <t>O_195717</t>
  </si>
  <si>
    <t>18388571</t>
  </si>
  <si>
    <t>Hoffselva, Oslo, Os \Elvakant</t>
  </si>
  <si>
    <t>Helene Lind Jensen|Simen Hyll Hansen|Anders Often</t>
  </si>
  <si>
    <t>https://www.artsobservasjoner.no/Sighting/18388571</t>
  </si>
  <si>
    <t>POLYGON ((258619 6651744, 258670 6651726, 258562 6651633, 258529 6651580, 258505 6651432, 258478 6651346, 258467 6651289, 258489 6651217, 258465 6651212, 258449 6651298, 258458 6651352, 258464 6651392, 258433 6651393, 258418 6651429, 258448 6651462, 258503 6651509, 258486 6651587, 258467 6651598, 258499 6651663, 258559 6651671, 258603 6651736, 258619 6651744))</t>
  </si>
  <si>
    <t>urn:uuid:58f8d31f-738c-4676-ab0d-63050b592a45</t>
  </si>
  <si>
    <t>1010_18388571</t>
  </si>
  <si>
    <t>24719205</t>
  </si>
  <si>
    <t>259_6665</t>
  </si>
  <si>
    <t>Bjørnholt, Oslo, Os</t>
  </si>
  <si>
    <t>Erik Kagge</t>
  </si>
  <si>
    <t>https://www.artsobservasjoner.no/Sighting/24719205</t>
  </si>
  <si>
    <t>POINT (259876 6665180)</t>
  </si>
  <si>
    <t>urn:uuid:8aada473-ee6e-4338-be54-7269eb7e18f7</t>
  </si>
  <si>
    <t>1010_24719205</t>
  </si>
  <si>
    <t>KMN</t>
  </si>
  <si>
    <t>53795</t>
  </si>
  <si>
    <t>261_6647</t>
  </si>
  <si>
    <t>Lindøen</t>
  </si>
  <si>
    <t>Elna Holm</t>
  </si>
  <si>
    <t>Per Arvid Åsen</t>
  </si>
  <si>
    <t>POINT (260246 6646818)</t>
  </si>
  <si>
    <t>urn:catalog:KMN:V:53795</t>
  </si>
  <si>
    <t>Agder naturmuseum</t>
  </si>
  <si>
    <t>33_53795</t>
  </si>
  <si>
    <t>KMN_53795</t>
  </si>
  <si>
    <t>511785</t>
  </si>
  <si>
    <t>Bleikøya II – Bergknaus og skråning opp mot toppen på søndre del av øya</t>
  </si>
  <si>
    <t>POINT (261494 6646658)</t>
  </si>
  <si>
    <t>59_511785</t>
  </si>
  <si>
    <t>13448378</t>
  </si>
  <si>
    <t>Ex</t>
  </si>
  <si>
    <t>Cult</t>
  </si>
  <si>
    <t>261_6651</t>
  </si>
  <si>
    <t>Apalløkka, Oslo, Os \Plen</t>
  </si>
  <si>
    <t>https://www.artsobservasjoner.no/Sighting/13448378</t>
  </si>
  <si>
    <t>POINT (260561 6651924)</t>
  </si>
  <si>
    <t>urn:uuid:475f3b0f-a213-4f77-b0af-bd5521f71583</t>
  </si>
  <si>
    <t>1010_13448378</t>
  </si>
  <si>
    <t>17994175</t>
  </si>
  <si>
    <t>Fagerborggt., Oslo, Os \fortau</t>
  </si>
  <si>
    <t>Høgde 0,5 m.</t>
  </si>
  <si>
    <t>https://www.artsobservasjoner.no/Sighting/17994175</t>
  </si>
  <si>
    <t>POINT (261292 6651122)</t>
  </si>
  <si>
    <t>urn:uuid:3a2d38b0-57ed-4a75-a243-2ce0e601f39c</t>
  </si>
  <si>
    <t>1010_17994175</t>
  </si>
  <si>
    <t>11837667</t>
  </si>
  <si>
    <t>261_6653</t>
  </si>
  <si>
    <t>sti Forskningsparken-Domus athletica, Oslo, Os</t>
  </si>
  <si>
    <t>https://www.artsobservasjoner.no/Sighting/11837667</t>
  </si>
  <si>
    <t>POLYGON ((261162 6653079, 261122 6653059, 261063 6653028, 261031 6653009, 260992 6653002, 260986 6652961, 261004 6652944, 261016 6652925, 261022 6652929, 261008 6652953, 261022 6652987, 261081 6653008, 261123 6653039, 261176 6653055, 261162 6653079))</t>
  </si>
  <si>
    <t>urn:uuid:3ff60902-b034-45fd-a7d1-8defc89f575c</t>
  </si>
  <si>
    <t>1010_11837667</t>
  </si>
  <si>
    <t>12804046</t>
  </si>
  <si>
    <t>Trimveien, Vestgrensa, Oslo, Os</t>
  </si>
  <si>
    <t>https://www.artsobservasjoner.no/Sighting/12804046</t>
  </si>
  <si>
    <t>POLYGON ((261163 6653090, 261059 6653062, 260990 6653005, 260973 6652964, 261019 6652924, 261025 6652936, 261012 6652962, 261182 6653037, 261163 6653090))</t>
  </si>
  <si>
    <t>urn:uuid:3606c320-5f4f-4458-b11b-0b018da6fab9</t>
  </si>
  <si>
    <t>1010_12804046</t>
  </si>
  <si>
    <t>12804061</t>
  </si>
  <si>
    <t>https://www.artsobservasjoner.no/Sighting/12804061</t>
  </si>
  <si>
    <t>urn:uuid:b9a914bf-bdb4-4c96-8f5e-a939d417364e</t>
  </si>
  <si>
    <t>1010_12804061</t>
  </si>
  <si>
    <t>394259</t>
  </si>
  <si>
    <t>261_6657</t>
  </si>
  <si>
    <t>Oslo: Malmøya, ved Parkstien mellom butikken og Høyboveien 13. \Forvillet i kalkfuruskog</t>
  </si>
  <si>
    <t>Tore Berg | Magne Hofstad</t>
  </si>
  <si>
    <t>https://www.unimus.no/felles/bilder/web_hent_bilde.php?id=13323432&amp;type=jpeg</t>
  </si>
  <si>
    <t>POINT (261317 6656077)</t>
  </si>
  <si>
    <t>urn:catalog:O:V:394259</t>
  </si>
  <si>
    <t>8_394259</t>
  </si>
  <si>
    <t>O_394259</t>
  </si>
  <si>
    <t>380577</t>
  </si>
  <si>
    <t>Malmøya, i skråningen ovf Sundveien noen 100 m S f broen. Ganske rikelig i kalkskrent</t>
  </si>
  <si>
    <t>https://www.unimus.no/felles/bilder/web_hent_bilde.php?id=13322219&amp;type=jpeg</t>
  </si>
  <si>
    <t>urn:catalog:O:V:380577</t>
  </si>
  <si>
    <t>8_380577</t>
  </si>
  <si>
    <t>O_380577</t>
  </si>
  <si>
    <t>380584</t>
  </si>
  <si>
    <t>Malmøya, høyden S f butikken, N f Høybovn 13 i edelløvskog / kalkfuruskog</t>
  </si>
  <si>
    <t>https://www.unimus.no/felles/bilder/web_hent_bilde.php?id=13322222&amp;type=jpeg</t>
  </si>
  <si>
    <t>urn:catalog:O:V:380584</t>
  </si>
  <si>
    <t>8_380584</t>
  </si>
  <si>
    <t>O_380584</t>
  </si>
  <si>
    <t>385607</t>
  </si>
  <si>
    <t>1</t>
  </si>
  <si>
    <t>Ljan, Ljabruveien fra veikrysset mot Herregårds- veien og ca 100 m Ø-over. Rikelig m store og små bu</t>
  </si>
  <si>
    <t>https://www.unimus.no/felles/bilder/web_hent_bilde.php?id=13322552&amp;type=jpeg</t>
  </si>
  <si>
    <t>urn:catalog:O:V:385607</t>
  </si>
  <si>
    <t>8_385607</t>
  </si>
  <si>
    <t>O_385607</t>
  </si>
  <si>
    <t>43264</t>
  </si>
  <si>
    <t>263_6641</t>
  </si>
  <si>
    <t>litt NV f Stubljan</t>
  </si>
  <si>
    <t>https://www.unimus.no/felles/bilder/web_hent_bilde.php?id=13270517&amp;type=jpeg</t>
  </si>
  <si>
    <t>POINT (263293 6640720)</t>
  </si>
  <si>
    <t>urn:catalog:O:V:43264</t>
  </si>
  <si>
    <t>8_43264</t>
  </si>
  <si>
    <t>O_43264</t>
  </si>
  <si>
    <t>22704505</t>
  </si>
  <si>
    <t>Hvervenbukta, Hvervenbukta, Oslo, Os \Grøftekant langs gangvei /[Kvant.:] 1 Bushes</t>
  </si>
  <si>
    <t>Rune Zakariassen|Øystein Røsok</t>
  </si>
  <si>
    <t>https://www.artsobservasjoner.no/Sighting/22704505</t>
  </si>
  <si>
    <t>POINT (263184 6640516)</t>
  </si>
  <si>
    <t>urn:uuid:e6700385-d430-4ea3-bac5-52b17559a3ef</t>
  </si>
  <si>
    <t>1010_22704505</t>
  </si>
  <si>
    <t>57841</t>
  </si>
  <si>
    <t>263_6643</t>
  </si>
  <si>
    <t>Malmøya, SW-sida, noen busker i kalkfuruskog</t>
  </si>
  <si>
    <t>https://www.unimus.no/felles/bilder/web_hent_bilde.php?id=13270518&amp;type=jpeg</t>
  </si>
  <si>
    <t>POINT (262470 6643603)</t>
  </si>
  <si>
    <t>urn:catalog:O:V:57841</t>
  </si>
  <si>
    <t>8_57841</t>
  </si>
  <si>
    <t>O_57841</t>
  </si>
  <si>
    <t>75132</t>
  </si>
  <si>
    <t>Malmøya: Skinnerbakken, i nordvendt åpen furuskog</t>
  </si>
  <si>
    <t>https://www.unimus.no/felles/bilder/web_hent_bilde.php?id=13270516&amp;type=jpeg</t>
  </si>
  <si>
    <t>POINT (262252 6643974)</t>
  </si>
  <si>
    <t>urn:catalog:O:V:75132</t>
  </si>
  <si>
    <t>8_75132</t>
  </si>
  <si>
    <t>O_75132</t>
  </si>
  <si>
    <t>17401266</t>
  </si>
  <si>
    <t>Malmøya NR, nær høgste punkt, Oslo, Os \nær vegen</t>
  </si>
  <si>
    <t>https://www.artsobservasjoner.no/Sighting/17401266</t>
  </si>
  <si>
    <t>POINT (262239 6643836)</t>
  </si>
  <si>
    <t>urn:uuid:b1669c64-82e9-44ee-9122-799804f3ce60</t>
  </si>
  <si>
    <t>1010_17401266</t>
  </si>
  <si>
    <t>370497</t>
  </si>
  <si>
    <t>263_6645</t>
  </si>
  <si>
    <t>Ulvøya, friområde på S-siden, mot V.</t>
  </si>
  <si>
    <t>Anders Often | Tore Berg</t>
  </si>
  <si>
    <t>https://www.unimus.no/felles/bilder/web_hent_bilde.php?id=13321451&amp;type=jpeg</t>
  </si>
  <si>
    <t>POINT (263356 6644178)</t>
  </si>
  <si>
    <t>urn:catalog:O:V:370497</t>
  </si>
  <si>
    <t>8_370497</t>
  </si>
  <si>
    <t>O_370497</t>
  </si>
  <si>
    <t>21041814</t>
  </si>
  <si>
    <t>Barlindveien 19 øst, Oslo, Os \NA T4 Skogsmark Opprinnelig rapportert med biot...</t>
  </si>
  <si>
    <t>Helge Fjeldstad</t>
  </si>
  <si>
    <t>https://www.artsobservasjoner.no/Sighting/21041814</t>
  </si>
  <si>
    <t>POINT (262548 6644159)</t>
  </si>
  <si>
    <t>urn:uuid:527d5913-58f6-49b3-8452-dcda884dc7de</t>
  </si>
  <si>
    <t>1010_21041814</t>
  </si>
  <si>
    <t>21055926</t>
  </si>
  <si>
    <t>https://www.artsobservasjoner.no/Sighting/21055926</t>
  </si>
  <si>
    <t>urn:uuid:452c2687-8364-4b61-9678-97e420e49516</t>
  </si>
  <si>
    <t>1010_21055926</t>
  </si>
  <si>
    <t>22580925</t>
  </si>
  <si>
    <t>Bekkelaget stasjon, Oslo, Os \NA T4-C-3 Lågurtskog</t>
  </si>
  <si>
    <t>Åshild Hasvik</t>
  </si>
  <si>
    <t>https://www.artsobservasjoner.no/Sighting/22580925</t>
  </si>
  <si>
    <t>POINT (263649 6645286)</t>
  </si>
  <si>
    <t>urn:uuid:c2dcc3f4-bb5a-4a71-b1e7-bf622b358af4</t>
  </si>
  <si>
    <t>1010_22580925</t>
  </si>
  <si>
    <t>297386</t>
  </si>
  <si>
    <t>Malmøya SE \ /[Kvant.:] 11</t>
  </si>
  <si>
    <t>Anders Often</t>
  </si>
  <si>
    <t>stupbratt, SV-vendt kalkskrent NonValid dynamicProperties: "{"Substrate":"", "Ecology":"", "Redlist status":"", "Relative abundance":"", "Antropokor":"0"}"</t>
  </si>
  <si>
    <t>POINT (262460 6644213)</t>
  </si>
  <si>
    <t>4653C808-D09B-42C8-94D0-6D77D6FA64A0</t>
  </si>
  <si>
    <t>331_297386</t>
  </si>
  <si>
    <t>297387</t>
  </si>
  <si>
    <t>Malmøya SE \ /[Kvant.:] 20</t>
  </si>
  <si>
    <t>SV-vendt kalkfuruskog NonValid dynamicProperties: "{"Substrate":"", "Ecology":"", "Redlist status":"", "Relative abundance":"", "Antropokor":"0"}"</t>
  </si>
  <si>
    <t>POINT (262456 6644235)</t>
  </si>
  <si>
    <t>083D5902-6C80-40E7-B9B1-C73212C21CA6</t>
  </si>
  <si>
    <t>331_297387</t>
  </si>
  <si>
    <t>297390</t>
  </si>
  <si>
    <t>Malmøya SE \ /[Kvant.:] 15</t>
  </si>
  <si>
    <t>SV-vendt kalkskrent NonValid dynamicProperties: "{"Substrate":"", "Ecology":"", "Redlist status":"", "Relative abundance":"", "Antropokor":"0"}"</t>
  </si>
  <si>
    <t>POINT (262464 6644190)</t>
  </si>
  <si>
    <t>07776246-4829-4D33-B61E-649548FEDE9F</t>
  </si>
  <si>
    <t>331_297390</t>
  </si>
  <si>
    <t>350575</t>
  </si>
  <si>
    <t>263_6647</t>
  </si>
  <si>
    <t>Ekeberg, ca 70 m S f utedoen på Kafé Utsikten. 10 m høy busk i skog.</t>
  </si>
  <si>
    <t>Tore Berg | Magne Hoffstad</t>
  </si>
  <si>
    <t>https://www.unimus.no/felles/bilder/web_hent_bilde.php?id=13319198&amp;type=jpeg</t>
  </si>
  <si>
    <t>POINT (262928 6647131)</t>
  </si>
  <si>
    <t>urn:catalog:O:V:350575</t>
  </si>
  <si>
    <t>8_350575</t>
  </si>
  <si>
    <t>O_350575</t>
  </si>
  <si>
    <t>11837088</t>
  </si>
  <si>
    <t>Ekebergparken, Oslo, Os \blandingskog /[Kvant.:] 10 Plants</t>
  </si>
  <si>
    <t>Geir Flatabø</t>
  </si>
  <si>
    <t>98 moh. Forvilla i sterk spredning . Quantity: 10 Plants</t>
  </si>
  <si>
    <t>https://www.artsobservasjoner.no/Sighting/11837088</t>
  </si>
  <si>
    <t>POINT (262991 6647676)</t>
  </si>
  <si>
    <t>urn:uuid:a86c3423-eec9-4e55-a075-61f30821ba85</t>
  </si>
  <si>
    <t>1010_11837088</t>
  </si>
  <si>
    <t>27209751</t>
  </si>
  <si>
    <t>265_6641</t>
  </si>
  <si>
    <t>Holmlia, Oslo, Os \ /[Kvant.:] 1 Trees</t>
  </si>
  <si>
    <t>Audun Skrindo</t>
  </si>
  <si>
    <t>https://www.artsobservasjoner.no/Sighting/27209751</t>
  </si>
  <si>
    <t>POINT (264325 6640149)</t>
  </si>
  <si>
    <t>urn:uuid:8f521dbc-7e5c-4ab1-8780-fdadb5cbfa6e</t>
  </si>
  <si>
    <t>1010_27209751</t>
  </si>
  <si>
    <t>350586</t>
  </si>
  <si>
    <t>265_6643</t>
  </si>
  <si>
    <t>Ljan, Ljabruveiens V-side vis-a-vis nr 50. Minst 10 busker, både gamle og unge, i sterkt kulturpåvir</t>
  </si>
  <si>
    <t>https://www.unimus.no/felles/bilder/web_hent_bilde.php?id=13319201&amp;type=jpeg</t>
  </si>
  <si>
    <t>POINT (264056 6642201)</t>
  </si>
  <si>
    <t>urn:catalog:O:V:350586</t>
  </si>
  <si>
    <t>8_350586</t>
  </si>
  <si>
    <t>O_350586</t>
  </si>
  <si>
    <t>307185</t>
  </si>
  <si>
    <t>Postdammen – I dam i hagen til Kaptein Oppegaardsvei 8</t>
  </si>
  <si>
    <t>POINT (265582 6643443)</t>
  </si>
  <si>
    <t>59_307185</t>
  </si>
  <si>
    <t>22581017</t>
  </si>
  <si>
    <t>Ljan stasjon, Oslo, Os \NA T35 Løs sterkt endret fastmark</t>
  </si>
  <si>
    <t>https://www.artsobservasjoner.no/Sighting/22581017</t>
  </si>
  <si>
    <t>POINT (264041 6642782)</t>
  </si>
  <si>
    <t>urn:uuid:f6810ced-ab6e-4311-ba3b-822074cfc070</t>
  </si>
  <si>
    <t>1010_22581017</t>
  </si>
  <si>
    <t>22581018</t>
  </si>
  <si>
    <t>https://www.artsobservasjoner.no/Sighting/22581018</t>
  </si>
  <si>
    <t>POINT (264056 6642820)</t>
  </si>
  <si>
    <t>urn:uuid:6cc30cb2-252d-4674-9444-aa94e5c0c80a</t>
  </si>
  <si>
    <t>1010_22581018</t>
  </si>
  <si>
    <t>22581019</t>
  </si>
  <si>
    <t>https://www.artsobservasjoner.no/Sighting/22581019</t>
  </si>
  <si>
    <t>POINT (264061 6642832)</t>
  </si>
  <si>
    <t>urn:uuid:977cdd9d-1dbc-48e0-b22b-f6ab2b77c629</t>
  </si>
  <si>
    <t>1010_22581019</t>
  </si>
  <si>
    <t>22581051</t>
  </si>
  <si>
    <t>https://www.artsobservasjoner.no/Sighting/22581051</t>
  </si>
  <si>
    <t>POINT (264043 6642830)</t>
  </si>
  <si>
    <t>urn:uuid:d543fd22-474b-46f6-9fbe-138bd972f008</t>
  </si>
  <si>
    <t>1010_22581051</t>
  </si>
  <si>
    <t>22581052</t>
  </si>
  <si>
    <t>https://www.artsobservasjoner.no/Sighting/22581052</t>
  </si>
  <si>
    <t>POINT (264029 6642796)</t>
  </si>
  <si>
    <t>urn:uuid:0c90b580-1e2c-4a44-abbb-cffb733074c2</t>
  </si>
  <si>
    <t>1010_22581052</t>
  </si>
  <si>
    <t>22581056</t>
  </si>
  <si>
    <t>https://www.artsobservasjoner.no/Sighting/22581056</t>
  </si>
  <si>
    <t>POINT (264073 6643051)</t>
  </si>
  <si>
    <t>urn:uuid:ca83803d-22ae-4973-afd4-ffd14ad80ef1</t>
  </si>
  <si>
    <t>1010_22581056</t>
  </si>
  <si>
    <t>22581058</t>
  </si>
  <si>
    <t>https://www.artsobservasjoner.no/Sighting/22581058</t>
  </si>
  <si>
    <t>POINT (264078 6643073)</t>
  </si>
  <si>
    <t>urn:uuid:16fbea33-e2cf-4f19-946d-34fd5bf42ccd</t>
  </si>
  <si>
    <t>1010_22581058</t>
  </si>
  <si>
    <t>687815</t>
  </si>
  <si>
    <t>265_6649</t>
  </si>
  <si>
    <t>Vålerenga</t>
  </si>
  <si>
    <t>Olberg, S.; Olsen, K.M.</t>
  </si>
  <si>
    <t>Olberg, S.</t>
  </si>
  <si>
    <t>Notes about species; Langs jernbanen</t>
  </si>
  <si>
    <t>POINT (264118 6648409)</t>
  </si>
  <si>
    <t>59_687815</t>
  </si>
  <si>
    <t>304416</t>
  </si>
  <si>
    <t>265_6651</t>
  </si>
  <si>
    <t>Sinsen</t>
  </si>
  <si>
    <t>Inger Anne Lysebraate</t>
  </si>
  <si>
    <t>https://www.unimus.no/felles/bilder/web_hent_bilde.php?id=13312696&amp;type=jpeg</t>
  </si>
  <si>
    <t>POINT (264792 6651635)</t>
  </si>
  <si>
    <t>urn:catalog:O:V:304416</t>
  </si>
  <si>
    <t>8_304416</t>
  </si>
  <si>
    <t>O_304416</t>
  </si>
  <si>
    <t>292504</t>
  </si>
  <si>
    <t>265_6655</t>
  </si>
  <si>
    <t>Brekke, veikantfylling, en del forvillet</t>
  </si>
  <si>
    <t>Odd B. Hansen | Bård Bredesen</t>
  </si>
  <si>
    <t>https://www.unimus.no/felles/bilder/web_hent_bilde.php?id=13305270&amp;type=jpeg</t>
  </si>
  <si>
    <t>POINT (264203 6655659)</t>
  </si>
  <si>
    <t>urn:catalog:O:V:292504</t>
  </si>
  <si>
    <t>8_292504</t>
  </si>
  <si>
    <t>O_292504</t>
  </si>
  <si>
    <t>22162459</t>
  </si>
  <si>
    <t>265_6661</t>
  </si>
  <si>
    <t>Sandermosveien, Oslo, Os \ /[Kvant.:] 1 Trees</t>
  </si>
  <si>
    <t>Sverre Lundemo</t>
  </si>
  <si>
    <t>https://www.artsobservasjoner.no/Sighting/22162459</t>
  </si>
  <si>
    <t>POINT (265810 6660934)</t>
  </si>
  <si>
    <t>urn:uuid:95bebfad-21a0-4ceb-b0f9-565d6b777aed</t>
  </si>
  <si>
    <t>1010_22162459</t>
  </si>
  <si>
    <t>631445</t>
  </si>
  <si>
    <t>267_6649</t>
  </si>
  <si>
    <t>Bryn</t>
  </si>
  <si>
    <t>Olsen, K.M.; Olberg, S.</t>
  </si>
  <si>
    <t>Notes about species; Mellom t-banelinjen og vei</t>
  </si>
  <si>
    <t>POINT (266043 6648640)</t>
  </si>
  <si>
    <t>59_631445</t>
  </si>
  <si>
    <t>631477</t>
  </si>
  <si>
    <t>POINT (266346 6648564)</t>
  </si>
  <si>
    <t>59_631477</t>
  </si>
  <si>
    <t>631490</t>
  </si>
  <si>
    <t>Notes about species; Skogareal langs t-banelinje</t>
  </si>
  <si>
    <t>POINT (266602 6648653)</t>
  </si>
  <si>
    <t>59_631490</t>
  </si>
  <si>
    <t>277864</t>
  </si>
  <si>
    <t>267_6651</t>
  </si>
  <si>
    <t>POINT (267874 6651373)</t>
  </si>
  <si>
    <t>4ED1319A-7B50-4AB6-94F4-1C478C09DBE1</t>
  </si>
  <si>
    <t>269_277864</t>
  </si>
  <si>
    <t>27209750</t>
  </si>
  <si>
    <t>269_6647</t>
  </si>
  <si>
    <t>Trasop, Oslo, Os \ /[Kvant.:] 1 Plants</t>
  </si>
  <si>
    <t>https://www.artsobservasjoner.no/Sighting/27209750</t>
  </si>
  <si>
    <t>POINT (268130 6647909)</t>
  </si>
  <si>
    <t>urn:uuid:e678408f-5641-41e4-88e7-ad24f424f4ba</t>
  </si>
  <si>
    <t>1010_27209750</t>
  </si>
  <si>
    <t>TROM</t>
  </si>
  <si>
    <t>Geo</t>
  </si>
  <si>
    <t>Oslo fylke</t>
  </si>
  <si>
    <t>Oslofjorden: Malmøya, nordøstsiden. \ I bergskrent.</t>
  </si>
  <si>
    <t>Torbjørn Alm, Tore Berg, Unni Bjerke Gamst, Anders Often</t>
  </si>
  <si>
    <t>TROM_965300</t>
  </si>
  <si>
    <t>32V PM 985,387</t>
  </si>
  <si>
    <t>ED50</t>
  </si>
  <si>
    <t>303206</t>
  </si>
  <si>
    <t>293_6715</t>
  </si>
  <si>
    <t>Innlandet</t>
  </si>
  <si>
    <t>Stange</t>
  </si>
  <si>
    <t>He</t>
  </si>
  <si>
    <t>Morstua</t>
  </si>
  <si>
    <t>Reidar Haugan</t>
  </si>
  <si>
    <t>https://www.unimus.no/felles/bilder/web_hent_bilde.php?id=13312456&amp;type=jpeg</t>
  </si>
  <si>
    <t>POINT (293742 6714090)</t>
  </si>
  <si>
    <t>urn:catalog:O:V:303206</t>
  </si>
  <si>
    <t>8_303206</t>
  </si>
  <si>
    <t>O_303206</t>
  </si>
  <si>
    <t>326723</t>
  </si>
  <si>
    <t>Strandlykkja st., 150 m S.</t>
  </si>
  <si>
    <t>Johan Kielland-Lund</t>
  </si>
  <si>
    <t>https://www.unimus.no/felles/bilder/web_hent_bilde.php?id=13318469&amp;type=jpeg</t>
  </si>
  <si>
    <t>POINT (293987 6714622)</t>
  </si>
  <si>
    <t>urn:catalog:O:V:326723</t>
  </si>
  <si>
    <t>8_326723</t>
  </si>
  <si>
    <t>O_326723</t>
  </si>
  <si>
    <t>326724</t>
  </si>
  <si>
    <t>https://www.unimus.no/felles/bilder/web_hent_bilde.php?id=13318470&amp;type=jpeg</t>
  </si>
  <si>
    <t>urn:catalog:O:V:326724</t>
  </si>
  <si>
    <t>8_326724</t>
  </si>
  <si>
    <t>O_326724</t>
  </si>
  <si>
    <t>11826106</t>
  </si>
  <si>
    <t>Strandlykkja, Stange, In \Veiskråning</t>
  </si>
  <si>
    <t>Per Vetlesen</t>
  </si>
  <si>
    <t>https://www.artsobservasjoner.no/Sighting/11826106</t>
  </si>
  <si>
    <t>POINT (293731 6715000)</t>
  </si>
  <si>
    <t>urn:uuid:a9281619-5649-4fc3-969c-c955708b8de4</t>
  </si>
  <si>
    <t>1010_11826106</t>
  </si>
  <si>
    <t>160178</t>
  </si>
  <si>
    <t>295_6715</t>
  </si>
  <si>
    <t>Ved gamle E6 ca 200 m S f Strandlykkja st., flere busker i veikanten</t>
  </si>
  <si>
    <t>Tore Berg | Reidar Haugan</t>
  </si>
  <si>
    <t>https://www.unimus.no/felles/bilder/web_hent_bilde.php?id=13294949&amp;type=jpeg</t>
  </si>
  <si>
    <t>POINT (294097 6715060)</t>
  </si>
  <si>
    <t>urn:catalog:O:V:160178</t>
  </si>
  <si>
    <t>8_160178</t>
  </si>
  <si>
    <t>O_160178</t>
  </si>
  <si>
    <t>199320</t>
  </si>
  <si>
    <t>225_6631</t>
  </si>
  <si>
    <t>Drammen</t>
  </si>
  <si>
    <t>Bu</t>
  </si>
  <si>
    <t>Konnerud, NØ f Fosserud, skog N f hovedveien</t>
  </si>
  <si>
    <t>Anne Elven</t>
  </si>
  <si>
    <t>https://www.unimus.no/felles/bilder/web_hent_bilde.php?id=13299848&amp;type=jpeg</t>
  </si>
  <si>
    <t>POINT (225689 6631019)</t>
  </si>
  <si>
    <t>urn:catalog:O:V:199320</t>
  </si>
  <si>
    <t>8_199320</t>
  </si>
  <si>
    <t>O_199320</t>
  </si>
  <si>
    <t>645484</t>
  </si>
  <si>
    <t>227_6629</t>
  </si>
  <si>
    <t>Drammen: Konnerud: Elvetråkket, nordlige del \restskog med hageutkast</t>
  </si>
  <si>
    <t>https://www.unimus.no/felles/bilder/web_hent_bilde.php?id=14119499&amp;type=jpeg</t>
  </si>
  <si>
    <t>POINT (227054 6628940)</t>
  </si>
  <si>
    <t>urn:catalog:O:V:645484</t>
  </si>
  <si>
    <t>8_645484</t>
  </si>
  <si>
    <t>O_645484</t>
  </si>
  <si>
    <t>8266/53</t>
  </si>
  <si>
    <t>227_6631</t>
  </si>
  <si>
    <t>Drammen: mellom Brekke, Lønnerud og Gråbeinsletta</t>
  </si>
  <si>
    <t>Elven, Anne; Elven, Reidar</t>
  </si>
  <si>
    <t>POINT (227237 6630928)</t>
  </si>
  <si>
    <t>urn:catalog:O:VXL:8266/53</t>
  </si>
  <si>
    <t>vxl</t>
  </si>
  <si>
    <t>23_8266/53</t>
  </si>
  <si>
    <t>8269/15</t>
  </si>
  <si>
    <t>227_6633</t>
  </si>
  <si>
    <t>Drammen: Landfall langs Drammenselva</t>
  </si>
  <si>
    <t>Elven, Anne</t>
  </si>
  <si>
    <t>POINT (227509 6633918)</t>
  </si>
  <si>
    <t>urn:catalog:O:VXL:8269/15</t>
  </si>
  <si>
    <t>23_8269/15</t>
  </si>
  <si>
    <t>177110</t>
  </si>
  <si>
    <t>Åssiden veiskråning v rest etter gammel hage</t>
  </si>
  <si>
    <t>https://www.unimus.no/felles/bilder/web_hent_bilde.php?id=13297075&amp;type=jpeg</t>
  </si>
  <si>
    <t>POINT (227509 6633914)</t>
  </si>
  <si>
    <t>urn:catalog:O:V:177110</t>
  </si>
  <si>
    <t>8_177110</t>
  </si>
  <si>
    <t>O_177110</t>
  </si>
  <si>
    <t>8270/29</t>
  </si>
  <si>
    <t>Drammen: Åssiden</t>
  </si>
  <si>
    <t>urn:catalog:O:VXL:8270/29</t>
  </si>
  <si>
    <t>23_8270/29</t>
  </si>
  <si>
    <t>380727</t>
  </si>
  <si>
    <t>229_6629</t>
  </si>
  <si>
    <t>Skrenten, mot N, S f Henrik Ibsens gt 70 en kraftig busk i krattskog</t>
  </si>
  <si>
    <t>Tore Berg | Steinar Stueflåtten</t>
  </si>
  <si>
    <t>Mangler koordinat - satt til kommunesenter basert på navn:Drammen</t>
  </si>
  <si>
    <t>https://www.unimus.no/felles/bilder/web_hent_bilde.php?id=13322239&amp;type=jpeg</t>
  </si>
  <si>
    <t>POINT (228219 6628982)</t>
  </si>
  <si>
    <t>urn:catalog:O:V:380727</t>
  </si>
  <si>
    <t>8_380727</t>
  </si>
  <si>
    <t>O_380727</t>
  </si>
  <si>
    <t>380743</t>
  </si>
  <si>
    <t>Skrenten, under gjerdet rett N f stenbruddet, S f Henrik Ibsens gt. 69. En busk</t>
  </si>
  <si>
    <t>https://www.unimus.no/felles/bilder/web_hent_bilde.php?id=13322242&amp;type=jpeg</t>
  </si>
  <si>
    <t>urn:catalog:O:V:380743</t>
  </si>
  <si>
    <t>8_380743</t>
  </si>
  <si>
    <t>O_380743</t>
  </si>
  <si>
    <t>8308/42</t>
  </si>
  <si>
    <t>229_6631</t>
  </si>
  <si>
    <t>Drammen: Sundhaugen - S f. øvre Konnerudgt.</t>
  </si>
  <si>
    <t>POINT (229321 6631744)</t>
  </si>
  <si>
    <t>urn:catalog:O:VXL:8308/42</t>
  </si>
  <si>
    <t>23_8308/42</t>
  </si>
  <si>
    <t>153252</t>
  </si>
  <si>
    <t>Drammen: Strøm, veikant</t>
  </si>
  <si>
    <t>https://www.unimus.no/felles/bilder/web_hent_bilde.php?id=13293875&amp;type=jpeg</t>
  </si>
  <si>
    <t>POINT (229320 6631747)</t>
  </si>
  <si>
    <t>urn:catalog:O:V:153252</t>
  </si>
  <si>
    <t>8_153252</t>
  </si>
  <si>
    <t>O_153252</t>
  </si>
  <si>
    <t>645573</t>
  </si>
  <si>
    <t>Drammen: Konnerudbakken, nedre del, ovafor bebyggelsen \kantkratt</t>
  </si>
  <si>
    <t>https://www.unimus.no/felles/bilder/web_hent_bilde.php?id=14119588&amp;type=jpeg</t>
  </si>
  <si>
    <t>POINT (228322 6631831)</t>
  </si>
  <si>
    <t>urn:catalog:O:V:645573</t>
  </si>
  <si>
    <t>8_645573</t>
  </si>
  <si>
    <t>O_645573</t>
  </si>
  <si>
    <t>644937</t>
  </si>
  <si>
    <t>229_6635</t>
  </si>
  <si>
    <t>Drammen: Øvre Underlia, Spanavollen \skråning i boligfelt</t>
  </si>
  <si>
    <t>https://www.unimus.no/felles/bilder/web_hent_bilde.php?id=15000229&amp;type=jpeg</t>
  </si>
  <si>
    <t>POINT (229056 6634393)</t>
  </si>
  <si>
    <t>urn:catalog:O:V:644937</t>
  </si>
  <si>
    <t>8_644937</t>
  </si>
  <si>
    <t>O_644937</t>
  </si>
  <si>
    <t>615668</t>
  </si>
  <si>
    <t>231_6629</t>
  </si>
  <si>
    <t>Drammen: Gjerpen - Fjell \skogkant</t>
  </si>
  <si>
    <t>https://www.unimus.no/felles/bilder/web_hent_bilde.php?id=13956635&amp;type=jpeg</t>
  </si>
  <si>
    <t>POINT (231744 6628510)</t>
  </si>
  <si>
    <t>urn:catalog:O:V:615668</t>
  </si>
  <si>
    <t>8_615668</t>
  </si>
  <si>
    <t>O_615668</t>
  </si>
  <si>
    <t>196176</t>
  </si>
  <si>
    <t>231_6631</t>
  </si>
  <si>
    <t>N-siden av Austadveien 50 m V f nr. 37. 5 m høy busk i kanten av edelløvskog, langt fra have</t>
  </si>
  <si>
    <t>https://www.unimus.no/felles/bilder/web_hent_bilde.php?id=13299240&amp;type=jpeg</t>
  </si>
  <si>
    <t>POINT (230630 6630602)</t>
  </si>
  <si>
    <t>urn:catalog:O:V:196176</t>
  </si>
  <si>
    <t>8_196176</t>
  </si>
  <si>
    <t>O_196176</t>
  </si>
  <si>
    <t>196177</t>
  </si>
  <si>
    <t>https://www.unimus.no/felles/bilder/web_hent_bilde.php?id=13299242&amp;type=jpeg</t>
  </si>
  <si>
    <t>urn:catalog:O:V:196177</t>
  </si>
  <si>
    <t>8_196177</t>
  </si>
  <si>
    <t>O_196177</t>
  </si>
  <si>
    <t>614993</t>
  </si>
  <si>
    <t>Drammen: Drammen by: Tollbodkaia-området \skrotemark langs elva</t>
  </si>
  <si>
    <t>https://www.unimus.no/felles/bilder/web_hent_bilde.php?id=13956203&amp;type=jpeg</t>
  </si>
  <si>
    <t>POINT (231258 6631473)</t>
  </si>
  <si>
    <t>urn:catalog:O:V:614993</t>
  </si>
  <si>
    <t>8_614993</t>
  </si>
  <si>
    <t>O_614993</t>
  </si>
  <si>
    <t>615612</t>
  </si>
  <si>
    <t>Drammen: S for Marienlyst, boligområde \grøftekant</t>
  </si>
  <si>
    <t>https://www.unimus.no/felles/bilder/web_hent_bilde.php?id=13956591&amp;type=jpeg</t>
  </si>
  <si>
    <t>POINT (230317 6631652)</t>
  </si>
  <si>
    <t>urn:catalog:O:V:615612</t>
  </si>
  <si>
    <t>8_615612</t>
  </si>
  <si>
    <t>O_615612</t>
  </si>
  <si>
    <t>71912</t>
  </si>
  <si>
    <t>231_6633</t>
  </si>
  <si>
    <t>Bragernesåsen N f Strøtvedt, \vanlig som kantkratt i middelsrik bar/lauvskog</t>
  </si>
  <si>
    <t>https://www.unimus.no/felles/bilder/web_hent_bilde.php?id=13270524&amp;type=jpeg</t>
  </si>
  <si>
    <t>POINT (231391 6633356)</t>
  </si>
  <si>
    <t>urn:catalog:O:V:71912</t>
  </si>
  <si>
    <t>8_71912</t>
  </si>
  <si>
    <t>O_71912</t>
  </si>
  <si>
    <t>7228/909</t>
  </si>
  <si>
    <t>Dupl</t>
  </si>
  <si>
    <t>NE for Strøtvedt, Bragernesåsen</t>
  </si>
  <si>
    <t>O_XL_7228/909</t>
  </si>
  <si>
    <t>urn:uuid:4</t>
  </si>
  <si>
    <t>Bragernesåsen</t>
  </si>
  <si>
    <t>POINT (230463 6633747)</t>
  </si>
  <si>
    <t>urn:uuid:415af4d2-c49a-47a7-a557-8a0bcee6c887</t>
  </si>
  <si>
    <t>266_urn:uuid:415af4d2-c49a-47a7-a557-8a0bcee6c887</t>
  </si>
  <si>
    <t>8341/46</t>
  </si>
  <si>
    <t>Drammen: Bragernesåsen øst - Toppenhaug N</t>
  </si>
  <si>
    <t>POINT (231496 6633556)</t>
  </si>
  <si>
    <t>urn:catalog:O:VXL:8341/46</t>
  </si>
  <si>
    <t>23_8341/46</t>
  </si>
  <si>
    <t>199285</t>
  </si>
  <si>
    <t>Bragernesåsen, Bøkelunden, på N-siden av Bergstien 20 m V f der Albumstien starter. Flere busker, in</t>
  </si>
  <si>
    <t>https://www.unimus.no/felles/bilder/web_hent_bilde.php?id=13299831&amp;type=jpeg</t>
  </si>
  <si>
    <t>POINT (230539 6633156)</t>
  </si>
  <si>
    <t>urn:catalog:O:V:199285</t>
  </si>
  <si>
    <t>8_199285</t>
  </si>
  <si>
    <t>O_199285</t>
  </si>
  <si>
    <t>199286</t>
  </si>
  <si>
    <t>Bragernesåsen, langt nede i Albumstien rett V f Bøkelunden, i den første V-svingen. Trolig spontan;</t>
  </si>
  <si>
    <t>https://www.unimus.no/felles/bilder/web_hent_bilde.php?id=13299833&amp;type=jpeg</t>
  </si>
  <si>
    <t>POINT (230562 6633166)</t>
  </si>
  <si>
    <t>urn:catalog:O:V:199286</t>
  </si>
  <si>
    <t>8_199286</t>
  </si>
  <si>
    <t>O_199286</t>
  </si>
  <si>
    <t>199921</t>
  </si>
  <si>
    <t>Bragernesåsen, Albumstiens S-side NV f 2. slyng V f krysset med stikkveien til Wintherbakken. Stor b</t>
  </si>
  <si>
    <t>https://www.unimus.no/felles/bilder/web_hent_bilde.php?id=13299983&amp;type=jpeg</t>
  </si>
  <si>
    <t>POINT (230615 6633195)</t>
  </si>
  <si>
    <t>urn:catalog:O:V:199921</t>
  </si>
  <si>
    <t>8_199921</t>
  </si>
  <si>
    <t>O_199921</t>
  </si>
  <si>
    <t>645597</t>
  </si>
  <si>
    <t>Drammen: Bragernesåsen: Albumstien \kratt på tørre berg</t>
  </si>
  <si>
    <t>Anne Elven | Reidar Elven</t>
  </si>
  <si>
    <t>https://www.unimus.no/felles/bilder/web_hent_bilde.php?id=14119610&amp;type=jpeg</t>
  </si>
  <si>
    <t>POINT (230502 6633651)</t>
  </si>
  <si>
    <t>urn:catalog:O:V:645597</t>
  </si>
  <si>
    <t>8_645597</t>
  </si>
  <si>
    <t>O_645597</t>
  </si>
  <si>
    <t>22020229</t>
  </si>
  <si>
    <t>Bragernesåsen-Zikk-Zakken, Drammen, Vi</t>
  </si>
  <si>
    <t>Jan Sørensen|Ole Bjørn Braathen|Inger-Lill  Portaasen</t>
  </si>
  <si>
    <t>https://www.artsobservasjoner.no/Sighting/22020229</t>
  </si>
  <si>
    <t>POINT (230611 6633225)</t>
  </si>
  <si>
    <t>urn:uuid:86f82cb4-99c0-4465-8533-ac2cd6a68a63</t>
  </si>
  <si>
    <t>1010_22020229</t>
  </si>
  <si>
    <t>24330751</t>
  </si>
  <si>
    <t>Spiralen, Drammen, Vi</t>
  </si>
  <si>
    <t>Bård Haugsrud|Ole Bjørn Braathen</t>
  </si>
  <si>
    <t>Forvillet.</t>
  </si>
  <si>
    <t>https://www.artsobservasjoner.no/Sighting/24330751</t>
  </si>
  <si>
    <t>POINT (230572 6633173)</t>
  </si>
  <si>
    <t>urn:uuid:9698f7b4-c4fb-4b51-8538-ff28da28e5ed</t>
  </si>
  <si>
    <t>1010_24330751</t>
  </si>
  <si>
    <t>120708</t>
  </si>
  <si>
    <t>231_6635</t>
  </si>
  <si>
    <t>Ralph Tambs Lyche</t>
  </si>
  <si>
    <t>https://www.unimus.no/felles/bilder/web_hent_bilde.php?id=14764399&amp;type=jpeg</t>
  </si>
  <si>
    <t>POINT (230543 6634150)</t>
  </si>
  <si>
    <t>urn:catalog:TRH:V:120708</t>
  </si>
  <si>
    <t>37_120708</t>
  </si>
  <si>
    <t>TRH_120708</t>
  </si>
  <si>
    <t>232725</t>
  </si>
  <si>
    <t>Bertel Lunde</t>
  </si>
  <si>
    <t>Johannes Lid</t>
  </si>
  <si>
    <t>https://www.unimus.no/felles/bilder/web_hent_bilde.php?id=13301142&amp;type=jpeg</t>
  </si>
  <si>
    <t>urn:catalog:O:V:232725</t>
  </si>
  <si>
    <t>8_232725</t>
  </si>
  <si>
    <t>O_232725</t>
  </si>
  <si>
    <t>8356/47</t>
  </si>
  <si>
    <t>233_6627</t>
  </si>
  <si>
    <t>Drammen: Eik</t>
  </si>
  <si>
    <t>POINT (232946 6627395)</t>
  </si>
  <si>
    <t>urn:catalog:O:VXL:8356/47</t>
  </si>
  <si>
    <t>23_8356/47</t>
  </si>
  <si>
    <t>177487</t>
  </si>
  <si>
    <t>Nedre Eik, veikant</t>
  </si>
  <si>
    <t>https://www.unimus.no/felles/bilder/web_hent_bilde.php?id=13297166&amp;type=jpeg</t>
  </si>
  <si>
    <t>urn:catalog:O:V:177487</t>
  </si>
  <si>
    <t>8_177487</t>
  </si>
  <si>
    <t>O_177487</t>
  </si>
  <si>
    <t>354423</t>
  </si>
  <si>
    <t>233_6631</t>
  </si>
  <si>
    <t>Drammen. Drammen by: Tangen: rundt Tangen kjerke - Gamle Kongevei \Middelsrik blandingsskog i/nær bebyggelse</t>
  </si>
  <si>
    <t>POINT (232218 6630476)</t>
  </si>
  <si>
    <t>urn:catalog:O:V:354423</t>
  </si>
  <si>
    <t>8_354423</t>
  </si>
  <si>
    <t>O_354423</t>
  </si>
  <si>
    <t>273076</t>
  </si>
  <si>
    <t>Hanne Hegre Grundt</t>
  </si>
  <si>
    <t>POINT (232125 6630974)</t>
  </si>
  <si>
    <t>41689FF3-EB23-4F5D-97EC-1F41D7103283</t>
  </si>
  <si>
    <t>210_273076</t>
  </si>
  <si>
    <t>22908788</t>
  </si>
  <si>
    <t>237_6681</t>
  </si>
  <si>
    <t>Ringerike</t>
  </si>
  <si>
    <t>St. Hanshaugen Hønefoss, Ringerike, Vi \NA T4-C-6 Svak bærlyng-lågurtskog svak bærlyng-...</t>
  </si>
  <si>
    <t>Sylvia Stolsmo</t>
  </si>
  <si>
    <t>Menneskelig observasjon.</t>
  </si>
  <si>
    <t>https://www.artsobservasjoner.no/Sighting/22908788</t>
  </si>
  <si>
    <t>POINT (237138 6680184)</t>
  </si>
  <si>
    <t>urn:uuid:8294072e-d206-4259-a3bc-c4c98617ad3a</t>
  </si>
  <si>
    <t>1010_22908788</t>
  </si>
  <si>
    <t>7234/910</t>
  </si>
  <si>
    <t>Lier</t>
  </si>
  <si>
    <t>Bragernesåsen NE - Klopptjern</t>
  </si>
  <si>
    <t>O_XL_7234/910</t>
  </si>
  <si>
    <t>71882</t>
  </si>
  <si>
    <t>Bragernesåsen V f Stoppen, forvilla i mengde i middels næringsrik blandingsskog</t>
  </si>
  <si>
    <t>https://www.unimus.no/felles/bilder/web_hent_bilde.php?id=13270523&amp;type=jpeg</t>
  </si>
  <si>
    <t>POINT (231486 6634355)</t>
  </si>
  <si>
    <t>urn:catalog:O:V:71882</t>
  </si>
  <si>
    <t>8_71882</t>
  </si>
  <si>
    <t>O_71882</t>
  </si>
  <si>
    <t>617032</t>
  </si>
  <si>
    <t>231_6641</t>
  </si>
  <si>
    <t>Lier: Askgrenda \skogkant, frøforvillet</t>
  </si>
  <si>
    <t>https://www.unimus.no/felles/bilder/web_hent_bilde.php?id=13957416&amp;type=jpeg</t>
  </si>
  <si>
    <t>POINT (230788 6640704)</t>
  </si>
  <si>
    <t>urn:catalog:O:V:617032</t>
  </si>
  <si>
    <t>8_617032</t>
  </si>
  <si>
    <t>O_617032</t>
  </si>
  <si>
    <t>57946</t>
  </si>
  <si>
    <t>233_6633</t>
  </si>
  <si>
    <t>Lierstranda, tømmerterminalen, brakkmark</t>
  </si>
  <si>
    <t>https://www.unimus.no/felles/bilder/web_hent_bilde.php?id=13270640&amp;type=jpeg</t>
  </si>
  <si>
    <t>POINT (233386 6633178)</t>
  </si>
  <si>
    <t>urn:catalog:O:V:57946</t>
  </si>
  <si>
    <t>8_57946</t>
  </si>
  <si>
    <t>O_57946</t>
  </si>
  <si>
    <t>387616</t>
  </si>
  <si>
    <t>233_6643</t>
  </si>
  <si>
    <t>Lier: Treffen \skogkant, frøspredt</t>
  </si>
  <si>
    <t>https://www.unimus.no/felles/bilder/web_hent_bilde.php?id=14997325&amp;type=jpeg</t>
  </si>
  <si>
    <t>POINT (232310 6642527)</t>
  </si>
  <si>
    <t>urn:catalog:O:V:387616</t>
  </si>
  <si>
    <t>8_387616</t>
  </si>
  <si>
    <t>O_387616</t>
  </si>
  <si>
    <t>145256</t>
  </si>
  <si>
    <t>235_6633</t>
  </si>
  <si>
    <t>Gullaug skole, ved brua over Lierelva</t>
  </si>
  <si>
    <t>https://www.unimus.no/felles/bilder/web_hent_bilde.php?id=13292488&amp;type=jpeg</t>
  </si>
  <si>
    <t>POINT (235482 6633192)</t>
  </si>
  <si>
    <t>urn:catalog:O:V:145256</t>
  </si>
  <si>
    <t>8_145256</t>
  </si>
  <si>
    <t>O_145256</t>
  </si>
  <si>
    <t>644918</t>
  </si>
  <si>
    <t>237_6639</t>
  </si>
  <si>
    <t>Lier: Liertoppen: dalsøkk SV-over fra Bauhaus \store bestander</t>
  </si>
  <si>
    <t>https://www.unimus.no/felles/bilder/web_hent_bilde.php?id=14119386&amp;type=jpeg</t>
  </si>
  <si>
    <t>POINT (236026 6639176)</t>
  </si>
  <si>
    <t>urn:catalog:O:V:644918</t>
  </si>
  <si>
    <t>8_644918</t>
  </si>
  <si>
    <t>O_644918</t>
  </si>
  <si>
    <t>646364</t>
  </si>
  <si>
    <t>237_6641</t>
  </si>
  <si>
    <t>Lier: Lierskogen: N for østre Kjenner \skog ved boligfelt</t>
  </si>
  <si>
    <t>https://www.unimus.no/felles/bilder/web_hent_bilde.php?id=14120135&amp;type=jpeg</t>
  </si>
  <si>
    <t>POINT (237115 6640082)</t>
  </si>
  <si>
    <t>urn:catalog:O:V:646364</t>
  </si>
  <si>
    <t>8_646364</t>
  </si>
  <si>
    <t>O_646364</t>
  </si>
  <si>
    <t>278958</t>
  </si>
  <si>
    <t>245_6627</t>
  </si>
  <si>
    <t>Røyken</t>
  </si>
  <si>
    <t>POINT (245377 6626379)</t>
  </si>
  <si>
    <t>23D7BF51-6D12-425A-8BE3-AEDBBB15CCCA</t>
  </si>
  <si>
    <t>269_278958</t>
  </si>
  <si>
    <t>23096601</t>
  </si>
  <si>
    <t>243_6607</t>
  </si>
  <si>
    <t>Hurum</t>
  </si>
  <si>
    <t>Knattvoll, Asker, Vi</t>
  </si>
  <si>
    <t>https://www.artsobservasjoner.no/Sighting/23096601</t>
  </si>
  <si>
    <t>POINT (243860 6606820)</t>
  </si>
  <si>
    <t>urn:uuid:07f5df5e-4d7e-4528-9f3f-8da8c6a79188</t>
  </si>
  <si>
    <t>1010_23096601</t>
  </si>
  <si>
    <t>331792</t>
  </si>
  <si>
    <t>243_6579</t>
  </si>
  <si>
    <t>Vestfold og Telemark</t>
  </si>
  <si>
    <t>Tønsberg</t>
  </si>
  <si>
    <t>Vf</t>
  </si>
  <si>
    <t>Tønsberg k.: Vallø. \Buskvegetasjon mellom strand og vei.</t>
  </si>
  <si>
    <t>Trond Grøstad</t>
  </si>
  <si>
    <t>https://www.unimus.no/felles/bilder/web_hent_bilde.php?id=13985207&amp;type=jpeg</t>
  </si>
  <si>
    <t>POINT (243129 6578320)</t>
  </si>
  <si>
    <t>urn:catalog:O:V:331792</t>
  </si>
  <si>
    <t>8_331792</t>
  </si>
  <si>
    <t>O_331792</t>
  </si>
  <si>
    <t>11824620</t>
  </si>
  <si>
    <t>227_6565</t>
  </si>
  <si>
    <t>Sandefjord</t>
  </si>
  <si>
    <t>Dølebakken, Sandefjord, Vt \vegkant</t>
  </si>
  <si>
    <t>Frøspreidd frå hage .</t>
  </si>
  <si>
    <t>https://www.artsobservasjoner.no/Sighting/11824620</t>
  </si>
  <si>
    <t>POINT (226757 6565413)</t>
  </si>
  <si>
    <t>urn:uuid:b64f7011-4cac-4dc6-a99c-564aa10c0263</t>
  </si>
  <si>
    <t>1010_11824620</t>
  </si>
  <si>
    <t>638038</t>
  </si>
  <si>
    <t>Midtås</t>
  </si>
  <si>
    <t>Olberg, Stefan</t>
  </si>
  <si>
    <t>POINT (226510 6565648)</t>
  </si>
  <si>
    <t>59_638038</t>
  </si>
  <si>
    <t>63181</t>
  </si>
  <si>
    <t>195_6561</t>
  </si>
  <si>
    <t>Porsgrunn</t>
  </si>
  <si>
    <t>Te</t>
  </si>
  <si>
    <t>Nedre Lundevei 4 (enebolig med stor, flott hage) // Dyrket, oppr. på gården her (Marit og Roar Lunde)</t>
  </si>
  <si>
    <t>Asbjørn Lie</t>
  </si>
  <si>
    <t>POINT (195815 6561011)</t>
  </si>
  <si>
    <t>urn:catalog:KMN:V:63181</t>
  </si>
  <si>
    <t>33_63181</t>
  </si>
  <si>
    <t>KMN_63181</t>
  </si>
  <si>
    <t>63175</t>
  </si>
  <si>
    <t>197_6563</t>
  </si>
  <si>
    <t>Mule Varde (landsted etter Carl P. Wright) \Offentlig park, friluftsomr., gml.hage/store trær</t>
  </si>
  <si>
    <t>POINT (196559 6563278)</t>
  </si>
  <si>
    <t>urn:catalog:KMN:V:63175</t>
  </si>
  <si>
    <t>33_63175</t>
  </si>
  <si>
    <t>KMN_63175</t>
  </si>
  <si>
    <t>475405</t>
  </si>
  <si>
    <t>185_6581</t>
  </si>
  <si>
    <t>Skien</t>
  </si>
  <si>
    <t>Gjerpen</t>
  </si>
  <si>
    <t>Hartvig Johnsen</t>
  </si>
  <si>
    <t>Mangler koordinat - satt til kommunesenter basert på navn:Skien</t>
  </si>
  <si>
    <t>https://www.unimus.no/felles/bilder/web_hent_bilde.php?id=13339082&amp;type=jpeg</t>
  </si>
  <si>
    <t>POINT (185810 6581392)</t>
  </si>
  <si>
    <t>urn:catalog:O:V:475405</t>
  </si>
  <si>
    <t>8_475405</t>
  </si>
  <si>
    <t>O_475405</t>
  </si>
  <si>
    <t>257577</t>
  </si>
  <si>
    <t>189_6571</t>
  </si>
  <si>
    <t>Solum kirke</t>
  </si>
  <si>
    <t>POINT (189296 6571972)</t>
  </si>
  <si>
    <t>59_257577</t>
  </si>
  <si>
    <t>67455</t>
  </si>
  <si>
    <t>193_6575</t>
  </si>
  <si>
    <t>Klosterøya, mellom p-plass og Klostefossen // Gjenstående mot p-plassen og brakkmark</t>
  </si>
  <si>
    <t>Per Arvid Åsen, Bjørn Erik Halvorsen, Trond Risdal, Kjell Thovsen</t>
  </si>
  <si>
    <t>POINT (192411 6574582)</t>
  </si>
  <si>
    <t>urn:catalog:KMN:V:67455</t>
  </si>
  <si>
    <t>33_67455</t>
  </si>
  <si>
    <t>KMN_67455</t>
  </si>
  <si>
    <t>594/165</t>
  </si>
  <si>
    <t>Klosterøya (Gimsøy kloster) skrotemark, brakkmark, kantsoner</t>
  </si>
  <si>
    <t>Åsen, Per Arvid; Halvorsen, Bjørn Erik; Risdal, Trond; Thovsen, Kjell</t>
  </si>
  <si>
    <t>KMN_XL</t>
  </si>
  <si>
    <t>KMN_XL_594/165</t>
  </si>
  <si>
    <t>26999160</t>
  </si>
  <si>
    <t>Klosterøya (Gimsøy kloster), Skien, Vt</t>
  </si>
  <si>
    <t>https://www.artsobservasjoner.no/Sighting/26999160</t>
  </si>
  <si>
    <t>POLYGON ((192301 6575070, 192261 6575048, 192249 6575035, 192224 6574996, 192215 6574945, 192219 6574900, 192248 6574855, 192256 6574750, 192264 6574680, 192278 6574644, 192323 6574589, 192339 6574581, 192389 6574571, 192420 6574570, 192453 6574573, 192495 6574579, 192521 6574581, 192541 6574626, 192572 6574664, 192557 6574734, 192606 6574743, 192511 6574853, 192463 6574819, 192442 6574818, 192411 6574958, 192422 6574974, 192417 6575035, 192380 6575078, 192352 6575090, 192301 6575070))</t>
  </si>
  <si>
    <t>urn:uuid:5bf2248a-f6ad-427a-8ee5-812d0a417a90</t>
  </si>
  <si>
    <t>1010_26999160</t>
  </si>
  <si>
    <t>314638</t>
  </si>
  <si>
    <t>195_6571</t>
  </si>
  <si>
    <t>Skien, Gjerpen. Borgestad. Planta</t>
  </si>
  <si>
    <t>Olaf Svendsen</t>
  </si>
  <si>
    <t>https://www.unimus.no/felles/bilder/web_hent_bilde.php?id=13313980&amp;type=jpeg</t>
  </si>
  <si>
    <t>POINT (194094 6570107)</t>
  </si>
  <si>
    <t>urn:catalog:O:V:314638</t>
  </si>
  <si>
    <t>8_314638</t>
  </si>
  <si>
    <t>O_314638</t>
  </si>
  <si>
    <t>475392</t>
  </si>
  <si>
    <t>187_6531</t>
  </si>
  <si>
    <t>Kragerø</t>
  </si>
  <si>
    <t>K. Kr. Olsen</t>
  </si>
  <si>
    <t>Mangler koordinat - satt til kommunesenter basert på navn:Kragerø</t>
  </si>
  <si>
    <t>https://www.unimus.no/felles/bilder/web_hent_bilde.php?id=13339068&amp;type=jpeg</t>
  </si>
  <si>
    <t>POINT (186303 6531846)</t>
  </si>
  <si>
    <t>urn:catalog:O:V:475392</t>
  </si>
  <si>
    <t>8_475392</t>
  </si>
  <si>
    <t>O_475392</t>
  </si>
  <si>
    <t>97495</t>
  </si>
  <si>
    <t>155_6603</t>
  </si>
  <si>
    <t>Midt-Telemark</t>
  </si>
  <si>
    <t>Bø</t>
  </si>
  <si>
    <t>Verpe NW f Sanda, kratt i veikant</t>
  </si>
  <si>
    <t>https://www.unimus.no/felles/bilder/web_hent_bilde.php?id=13306529&amp;type=jpeg</t>
  </si>
  <si>
    <t>POINT (154270 6603153)</t>
  </si>
  <si>
    <t>urn:catalog:O:V:97495</t>
  </si>
  <si>
    <t>8_97495</t>
  </si>
  <si>
    <t>O_97495</t>
  </si>
  <si>
    <t>22042881</t>
  </si>
  <si>
    <t>165_6523</t>
  </si>
  <si>
    <t>Agder</t>
  </si>
  <si>
    <t>Risør</t>
  </si>
  <si>
    <t>AA</t>
  </si>
  <si>
    <t>Furumoveien, Risør, Ag \ /[Kvant.:] 2</t>
  </si>
  <si>
    <t>Arild Omberg</t>
  </si>
  <si>
    <t>Validationstatus: Approved Media</t>
  </si>
  <si>
    <t>https://www.artsobservasjoner.no/Sighting/22042881</t>
  </si>
  <si>
    <t>POINT (165350 6523634)</t>
  </si>
  <si>
    <t>urn:uuid:d108870c-1d3f-4c4c-b0d2-b5f26c4ef60d</t>
  </si>
  <si>
    <t>1010_22042881</t>
  </si>
  <si>
    <t>11823600</t>
  </si>
  <si>
    <t>125_6487</t>
  </si>
  <si>
    <t>Grimstad</t>
  </si>
  <si>
    <t>Dømmesmoen, Grimstad, Ag \Utkant av parkområde</t>
  </si>
  <si>
    <t>Tove Hafnor Dahl</t>
  </si>
  <si>
    <t>Opprinnelig plantet. Det vokser mange  unge gullregner som sannsynligvis er frøspredde, i kantområde mot naturlig skog. . Validationstatus: Approved Media</t>
  </si>
  <si>
    <t>https://www.artsobservasjoner.no/Sighting/11823600</t>
  </si>
  <si>
    <t>POINT (124364 6486214)</t>
  </si>
  <si>
    <t>urn:uuid:46a49f2b-5650-4f8c-9e64-3a02ae875083</t>
  </si>
  <si>
    <t>1010_11823600</t>
  </si>
  <si>
    <t>48377</t>
  </si>
  <si>
    <t>111_6477</t>
  </si>
  <si>
    <t>Lillesand</t>
  </si>
  <si>
    <t>Holta ved Lundemoen // Dyrket i hagen til Astrid Jaksholt Økland</t>
  </si>
  <si>
    <t>POINT (110817 6476373)</t>
  </si>
  <si>
    <t>urn:catalog:KMN:V:48377</t>
  </si>
  <si>
    <t>33_48377</t>
  </si>
  <si>
    <t>KMN_48377</t>
  </si>
  <si>
    <t>47323</t>
  </si>
  <si>
    <t>99_6479</t>
  </si>
  <si>
    <t>Birkenes</t>
  </si>
  <si>
    <t>Drangsholt (tidl. distriktsleges hus og have) // Flere gjenstående store trær</t>
  </si>
  <si>
    <t>Per Arvid Åsen, Frans-Arne Stylegar</t>
  </si>
  <si>
    <t>POINT (99116 6478008)</t>
  </si>
  <si>
    <t>urn:catalog:KMN:V:47323</t>
  </si>
  <si>
    <t>33_47323</t>
  </si>
  <si>
    <t>KMN_47323</t>
  </si>
  <si>
    <t>78700</t>
  </si>
  <si>
    <t>83_6525</t>
  </si>
  <si>
    <t>Bygland</t>
  </si>
  <si>
    <t>Byglandsfjord jernbanestasjon, sørlige del \Forvillet, flere sterile småbusker i kantsone</t>
  </si>
  <si>
    <t>POINT (83025 6525332)</t>
  </si>
  <si>
    <t>urn:catalog:KMN:V:78700</t>
  </si>
  <si>
    <t>33_78700</t>
  </si>
  <si>
    <t>KMN_78700</t>
  </si>
  <si>
    <t>21860881</t>
  </si>
  <si>
    <t>85_6465</t>
  </si>
  <si>
    <t>Kristiansand</t>
  </si>
  <si>
    <t>VA</t>
  </si>
  <si>
    <t>Grendehuset på Nedre Slettheia, Hannevika, Kristiansand, Ag \ /[Kvant.:] 3 Trees</t>
  </si>
  <si>
    <t>Hans Vidar Løkken</t>
  </si>
  <si>
    <t>Ved grendehuset.. Quantity: 3 Trees</t>
  </si>
  <si>
    <t>https://www.artsobservasjoner.no/Sighting/21860881</t>
  </si>
  <si>
    <t>POINT (85939 6465315)</t>
  </si>
  <si>
    <t>urn:uuid:62b02d95-e25c-41c5-8c36-4275c682dcc3</t>
  </si>
  <si>
    <t>1010_21860881</t>
  </si>
  <si>
    <t>49250</t>
  </si>
  <si>
    <t>89_6465</t>
  </si>
  <si>
    <t>Odderøya: nederst ved den store trappen i Nodeviga // Forvillet</t>
  </si>
  <si>
    <t>Torleif Lindebø</t>
  </si>
  <si>
    <t>POINT (88253 6465710)</t>
  </si>
  <si>
    <t>urn:catalog:KMN:V:49250</t>
  </si>
  <si>
    <t>33_49250</t>
  </si>
  <si>
    <t>KMN_49250</t>
  </si>
  <si>
    <t>70339</t>
  </si>
  <si>
    <t>Odderøya, nordre del, nær Nodeviga \Forvillet i bakstrand på østsiden, flere indivi...</t>
  </si>
  <si>
    <t>Per Arvid Åsen, Tore Berg</t>
  </si>
  <si>
    <t>POINT (88387 6465780)</t>
  </si>
  <si>
    <t>urn:catalog:KMN:V:70339</t>
  </si>
  <si>
    <t>33_70339</t>
  </si>
  <si>
    <t>KMN_70339</t>
  </si>
  <si>
    <t>248582</t>
  </si>
  <si>
    <t>89_6467</t>
  </si>
  <si>
    <t>Cementstøperiet i Kristiansand</t>
  </si>
  <si>
    <t>Finn Roll-Hansen</t>
  </si>
  <si>
    <t>https://www.unimus.no/felles/bilder/web_hent_bilde.php?id=14903155&amp;type=jpeg</t>
  </si>
  <si>
    <t>POINT (88345 6466973)</t>
  </si>
  <si>
    <t>urn:catalog:TRH:V:248582</t>
  </si>
  <si>
    <t>37_248582</t>
  </si>
  <si>
    <t>TRH_248582</t>
  </si>
  <si>
    <t>47098</t>
  </si>
  <si>
    <t>Krysset Torridalsveien/Oddernesveien, ø brohode // Gjenstående i gammel hage (inngår i E18 utbygg.)</t>
  </si>
  <si>
    <t>Per Arvid Åsen, Torleif Lindebø</t>
  </si>
  <si>
    <t>POINT (88666 6467433)</t>
  </si>
  <si>
    <t>urn:catalog:KMN:V:47098</t>
  </si>
  <si>
    <t>33_47098</t>
  </si>
  <si>
    <t>KMN_47098</t>
  </si>
  <si>
    <t>66788</t>
  </si>
  <si>
    <t>89_6471</t>
  </si>
  <si>
    <t>Kyrtjønn, nordsiden, noe vest for midt på vannet</t>
  </si>
  <si>
    <t>Per Larsen</t>
  </si>
  <si>
    <t>POINT (88183 6470759)</t>
  </si>
  <si>
    <t>urn:catalog:KMN:V:66788</t>
  </si>
  <si>
    <t>33_66788</t>
  </si>
  <si>
    <t>KMN_66788</t>
  </si>
  <si>
    <t>27210492</t>
  </si>
  <si>
    <t>Kyrtjønn, Kristiansand, Ag \ /[Kvant.:] 1 Trees</t>
  </si>
  <si>
    <t>Torhild Omestad</t>
  </si>
  <si>
    <t>https://www.artsobservasjoner.no/Sighting/27210492</t>
  </si>
  <si>
    <t>POINT (88062 6470487)</t>
  </si>
  <si>
    <t>urn:uuid:52286c69-621b-4602-bb6a-16ae18e7fd9a</t>
  </si>
  <si>
    <t>1010_27210492</t>
  </si>
  <si>
    <t>21817313</t>
  </si>
  <si>
    <t>91_6467</t>
  </si>
  <si>
    <t>Gamle fyllinga i Kongsgårdbukta, Prestebekken, Kristiansand, Ag \ /[Kvant.:] 1 Bushes</t>
  </si>
  <si>
    <t>Hans Vidar Løkken|Torhild Omestad</t>
  </si>
  <si>
    <t>https://www.artsobservasjoner.no/Sighting/21817313</t>
  </si>
  <si>
    <t>POINT (90286 6467208)</t>
  </si>
  <si>
    <t>urn:uuid:a3c76342-d1a3-48c5-beb5-918a93ebff44</t>
  </si>
  <si>
    <t>1010_21817313</t>
  </si>
  <si>
    <t>70535</t>
  </si>
  <si>
    <t>53_6457</t>
  </si>
  <si>
    <t>Lindesnes</t>
  </si>
  <si>
    <t>Mandal</t>
  </si>
  <si>
    <t>Furulunden</t>
  </si>
  <si>
    <t>Bernt Kåre Knutsen</t>
  </si>
  <si>
    <t>POINT (53676 6456177)</t>
  </si>
  <si>
    <t>urn:catalog:KMN:V:70535</t>
  </si>
  <si>
    <t>33_70535</t>
  </si>
  <si>
    <t>KMN_70535</t>
  </si>
  <si>
    <t>55419</t>
  </si>
  <si>
    <t>65_6455</t>
  </si>
  <si>
    <t>Lillestøl(en). Småbruk. // Dyrketi hagen til Åse Salthaug og Terje Dæhli</t>
  </si>
  <si>
    <t>POINT (64371 6455380)</t>
  </si>
  <si>
    <t>urn:catalog:KMN:V:55419</t>
  </si>
  <si>
    <t>33_55419</t>
  </si>
  <si>
    <t>KMN_55419</t>
  </si>
  <si>
    <t>36511</t>
  </si>
  <si>
    <t>11_6469</t>
  </si>
  <si>
    <t>Farsund</t>
  </si>
  <si>
    <t>Gnr.103,bnr.23 Vanse sentr.(300m SV f Vanse kirke) // Herskapelig have fra ca. 1927. Stort, gammelt tre gjenstående ved lysthuset, mot nabo</t>
  </si>
  <si>
    <t>POINT (11019 6469902)</t>
  </si>
  <si>
    <t>urn:catalog:KMN:V:36511</t>
  </si>
  <si>
    <t>33_36511</t>
  </si>
  <si>
    <t>KMN_36511</t>
  </si>
  <si>
    <t>31243</t>
  </si>
  <si>
    <t>85_6489</t>
  </si>
  <si>
    <t>Vennesla</t>
  </si>
  <si>
    <t>Nomeland, like nord for veikrysset. \Forvillet i veikant, flere småplanter. Hus (gam...</t>
  </si>
  <si>
    <t>POINT (85145 6489635)</t>
  </si>
  <si>
    <t>urn:catalog:KMN:V:31243</t>
  </si>
  <si>
    <t>33_31243</t>
  </si>
  <si>
    <t>KMN_31243</t>
  </si>
  <si>
    <t>20060517</t>
  </si>
  <si>
    <t>81_6467</t>
  </si>
  <si>
    <t>Songdalen</t>
  </si>
  <si>
    <t>Mjåvann, Kristiansand, Ag \ /[Kvant.:] 3 Trees</t>
  </si>
  <si>
    <t>Lars Sundsdal|Thor Inge Vollan</t>
  </si>
  <si>
    <t>Quantity: 3 Trees</t>
  </si>
  <si>
    <t>https://www.artsobservasjoner.no/Sighting/20060517</t>
  </si>
  <si>
    <t>POINT (81342 6466070)</t>
  </si>
  <si>
    <t>urn:uuid:8b700a37-532d-432d-830c-98db1fac3497</t>
  </si>
  <si>
    <t>1010_20060517</t>
  </si>
  <si>
    <t>48817</t>
  </si>
  <si>
    <t>29_6491</t>
  </si>
  <si>
    <t>Kvinesdal</t>
  </si>
  <si>
    <t>Kvinesdal prestegård // Dyrket i hagen</t>
  </si>
  <si>
    <t>POINT (29978 6491659)</t>
  </si>
  <si>
    <t>urn:catalog:KMN:V:48817</t>
  </si>
  <si>
    <t>33_48817</t>
  </si>
  <si>
    <t>KMN_48817</t>
  </si>
  <si>
    <t>16146110</t>
  </si>
  <si>
    <t>-31_6571</t>
  </si>
  <si>
    <t>Rogaland</t>
  </si>
  <si>
    <t>Stavanger</t>
  </si>
  <si>
    <t>Ro</t>
  </si>
  <si>
    <t>Godalen, Stavanger, Ro</t>
  </si>
  <si>
    <t>Endre Nygaard</t>
  </si>
  <si>
    <t>https://www.artsobservasjoner.no/Sighting/16146110</t>
  </si>
  <si>
    <t>POINT (-30895 6571569)</t>
  </si>
  <si>
    <t>urn:uuid:f5e4c6fe-0045-451f-879a-298413213a87</t>
  </si>
  <si>
    <t>1010_16146110</t>
  </si>
  <si>
    <t>16400821</t>
  </si>
  <si>
    <t>-33_6573</t>
  </si>
  <si>
    <t>Tjensvollkrossen, Stavanger, Ro \NA T43 Plener, parker og liknende Opprinnelig r...</t>
  </si>
  <si>
    <t>https://www.artsobservasjoner.no/Sighting/16400821</t>
  </si>
  <si>
    <t>POINT (-33939 6572460)</t>
  </si>
  <si>
    <t>urn:uuid:06a256bc-e355-4c58-a970-4c438fdf6040</t>
  </si>
  <si>
    <t>1010_16400821</t>
  </si>
  <si>
    <t>21215527</t>
  </si>
  <si>
    <t>-35_6571</t>
  </si>
  <si>
    <t>Universitet i Stavanger 42, Stavanger, Ro</t>
  </si>
  <si>
    <t>Sigrid Bruvoll</t>
  </si>
  <si>
    <t>https://www.artsobservasjoner.no/Sighting/21215527</t>
  </si>
  <si>
    <t>POINT (-34093 6570366)</t>
  </si>
  <si>
    <t>urn:uuid:e97c529d-386b-47b5-afec-c96df616c165</t>
  </si>
  <si>
    <t>1010_21215527</t>
  </si>
  <si>
    <t>12838877</t>
  </si>
  <si>
    <t>-35_6575</t>
  </si>
  <si>
    <t>Store Stokkavatnet, Stavanger, Ro \veikant /[Kvant.:] 1 Trees</t>
  </si>
  <si>
    <t>https://www.artsobservasjoner.no/Sighting/12838877</t>
  </si>
  <si>
    <t>POINT (-35369 6575253)</t>
  </si>
  <si>
    <t>urn:uuid:701aa812-c027-4fd5-ac04-51f2fff8db72</t>
  </si>
  <si>
    <t>1010_12838877</t>
  </si>
  <si>
    <t>223288</t>
  </si>
  <si>
    <t>-45_6555</t>
  </si>
  <si>
    <t>Klepp</t>
  </si>
  <si>
    <t>Klepp: Boresanden øst. \Oppdyrket, varig eng. Sand-substrat.</t>
  </si>
  <si>
    <t>Ulrike Hanssen</t>
  </si>
  <si>
    <t>POINT (-45088 6555465)</t>
  </si>
  <si>
    <t>urn:catalog:O:V:223288</t>
  </si>
  <si>
    <t>8_223288</t>
  </si>
  <si>
    <t>O_223288</t>
  </si>
  <si>
    <t>BG</t>
  </si>
  <si>
    <t>8474</t>
  </si>
  <si>
    <t>-51_6603</t>
  </si>
  <si>
    <t>Karmøy</t>
  </si>
  <si>
    <t>Skudenes : Skudenes, Blikshavn, i plantefeltet Dr. Jensens \Minne, forvilla ved ein bekk like innanfor | ...</t>
  </si>
  <si>
    <t>Anders Lundberg</t>
  </si>
  <si>
    <t>POINT (-51912 6602948)</t>
  </si>
  <si>
    <t>urn:catalog:BG:S:8474</t>
  </si>
  <si>
    <t>Universitetsmuseet i Bergen, UiB</t>
  </si>
  <si>
    <t>s</t>
  </si>
  <si>
    <t>105_8474</t>
  </si>
  <si>
    <t>BG_8474</t>
  </si>
  <si>
    <t>223195</t>
  </si>
  <si>
    <t>-21_6639</t>
  </si>
  <si>
    <t>Vindafjord</t>
  </si>
  <si>
    <t>Vindafjord: Klungland, Ølen.</t>
  </si>
  <si>
    <t>Torstein Haugen</t>
  </si>
  <si>
    <t>POINT (-20038 6638329)</t>
  </si>
  <si>
    <t>urn:catalog:O:V:223195</t>
  </si>
  <si>
    <t>8_223195</t>
  </si>
  <si>
    <t>O_223195</t>
  </si>
  <si>
    <t>11826988</t>
  </si>
  <si>
    <t>-17_6643</t>
  </si>
  <si>
    <t>Ølen</t>
  </si>
  <si>
    <t>Eiodalen, Vindafjord, Ro \Gamalt grustak</t>
  </si>
  <si>
    <t>Lars Dalen</t>
  </si>
  <si>
    <t>Eit område som lenge har vore prega av hageutkast, men har vorte delvis øydelagd i eit vegprosjekt i 2014 .</t>
  </si>
  <si>
    <t>https://www.artsobservasjoner.no/Sighting/11826988</t>
  </si>
  <si>
    <t>POINT (-17724 6643163)</t>
  </si>
  <si>
    <t>urn:uuid:39aca642-6d40-4dd3-8f0a-de4e7daefff8</t>
  </si>
  <si>
    <t>1010_11826988</t>
  </si>
  <si>
    <t>17259166</t>
  </si>
  <si>
    <t>-31_6733</t>
  </si>
  <si>
    <t>Vestland</t>
  </si>
  <si>
    <t>Bergen</t>
  </si>
  <si>
    <t>Ho</t>
  </si>
  <si>
    <t>Møllendalseleven, Bergen, Ve \ /[Kvant.:] 1 Trees</t>
  </si>
  <si>
    <t>Kjetil Harkestad</t>
  </si>
  <si>
    <t>Langs elv i nærheten av gangvei hvor disse sannsynligvis er plantet.. Quantity: 1 Trees</t>
  </si>
  <si>
    <t>https://www.artsobservasjoner.no/Sighting/17259166</t>
  </si>
  <si>
    <t>POLYGON ((-30828 6732697, -30719 6732547, -30740 6732535, -30851 6732688, -30828 6732697))</t>
  </si>
  <si>
    <t>urn:uuid:2f6acb84-6584-4bf1-a33b-556e22074576</t>
  </si>
  <si>
    <t>1010_17259166</t>
  </si>
  <si>
    <t>722</t>
  </si>
  <si>
    <t>-31_6741</t>
  </si>
  <si>
    <t>Øverst ved veien til øvre Åstveit. \Avfallsplass langt fra hage.</t>
  </si>
  <si>
    <t>T. Ouren</t>
  </si>
  <si>
    <t>POINT (-31344 6741035)</t>
  </si>
  <si>
    <t>urn:catalog:BG:S:722</t>
  </si>
  <si>
    <t>105_722</t>
  </si>
  <si>
    <t>BG_722</t>
  </si>
  <si>
    <t>14807209</t>
  </si>
  <si>
    <t>-31_6743</t>
  </si>
  <si>
    <t>Vegkant og berg mellom Dalaelva og Hesthaugvegen, Bergen, Ve</t>
  </si>
  <si>
    <t>Øystein Hellesøe Brekke</t>
  </si>
  <si>
    <t>https://www.artsobservasjoner.no/Sighting/14807209</t>
  </si>
  <si>
    <t>POINT (-31154 6742180)</t>
  </si>
  <si>
    <t>urn:uuid:65505627-7e7e-4b90-857d-a435b7a6aed0</t>
  </si>
  <si>
    <t>1010_14807209</t>
  </si>
  <si>
    <t>50497</t>
  </si>
  <si>
    <t>31_6689</t>
  </si>
  <si>
    <t>Ullensvang</t>
  </si>
  <si>
    <t>Odda</t>
  </si>
  <si>
    <t>Odda sentrum, vestsiden // Trolig gjenstående og forvillet etter gammel have? Kantsone/villnis</t>
  </si>
  <si>
    <t>POINT (30045 6689421)</t>
  </si>
  <si>
    <t>urn:catalog:KMN:V:50497</t>
  </si>
  <si>
    <t>33_50497</t>
  </si>
  <si>
    <t>KMN_50497</t>
  </si>
  <si>
    <t>76407</t>
  </si>
  <si>
    <t>11_6815</t>
  </si>
  <si>
    <t>Høyanger</t>
  </si>
  <si>
    <t>SF</t>
  </si>
  <si>
    <t>Kyrkjebø frøforvilla i vegkant, flere planter</t>
  </si>
  <si>
    <t>Reidar Elven | Eli Fremstad</t>
  </si>
  <si>
    <t>https://www.unimus.no/felles/bilder/web_hent_bilde.php?id=13270528&amp;type=jpeg</t>
  </si>
  <si>
    <t>POINT (11664 6815415)</t>
  </si>
  <si>
    <t>urn:catalog:O:V:76407</t>
  </si>
  <si>
    <t>8_76407</t>
  </si>
  <si>
    <t>O_76407</t>
  </si>
  <si>
    <t>76416</t>
  </si>
  <si>
    <t>15_6815</t>
  </si>
  <si>
    <t>Austrheim forvilla i furuskog nær boligfelt</t>
  </si>
  <si>
    <t>https://www.unimus.no/felles/bilder/web_hent_bilde.php?id=13270530&amp;type=jpeg</t>
  </si>
  <si>
    <t>POINT (14159 6815179)</t>
  </si>
  <si>
    <t>urn:catalog:O:V:76416</t>
  </si>
  <si>
    <t>8_76416</t>
  </si>
  <si>
    <t>O_76416</t>
  </si>
  <si>
    <t>90482</t>
  </si>
  <si>
    <t>23_6819</t>
  </si>
  <si>
    <t>Høyanger sentrum krattskog SE for bybebyggelsen</t>
  </si>
  <si>
    <t>https://www.unimus.no/felles/bilder/web_hent_bilde.php?id=13270525&amp;type=jpeg</t>
  </si>
  <si>
    <t>POINT (22108 6819480)</t>
  </si>
  <si>
    <t>urn:catalog:O:V:90482</t>
  </si>
  <si>
    <t>8_90482</t>
  </si>
  <si>
    <t>O_90482</t>
  </si>
  <si>
    <t>76478</t>
  </si>
  <si>
    <t>83_6807</t>
  </si>
  <si>
    <t>Sogndal</t>
  </si>
  <si>
    <t>Kaupanger forvilla i parkaktig skog nær ferjekaia</t>
  </si>
  <si>
    <t>https://www.unimus.no/felles/bilder/web_hent_bilde.php?id=13270527&amp;type=jpeg</t>
  </si>
  <si>
    <t>POINT (83437 6807789)</t>
  </si>
  <si>
    <t>urn:catalog:O:V:76478</t>
  </si>
  <si>
    <t>8_76478</t>
  </si>
  <si>
    <t>O_76478</t>
  </si>
  <si>
    <t>21966970</t>
  </si>
  <si>
    <t>51_6955</t>
  </si>
  <si>
    <t>Møre og Romsdal</t>
  </si>
  <si>
    <t>Ålesund</t>
  </si>
  <si>
    <t>MR</t>
  </si>
  <si>
    <t>Turløypa Bogneset/Geileberget 1: Bogneskroken/Slevika, vegkantene, Ålesund, Mr</t>
  </si>
  <si>
    <t>Dag Holtan</t>
  </si>
  <si>
    <t>https://www.artsobservasjoner.no/Sighting/21966970</t>
  </si>
  <si>
    <t>POINT (50162 6955623)</t>
  </si>
  <si>
    <t>urn:uuid:1013de6f-f1ab-4c0f-8f03-982c042777a4</t>
  </si>
  <si>
    <t>1010_21966970</t>
  </si>
  <si>
    <t>21785912</t>
  </si>
  <si>
    <t>77_6955</t>
  </si>
  <si>
    <t>Ørskog</t>
  </si>
  <si>
    <t>Stilingshaugen, sørskråninga øst for, Ålesund, Mr \ /[Kvant.:] 20 Bushes</t>
  </si>
  <si>
    <t>Ca. bra frøspredning her. Nøklet etter Nordisk Flora. Quantity: 20 Bushes</t>
  </si>
  <si>
    <t>https://www.artsobservasjoner.no/Sighting/21785912</t>
  </si>
  <si>
    <t>POINT (77724 6954658)</t>
  </si>
  <si>
    <t>urn:uuid:98765b2e-fcea-4a64-a25c-ee7ddd968af7</t>
  </si>
  <si>
    <t>1010_21785912</t>
  </si>
  <si>
    <t>14934056</t>
  </si>
  <si>
    <t>79_6955</t>
  </si>
  <si>
    <t>Ørskog kirke, Ålesund, Mr \ /[Kvant.:] 5 Plants</t>
  </si>
  <si>
    <t>I solskråningene nord for kirka, naturalisert. Quantity: 5 Plants</t>
  </si>
  <si>
    <t>https://www.artsobservasjoner.no/Sighting/14934056</t>
  </si>
  <si>
    <t>POINT (78698 6954273)</t>
  </si>
  <si>
    <t>urn:uuid:3e1484fe-5917-43dc-b750-86fb90dd9c0c</t>
  </si>
  <si>
    <t>1010_14934056</t>
  </si>
  <si>
    <t>13680064</t>
  </si>
  <si>
    <t>115_6961</t>
  </si>
  <si>
    <t>Rauma</t>
  </si>
  <si>
    <t>Frisvollbukta, Rauma, Mr \i strandkant, 3 moh /[Kvant.:] 1 Trees</t>
  </si>
  <si>
    <t>Steinar Stueflotten</t>
  </si>
  <si>
    <t>https://www.artsobservasjoner.no/Sighting/13680064</t>
  </si>
  <si>
    <t>POINT (115651 6961751)</t>
  </si>
  <si>
    <t>urn:uuid:23cdf17d-c670-458f-98b6-7495ca45c2ae</t>
  </si>
  <si>
    <t>1010_13680064</t>
  </si>
  <si>
    <t>13797223</t>
  </si>
  <si>
    <t>117_6951</t>
  </si>
  <si>
    <t>Vik N, Innfjorden, Rauma, Mr \veikant, 3 moh /[Kvant.:] 1 Trees</t>
  </si>
  <si>
    <t>https://www.artsobservasjoner.no/Sighting/13797223</t>
  </si>
  <si>
    <t>POINT (117763 6951935)</t>
  </si>
  <si>
    <t>urn:uuid:d3c6b8e9-f12f-4a59-bcb1-7b71ec70f824</t>
  </si>
  <si>
    <t>1010_13797223</t>
  </si>
  <si>
    <t>22067707</t>
  </si>
  <si>
    <t>Innfjorden, Sørsidevegen, Rauma, Mr</t>
  </si>
  <si>
    <t>https://www.artsobservasjoner.no/Sighting/22067707</t>
  </si>
  <si>
    <t>POINT (117549 6951675)</t>
  </si>
  <si>
    <t>urn:uuid:2c60edde-1e82-455f-b59d-097301443599</t>
  </si>
  <si>
    <t>1010_22067707</t>
  </si>
  <si>
    <t>13721653</t>
  </si>
  <si>
    <t>117_6953</t>
  </si>
  <si>
    <t>Lia, Innfjorden, Rauma, Mr \veikant, 5 moh</t>
  </si>
  <si>
    <t>1 eks forvilla i ytre vegkant nedenfor Lia.</t>
  </si>
  <si>
    <t>https://www.artsobservasjoner.no/Sighting/13721653</t>
  </si>
  <si>
    <t>POINT (116239 6953124)</t>
  </si>
  <si>
    <t>urn:uuid:63c16cc9-6472-4333-b6f4-068915e9f8c3</t>
  </si>
  <si>
    <t>1010_13721653</t>
  </si>
  <si>
    <t>15109399</t>
  </si>
  <si>
    <t>Grisetbakken, Rauma, Mr</t>
  </si>
  <si>
    <t>https://www.artsobservasjoner.no/Sighting/15109399</t>
  </si>
  <si>
    <t>POINT (117818 6952468)</t>
  </si>
  <si>
    <t>urn:uuid:2e03640e-46eb-4363-94a5-b80bb2dc3f7b</t>
  </si>
  <si>
    <t>1010_15109399</t>
  </si>
  <si>
    <t>14004422</t>
  </si>
  <si>
    <t>123_6957</t>
  </si>
  <si>
    <t>Veblungen, Rauma, Mr \25 moh</t>
  </si>
  <si>
    <t>https://www.artsobservasjoner.no/Sighting/14004422</t>
  </si>
  <si>
    <t>POINT (123443 6957225)</t>
  </si>
  <si>
    <t>urn:uuid:a9e75966-7b37-426b-8061-85cb1399eb4f</t>
  </si>
  <si>
    <t>1010_14004422</t>
  </si>
  <si>
    <t>14004531</t>
  </si>
  <si>
    <t>Djupdalen, Veblungsnes, Rauma, Mr \veikant, 5 moh</t>
  </si>
  <si>
    <t>https://www.artsobservasjoner.no/Sighting/14004531</t>
  </si>
  <si>
    <t>POINT (123179 6956868)</t>
  </si>
  <si>
    <t>urn:uuid:86c5bf4a-0c9b-410f-88ad-beecd5a210eb</t>
  </si>
  <si>
    <t>1010_14004531</t>
  </si>
  <si>
    <t>3164</t>
  </si>
  <si>
    <t>123_6959</t>
  </si>
  <si>
    <t>Åndalsnes; odden lengst i vest, tømmerlasteplass.</t>
  </si>
  <si>
    <t>POINT (123630 6958206)</t>
  </si>
  <si>
    <t>urn:catalog:BG:S:3164</t>
  </si>
  <si>
    <t>105_3164</t>
  </si>
  <si>
    <t>BG_3164</t>
  </si>
  <si>
    <t>14006681</t>
  </si>
  <si>
    <t>Øran V, Rauma, Mr</t>
  </si>
  <si>
    <t>flere små trær i området.</t>
  </si>
  <si>
    <t>https://www.artsobservasjoner.no/Sighting/14006681</t>
  </si>
  <si>
    <t>POINT (123866 6958036)</t>
  </si>
  <si>
    <t>urn:uuid:ec4f67dd-20eb-4f65-bf53-dfe503cbd601</t>
  </si>
  <si>
    <t>1010_14006681</t>
  </si>
  <si>
    <t>14065520</t>
  </si>
  <si>
    <t>125_6957</t>
  </si>
  <si>
    <t>Setnesmoa, Rauma, Mr \park, 37 moh</t>
  </si>
  <si>
    <t>https://www.artsobservasjoner.no/Sighting/14065520</t>
  </si>
  <si>
    <t>POINT (124217 6956947)</t>
  </si>
  <si>
    <t>urn:uuid:b5fa1734-4a1b-43aa-b080-e08cb2cccc95</t>
  </si>
  <si>
    <t>1010_14065520</t>
  </si>
  <si>
    <t>14065586</t>
  </si>
  <si>
    <t>Støttebakken, Setnes, Rauma, Mr \skogkant, 15 moh</t>
  </si>
  <si>
    <t>https://www.artsobservasjoner.no/Sighting/14065586</t>
  </si>
  <si>
    <t>POINT (124397 6957385)</t>
  </si>
  <si>
    <t>urn:uuid:85974ce0-bf03-4cab-9fba-92ce0b014ce7</t>
  </si>
  <si>
    <t>1010_14065586</t>
  </si>
  <si>
    <t>14125982</t>
  </si>
  <si>
    <t>125_6959</t>
  </si>
  <si>
    <t>Troa, Åndalsnes, Rauma, Mr \10 moh</t>
  </si>
  <si>
    <t>forvilla flere steder.</t>
  </si>
  <si>
    <t>https://www.artsobservasjoner.no/Sighting/14125982</t>
  </si>
  <si>
    <t>POINT (124431 6958597)</t>
  </si>
  <si>
    <t>urn:uuid:e6e16c7a-d7f7-4aad-a5cb-5c822c979ba3</t>
  </si>
  <si>
    <t>1010_14125982</t>
  </si>
  <si>
    <t>14126236</t>
  </si>
  <si>
    <t>Troa, Åndalsnes, Rauma, Mr \5 moh</t>
  </si>
  <si>
    <t>https://www.artsobservasjoner.no/Sighting/14126236</t>
  </si>
  <si>
    <t>POINT (124282 6958556)</t>
  </si>
  <si>
    <t>urn:uuid:c08ffd80-e9f4-462e-b30c-414e88d358bc</t>
  </si>
  <si>
    <t>1010_14126236</t>
  </si>
  <si>
    <t>14127358</t>
  </si>
  <si>
    <t>https://www.artsobservasjoner.no/Sighting/14127358</t>
  </si>
  <si>
    <t>POINT (124453 6958665)</t>
  </si>
  <si>
    <t>urn:uuid:2fbd72f6-e573-4e88-8015-531e9310ea30</t>
  </si>
  <si>
    <t>1010_14127358</t>
  </si>
  <si>
    <t>13497411</t>
  </si>
  <si>
    <t>Åndalsnes, Rauma, Mr \vegkant</t>
  </si>
  <si>
    <t>https://www.artsobservasjoner.no/Sighting/13497411</t>
  </si>
  <si>
    <t>POINT (124705 6958254)</t>
  </si>
  <si>
    <t>urn:uuid:f7939bad-264b-49cc-9763-94e93a2cf8a7</t>
  </si>
  <si>
    <t>1010_13497411</t>
  </si>
  <si>
    <t>13497437</t>
  </si>
  <si>
    <t>Åndalsnes, Rauma, Mr \vegkant /[Kvant.:] 2 Bushes</t>
  </si>
  <si>
    <t>Quantity: 2 Bushes</t>
  </si>
  <si>
    <t>https://www.artsobservasjoner.no/Sighting/13497437</t>
  </si>
  <si>
    <t>POINT (124715 6958189)</t>
  </si>
  <si>
    <t>urn:uuid:c75e8d62-81f4-4229-84a6-a48c459af7e3</t>
  </si>
  <si>
    <t>1010_13497437</t>
  </si>
  <si>
    <t>13497454</t>
  </si>
  <si>
    <t>Åndalsnes, Rauma, Mr \buskbed</t>
  </si>
  <si>
    <t>Frøspreidd.</t>
  </si>
  <si>
    <t>https://www.artsobservasjoner.no/Sighting/13497454</t>
  </si>
  <si>
    <t>POINT (124763 6958140)</t>
  </si>
  <si>
    <t>urn:uuid:9bb90063-aa6c-49ed-8b1b-0de9405b5ad0</t>
  </si>
  <si>
    <t>1010_13497454</t>
  </si>
  <si>
    <t>16259329</t>
  </si>
  <si>
    <t>141_6931</t>
  </si>
  <si>
    <t>Gjerdshaugen S, Rauma, Mr \veikant, 300 moh</t>
  </si>
  <si>
    <t>https://www.artsobservasjoner.no/Sighting/16259329</t>
  </si>
  <si>
    <t>POINT (141657 6930202)</t>
  </si>
  <si>
    <t>urn:uuid:cecd9c5c-8a6c-4c81-9319-57a6eaf2a670</t>
  </si>
  <si>
    <t>1010_16259329</t>
  </si>
  <si>
    <t>15697230</t>
  </si>
  <si>
    <t>129_7019</t>
  </si>
  <si>
    <t>Averøy</t>
  </si>
  <si>
    <t>Rishaugan, aust for, Averøy, Mr \Vegskråning /[Kvant.:] 3 Bushes</t>
  </si>
  <si>
    <t>Høgde opp til 0,7 m.. Quantity: 3 Bushes</t>
  </si>
  <si>
    <t>https://www.artsobservasjoner.no/Sighting/15697230</t>
  </si>
  <si>
    <t>POINT (128481 7018393)</t>
  </si>
  <si>
    <t>urn:uuid:405b263e-9158-4c8c-9219-bf1ce06401ef</t>
  </si>
  <si>
    <t>1010_15697230</t>
  </si>
  <si>
    <t>15697231</t>
  </si>
  <si>
    <t>Rishaugan, aust for, Averøy, Mr \Vegskråning</t>
  </si>
  <si>
    <t>https://www.artsobservasjoner.no/Sighting/15697231</t>
  </si>
  <si>
    <t>POINT (128480 7018401)</t>
  </si>
  <si>
    <t>urn:uuid:34e7bba1-0f0e-44b8-abd0-5741bc6374d6</t>
  </si>
  <si>
    <t>1010_15697231</t>
  </si>
  <si>
    <t>15694641</t>
  </si>
  <si>
    <t>Tøfta, Averøy, Mr \Gamal hage</t>
  </si>
  <si>
    <t>Mangestamma, tverrmål opp til 20 cm, høgde 7 m.. Validationstatus: Approved Media</t>
  </si>
  <si>
    <t>https://www.artsobservasjoner.no/Sighting/15694641</t>
  </si>
  <si>
    <t>POINT (129468 7019246)</t>
  </si>
  <si>
    <t>urn:uuid:2f2ad676-fbe6-4450-b1c2-20c7d0d63266</t>
  </si>
  <si>
    <t>1010_15694641</t>
  </si>
  <si>
    <t>11824745</t>
  </si>
  <si>
    <t>153_6999</t>
  </si>
  <si>
    <t>Tingvoll</t>
  </si>
  <si>
    <t>Lerkebo, Tingvoll, Mr \Vegkant</t>
  </si>
  <si>
    <t>Blad grisse håra, hår 1 mm. .</t>
  </si>
  <si>
    <t>https://www.artsobservasjoner.no/Sighting/11824745</t>
  </si>
  <si>
    <t>POINT (152380 6998487)</t>
  </si>
  <si>
    <t>urn:uuid:b80a7398-2cff-4279-b3b4-fedd455c7e0c</t>
  </si>
  <si>
    <t>1010_11824745</t>
  </si>
  <si>
    <t>11824655</t>
  </si>
  <si>
    <t>Sandvika, Tingvoll, Mr \Gamal naturbeitemark /[Kvant.:] 1 Plants</t>
  </si>
  <si>
    <t>https://www.artsobservasjoner.no/Sighting/11824655</t>
  </si>
  <si>
    <t>POINT (152253 6998446)</t>
  </si>
  <si>
    <t>urn:uuid:bfcad547-b9a2-420f-a33d-17b08970c64f</t>
  </si>
  <si>
    <t>1010_11824655</t>
  </si>
  <si>
    <t>11837202</t>
  </si>
  <si>
    <t>155_6995</t>
  </si>
  <si>
    <t>Tingvoll museum, Tingvoll, Mr \park /[Kvant.:] 1 Plants</t>
  </si>
  <si>
    <t>https://www.artsobservasjoner.no/Sighting/11837202</t>
  </si>
  <si>
    <t>POINT (154436 6995525)</t>
  </si>
  <si>
    <t>urn:uuid:97f7e1cb-de21-4ad7-95ba-025ff0d1add8</t>
  </si>
  <si>
    <t>1010_11837202</t>
  </si>
  <si>
    <t>11827239</t>
  </si>
  <si>
    <t>Reitvn. 35, Tingvoll, Mr \hage</t>
  </si>
  <si>
    <t>Frøspreidd. Høgde 0,7 m. .</t>
  </si>
  <si>
    <t>https://www.artsobservasjoner.no/Sighting/11827239</t>
  </si>
  <si>
    <t>POINT (155188 6994936)</t>
  </si>
  <si>
    <t>urn:uuid:afff3c2e-8856-4fa1-abc0-1d65b16ac3bd</t>
  </si>
  <si>
    <t>1010_11827239</t>
  </si>
  <si>
    <t>13497457</t>
  </si>
  <si>
    <t>Reitvn. 35, Tingvoll, Mr \skogkant</t>
  </si>
  <si>
    <t>https://www.artsobservasjoner.no/Sighting/13497457</t>
  </si>
  <si>
    <t>POINT (155241 6994944)</t>
  </si>
  <si>
    <t>urn:uuid:8e068dea-844a-45b4-a818-66ca1fd78420</t>
  </si>
  <si>
    <t>1010_13497457</t>
  </si>
  <si>
    <t>15355923</t>
  </si>
  <si>
    <t>Reitvn. 35, Tingvoll, Mr \skogkant /[Kvant.:] 1 Trees</t>
  </si>
  <si>
    <t>Høgde 2,5 m. Quantity: 1 Trees</t>
  </si>
  <si>
    <t>https://www.artsobservasjoner.no/Sighting/15355923</t>
  </si>
  <si>
    <t>POINT (155219 6994928)</t>
  </si>
  <si>
    <t>urn:uuid:bc1c4826-ffd1-4542-b88c-9e086b71cde8</t>
  </si>
  <si>
    <t>1010_15355923</t>
  </si>
  <si>
    <t>15355924</t>
  </si>
  <si>
    <t>Høgde 1 m. Quantity: 1 Trees</t>
  </si>
  <si>
    <t>https://www.artsobservasjoner.no/Sighting/15355924</t>
  </si>
  <si>
    <t>POINT (155213 6994932)</t>
  </si>
  <si>
    <t>urn:uuid:3b64b87b-2fb1-47dd-8e7d-e8031b60109c</t>
  </si>
  <si>
    <t>1010_15355924</t>
  </si>
  <si>
    <t>20694219</t>
  </si>
  <si>
    <t>Reitvn. 35, Tingvoll, Mr \skog</t>
  </si>
  <si>
    <t>Hogd.</t>
  </si>
  <si>
    <t>https://www.artsobservasjoner.no/Sighting/20694219</t>
  </si>
  <si>
    <t>POINT (155185 6994938)</t>
  </si>
  <si>
    <t>urn:uuid:49fd26f3-8a0d-411b-89f8-ab90503d5b12</t>
  </si>
  <si>
    <t>1010_20694219</t>
  </si>
  <si>
    <t>11824554</t>
  </si>
  <si>
    <t>171_6965</t>
  </si>
  <si>
    <t>Sunndal</t>
  </si>
  <si>
    <t>Hov prestegård, Sunndal, Mr \Park</t>
  </si>
  <si>
    <t>Planta og mange frøspreidde. .</t>
  </si>
  <si>
    <t>https://www.artsobservasjoner.no/Sighting/11824554</t>
  </si>
  <si>
    <t>POINT (171068 6965513)</t>
  </si>
  <si>
    <t>urn:uuid:bb118658-d452-4faa-9d67-cb811b7287c9</t>
  </si>
  <si>
    <t>1010_11824554</t>
  </si>
  <si>
    <t>95681</t>
  </si>
  <si>
    <t>177_6985</t>
  </si>
  <si>
    <t>Surnadal</t>
  </si>
  <si>
    <t>Svinvika. \Vegkant, skrotemark.</t>
  </si>
  <si>
    <t>Tommy Prestø</t>
  </si>
  <si>
    <t>https://www.unimus.no/felles/bilder/web_hent_bilde.php?id=15088753&amp;type=jpeg</t>
  </si>
  <si>
    <t>POINT (176181 6985327)</t>
  </si>
  <si>
    <t>urn:catalog:TRH:V:95681</t>
  </si>
  <si>
    <t>37_95681</t>
  </si>
  <si>
    <t>TRH_95681</t>
  </si>
  <si>
    <t>22652073</t>
  </si>
  <si>
    <t>183_7039</t>
  </si>
  <si>
    <t>Aure</t>
  </si>
  <si>
    <t>Romundset, Aure, Mr \beitemark</t>
  </si>
  <si>
    <t>https://www.artsobservasjoner.no/Sighting/22652073</t>
  </si>
  <si>
    <t>POINT (182848 7038444)</t>
  </si>
  <si>
    <t>urn:uuid:b21896e1-5e27-4f69-916c-6672dff15cde</t>
  </si>
  <si>
    <t>1010_22652073</t>
  </si>
  <si>
    <t>11838347</t>
  </si>
  <si>
    <t>155_7035</t>
  </si>
  <si>
    <t>Smøla</t>
  </si>
  <si>
    <t>Edøy gravplass, Smøla, Mr \Park</t>
  </si>
  <si>
    <t>Planta .</t>
  </si>
  <si>
    <t>https://www.artsobservasjoner.no/Sighting/11838347</t>
  </si>
  <si>
    <t>POINT (155941 7035861)</t>
  </si>
  <si>
    <t>urn:uuid:f5d68225-a56d-435c-a648-000319fc1411</t>
  </si>
  <si>
    <t>1010_11838347</t>
  </si>
  <si>
    <t>20640770</t>
  </si>
  <si>
    <t>161_7047</t>
  </si>
  <si>
    <t>Bremneset 79, Smøla, Mr \NA T34 Kystlynghei Opprinnelig rapportert med b...</t>
  </si>
  <si>
    <t>Omkrets 105 cm.</t>
  </si>
  <si>
    <t>https://www.artsobservasjoner.no/Sighting/20640770</t>
  </si>
  <si>
    <t>POINT (160095 7046945)</t>
  </si>
  <si>
    <t>urn:uuid:25b54837-fd09-448c-b77d-4f7112d1cd74</t>
  </si>
  <si>
    <t>1010_20640770</t>
  </si>
  <si>
    <t>95041</t>
  </si>
  <si>
    <t>259_7043</t>
  </si>
  <si>
    <t>Trøndelag</t>
  </si>
  <si>
    <t>Trondheim</t>
  </si>
  <si>
    <t>ST</t>
  </si>
  <si>
    <t>Bosberg, Sagberget. Stien opp mot vanntårnet.</t>
  </si>
  <si>
    <t>Anders Lorentzen Kolstad</t>
  </si>
  <si>
    <t>Mika Bendiksby</t>
  </si>
  <si>
    <t>https://www.unimus.no/felles/bilder/web_hent_bilde.php?id=14486322&amp;type=jpeg</t>
  </si>
  <si>
    <t>POINT (259883 7043146)</t>
  </si>
  <si>
    <t>urn:catalog:TRH:V:95041</t>
  </si>
  <si>
    <t>37_95041</t>
  </si>
  <si>
    <t>TRH_95041</t>
  </si>
  <si>
    <t>247470</t>
  </si>
  <si>
    <t>261_7033</t>
  </si>
  <si>
    <t>Leinstrand, nedenfor Sundet \I kanten av løvskog mellom rv 707 og stranden.</t>
  </si>
  <si>
    <t>Forvillet, stort individ</t>
  </si>
  <si>
    <t>https://www.unimus.no/felles/bilder/web_hent_bilde.php?id=14901467&amp;type=jpeg</t>
  </si>
  <si>
    <t>POINT (261779 7032706)</t>
  </si>
  <si>
    <t>urn:catalog:TRH:V:247470</t>
  </si>
  <si>
    <t>37_247470</t>
  </si>
  <si>
    <t>TRH_247470</t>
  </si>
  <si>
    <t>240566</t>
  </si>
  <si>
    <t>265_7045</t>
  </si>
  <si>
    <t>Løftan \I N-eksp. granskog</t>
  </si>
  <si>
    <t>https://www.unimus.no/felles/bilder/web_hent_bilde.php?id=14892513&amp;type=jpeg</t>
  </si>
  <si>
    <t>POINT (264503 7044612)</t>
  </si>
  <si>
    <t>urn:catalog:TRH:V:240566</t>
  </si>
  <si>
    <t>37_240566</t>
  </si>
  <si>
    <t>TRH_240566</t>
  </si>
  <si>
    <t>20323301</t>
  </si>
  <si>
    <t>269_7037</t>
  </si>
  <si>
    <t>Trondheim: Selsbakk stasjon, Trondheim, Tø \Jernbanegrus og graskanter.</t>
  </si>
  <si>
    <t>Leif  Galten</t>
  </si>
  <si>
    <t>Ca 90 moh. X-liste fra stasjonsområdet. Tidlig våraspekt..</t>
  </si>
  <si>
    <t>https://www.artsobservasjoner.no/Sighting/20323301</t>
  </si>
  <si>
    <t>POINT (268893 7037315)</t>
  </si>
  <si>
    <t>urn:uuid:88f0f183-d9f1-4224-8ce9-faddb8bba4cd</t>
  </si>
  <si>
    <t>1010_20323301</t>
  </si>
  <si>
    <t>46668</t>
  </si>
  <si>
    <t>269_7041</t>
  </si>
  <si>
    <t>Byåsen, Utsikten, utsiden og haugen bakenfor</t>
  </si>
  <si>
    <t>Forvillet og vanlig</t>
  </si>
  <si>
    <t>https://www.unimus.no/felles/bilder/web_hent_bilde.php?id=14734997&amp;type=jpeg</t>
  </si>
  <si>
    <t>POINT (269075 7040868)</t>
  </si>
  <si>
    <t>urn:catalog:TRH:V:46668</t>
  </si>
  <si>
    <t>37_46668</t>
  </si>
  <si>
    <t>TRH_46668</t>
  </si>
  <si>
    <t>47950</t>
  </si>
  <si>
    <t>271_7035</t>
  </si>
  <si>
    <t>Lialøkken \Kanten av åker</t>
  </si>
  <si>
    <t>https://www.unimus.no/felles/bilder/web_hent_bilde.php?id=14736204&amp;type=jpeg</t>
  </si>
  <si>
    <t>POINT (271852 7035079)</t>
  </si>
  <si>
    <t>urn:catalog:TRH:V:47950</t>
  </si>
  <si>
    <t>37_47950</t>
  </si>
  <si>
    <t>TRH_47950</t>
  </si>
  <si>
    <t>155099</t>
  </si>
  <si>
    <t>271_7039</t>
  </si>
  <si>
    <t>Stamne bru, ved Lerkendal Skråning like under brua, forvillet</t>
  </si>
  <si>
    <t>Roy Humstad</t>
  </si>
  <si>
    <t xml:space="preserve">https://www.unimus.no/felles/bilder/web_hent_bilde.php?id=14812720&amp;type=jpeg | https://www.unimus.no/felles/bilder/web_hent_bilde.php?id=14812723&amp;type=jpeg </t>
  </si>
  <si>
    <t>POINT (270388 7039834)</t>
  </si>
  <si>
    <t>urn:catalog:TRH:V:155099</t>
  </si>
  <si>
    <t>37_155099</t>
  </si>
  <si>
    <t>TRH_155099</t>
  </si>
  <si>
    <t>urn:uuid:b</t>
  </si>
  <si>
    <t>Trondheim urban grid \ /[Kvant.:] 1/1 individualCount</t>
  </si>
  <si>
    <t>POINT (271590 7039825)</t>
  </si>
  <si>
    <t>urn:uuid:b27bc12c-7e41-447e-97f6-ed140fc189f9</t>
  </si>
  <si>
    <t>xl</t>
  </si>
  <si>
    <t>285_urn:uuid:b27bc12c-7e41-447e-97f6-ed140fc189f9</t>
  </si>
  <si>
    <t>13341089</t>
  </si>
  <si>
    <t>Høyskoleringen, Trondheim, Tø \Buskfelt /[Kvant.:] 1 Bushes</t>
  </si>
  <si>
    <t>Tydeleg frøspreidd. Quantity: 1 Bushes</t>
  </si>
  <si>
    <t>https://www.artsobservasjoner.no/Sighting/13341089</t>
  </si>
  <si>
    <t>POINT (270851 7039911)</t>
  </si>
  <si>
    <t>urn:uuid:3721dd72-0949-4503-b037-190178983661</t>
  </si>
  <si>
    <t>1010_13341089</t>
  </si>
  <si>
    <t>13341091</t>
  </si>
  <si>
    <t>https://www.artsobservasjoner.no/Sighting/13341091</t>
  </si>
  <si>
    <t>POINT (270870 7039912)</t>
  </si>
  <si>
    <t>urn:uuid:2fb8ee3f-f322-4c9f-a3c9-815f13ef38fc</t>
  </si>
  <si>
    <t>1010_13341091</t>
  </si>
  <si>
    <t>Gløshaugen, Thjm</t>
  </si>
  <si>
    <t>O. Anderssen</t>
  </si>
  <si>
    <t>https://www.unimus.no/felles/bilder/web_hent_bilde.php?id=14764408&amp;type=jpeg</t>
  </si>
  <si>
    <t>TRH_120714</t>
  </si>
  <si>
    <t>32V NR 70,32</t>
  </si>
  <si>
    <t>120715</t>
  </si>
  <si>
    <t>271_7041</t>
  </si>
  <si>
    <t>Haven på Elg.s gård</t>
  </si>
  <si>
    <t>Arne Lie</t>
  </si>
  <si>
    <t>https://www.unimus.no/felles/bilder/web_hent_bilde.php?id=14764409&amp;type=jpeg</t>
  </si>
  <si>
    <t>POINT (270147 7041014)</t>
  </si>
  <si>
    <t>urn:catalog:TRH:V:120715</t>
  </si>
  <si>
    <t>37_120715</t>
  </si>
  <si>
    <t>TRH_120715</t>
  </si>
  <si>
    <t>151810</t>
  </si>
  <si>
    <t>Øya, Regionsykehuset, ned mot Nidelven \Forvillet i kanten av gråor-platanlønnskog</t>
  </si>
  <si>
    <t>https://www.unimus.no/felles/bilder/web_hent_bilde.php?id=14810686&amp;type=jpeg</t>
  </si>
  <si>
    <t>POINT (270125 7040848)</t>
  </si>
  <si>
    <t>urn:catalog:TRH:V:151810</t>
  </si>
  <si>
    <t>37_151810</t>
  </si>
  <si>
    <t>TRH_151810</t>
  </si>
  <si>
    <t>urn:uuid:1</t>
  </si>
  <si>
    <t>POINT (271394 7040949)</t>
  </si>
  <si>
    <t>urn:uuid:11bfa524-797d-4ef1-aea1-a268fad836d1</t>
  </si>
  <si>
    <t>285_urn:uuid:11bfa524-797d-4ef1-aea1-a268fad836d1</t>
  </si>
  <si>
    <t>urn:uuid:2</t>
  </si>
  <si>
    <t>POINT (271619 7040124)</t>
  </si>
  <si>
    <t>urn:uuid:283b1b05-e494-4fd1-b379-253dfd9a346a</t>
  </si>
  <si>
    <t>285_urn:uuid:283b1b05-e494-4fd1-b379-253dfd9a346a</t>
  </si>
  <si>
    <t>urn:uuid:559fe1bd-741a-4544-9465-558f43e3ddb4</t>
  </si>
  <si>
    <t>POINT (271665 7040622)</t>
  </si>
  <si>
    <t>285_urn:uuid:559fe1bd-741a-4544-9465-558f43e3ddb4</t>
  </si>
  <si>
    <t>urn:uuid:9</t>
  </si>
  <si>
    <t>POINT (271917 7040095)</t>
  </si>
  <si>
    <t>urn:uuid:99ce13c6-0a58-44e4-9134-701b4205225d</t>
  </si>
  <si>
    <t>285_urn:uuid:99ce13c6-0a58-44e4-9134-701b4205225d</t>
  </si>
  <si>
    <t>POINT (270949 7040488)</t>
  </si>
  <si>
    <t>urn:uuid:bd3f72ae-4293-4359-bac3-ac7a43fd6def</t>
  </si>
  <si>
    <t>285_urn:uuid:bd3f72ae-4293-4359-bac3-ac7a43fd6def</t>
  </si>
  <si>
    <t>POINT (270987 7040886)</t>
  </si>
  <si>
    <t>urn:uuid:bdbd41c2-5ca8-43e2-a597-901475437537</t>
  </si>
  <si>
    <t>285_urn:uuid:bdbd41c2-5ca8-43e2-a597-901475437537</t>
  </si>
  <si>
    <t>urn:uuid:c</t>
  </si>
  <si>
    <t>POINT (271033 7041384)</t>
  </si>
  <si>
    <t>urn:uuid:c35f2a96-f132-42df-9f9b-ac3c4fc96902</t>
  </si>
  <si>
    <t>285_urn:uuid:c35f2a96-f132-42df-9f9b-ac3c4fc96902</t>
  </si>
  <si>
    <t>49644</t>
  </si>
  <si>
    <t>Singsaker, krysset Jonsvannsveien/Prestegårdsveien \Veiskråning</t>
  </si>
  <si>
    <t>https://www.unimus.no/felles/bilder/web_hent_bilde.php?id=14737275&amp;type=jpeg</t>
  </si>
  <si>
    <t>POINT (271237 7040287)</t>
  </si>
  <si>
    <t>urn:catalog:TRH:V:49644</t>
  </si>
  <si>
    <t>37_49644</t>
  </si>
  <si>
    <t>TRH_49644</t>
  </si>
  <si>
    <t>276003</t>
  </si>
  <si>
    <t>Gløshaugen</t>
  </si>
  <si>
    <t>Magni Kyrkjeeide | Anders Kolstad | Einar Værnes | Mari Berger Skjøstad | Tanja Petersen | Sofia Sjøblom | Kjell Ivar Fl</t>
  </si>
  <si>
    <t>POINT (270443 7040747)</t>
  </si>
  <si>
    <t>34869FF8-5E60-4B1F-BE63-8DD3A49D443C</t>
  </si>
  <si>
    <t>151_276003</t>
  </si>
  <si>
    <t>318170</t>
  </si>
  <si>
    <t>271_7043</t>
  </si>
  <si>
    <t>Trondheim. Ladehammeren. Noen kratt rett opp for fabrikkbygningene på S-sida.</t>
  </si>
  <si>
    <t>https://www.unimus.no/felles/bilder/web_hent_bilde.php?id=13314526&amp;type=jpeg</t>
  </si>
  <si>
    <t>POINT (271919 7043313)</t>
  </si>
  <si>
    <t>urn:catalog:O:V:318170</t>
  </si>
  <si>
    <t>8_318170</t>
  </si>
  <si>
    <t>O_318170</t>
  </si>
  <si>
    <t>191492</t>
  </si>
  <si>
    <t>Ladehammeren S \I kanten av krattskog</t>
  </si>
  <si>
    <t>Ca. 4 m høg busk</t>
  </si>
  <si>
    <t>https://www.unimus.no/felles/bilder/web_hent_bilde.php?id=14855023&amp;type=jpeg</t>
  </si>
  <si>
    <t>POINT (271895 7043325)</t>
  </si>
  <si>
    <t>urn:catalog:TRH:V:191492</t>
  </si>
  <si>
    <t>37_191492</t>
  </si>
  <si>
    <t>TRH_191492</t>
  </si>
  <si>
    <t>241844</t>
  </si>
  <si>
    <t>S for Ladehammeren \ved Ormen Langes veg Vegkant</t>
  </si>
  <si>
    <t>Ca. 1,5 m høg</t>
  </si>
  <si>
    <t>https://www.unimus.no/felles/bilder/web_hent_bilde.php?id=14894748&amp;type=jpeg</t>
  </si>
  <si>
    <t>POINT (271967 7043220)</t>
  </si>
  <si>
    <t>urn:catalog:TRH:V:241844</t>
  </si>
  <si>
    <t>37_241844</t>
  </si>
  <si>
    <t>TRH_241844</t>
  </si>
  <si>
    <t>42683</t>
  </si>
  <si>
    <t>273_7039</t>
  </si>
  <si>
    <t>Mellom Moholt og Lerkendal: Dybdalen, på S-siden av Dybdals vei. \Løvskogkant</t>
  </si>
  <si>
    <t>https://www.unimus.no/felles/bilder/web_hent_bilde.php?id=14731900&amp;type=jpeg</t>
  </si>
  <si>
    <t>POINT (272046 7039838)</t>
  </si>
  <si>
    <t>urn:catalog:TRH:V:42683</t>
  </si>
  <si>
    <t>37_42683</t>
  </si>
  <si>
    <t>TRH_42683</t>
  </si>
  <si>
    <t>urn:uuid:7</t>
  </si>
  <si>
    <t>273_7041</t>
  </si>
  <si>
    <t>POINT (273449 7040353)</t>
  </si>
  <si>
    <t>urn:uuid:720dfa43-5371-4374-9779-421bf641871b</t>
  </si>
  <si>
    <t>285_urn:uuid:720dfa43-5371-4374-9779-421bf641871b</t>
  </si>
  <si>
    <t>urn:uuid:a</t>
  </si>
  <si>
    <t>POINT (273051 7040391)</t>
  </si>
  <si>
    <t>urn:uuid:ac3efdaf-5e9c-41f2-8599-c429e5859f01</t>
  </si>
  <si>
    <t>285_urn:uuid:ac3efdaf-5e9c-41f2-8599-c429e5859f01</t>
  </si>
  <si>
    <t>41309</t>
  </si>
  <si>
    <t>Brøset, SV Reitgjerdet. Rest av ravinedal omgitt av kornåker. \Selvsådd/forvillet</t>
  </si>
  <si>
    <t>https://www.unimus.no/felles/bilder/web_hent_bilde.php?id=14730897&amp;type=jpeg</t>
  </si>
  <si>
    <t>POINT (273132 7040733)</t>
  </si>
  <si>
    <t>urn:catalog:TRH:V:41309</t>
  </si>
  <si>
    <t>37_41309</t>
  </si>
  <si>
    <t>TRH_41309</t>
  </si>
  <si>
    <t>21652073</t>
  </si>
  <si>
    <t>Rønningsvegen 33, Trondheim, Tø</t>
  </si>
  <si>
    <t>Jon Bekken</t>
  </si>
  <si>
    <t>Det rikt blomstrende gullregntreet er meget tydelig på Google Street View også!.</t>
  </si>
  <si>
    <t>https://www.artsobservasjoner.no/Sighting/21652073</t>
  </si>
  <si>
    <t>POINT (272461 7041806)</t>
  </si>
  <si>
    <t>urn:uuid:5f706a6d-6a92-472b-ac0a-b17d6a247d01</t>
  </si>
  <si>
    <t>1010_21652073</t>
  </si>
  <si>
    <t>1519/239</t>
  </si>
  <si>
    <t>273_7043</t>
  </si>
  <si>
    <t xml:space="preserve">Lade - Østmarka - Ringve - Devle </t>
  </si>
  <si>
    <t>Båtvik, S. T.</t>
  </si>
  <si>
    <t>POINT (273312 7043524)</t>
  </si>
  <si>
    <t>urn:uuid:5e81d0e2-06be-412c-8117-34474be1c5d5</t>
  </si>
  <si>
    <t>47_XL-1519_urn:uuid:361f8204-80a8-42f7-aec5-6e86aaa4fafa</t>
  </si>
  <si>
    <t>47951</t>
  </si>
  <si>
    <t>275_7043</t>
  </si>
  <si>
    <t>Rotvollneset \Godt forvillet mot stranden og inne i furuskog;</t>
  </si>
  <si>
    <t>Mange store individer</t>
  </si>
  <si>
    <t>https://www.unimus.no/felles/bilder/web_hent_bilde.php?id=14736207&amp;type=jpeg</t>
  </si>
  <si>
    <t>POINT (274930 7042797)</t>
  </si>
  <si>
    <t>urn:catalog:TRH:V:47951</t>
  </si>
  <si>
    <t>37_47951</t>
  </si>
  <si>
    <t>TRH_47951</t>
  </si>
  <si>
    <t>17936695</t>
  </si>
  <si>
    <t>Rotvoll, Trondheim, Trondheim, Tø</t>
  </si>
  <si>
    <t>John Magne Grindeland</t>
  </si>
  <si>
    <t>https://www.artsobservasjoner.no/Sighting/17936695</t>
  </si>
  <si>
    <t>POINT (274838 7042702)</t>
  </si>
  <si>
    <t>urn:uuid:d8f49523-7357-4492-a843-aeafdad5b03d</t>
  </si>
  <si>
    <t>1010_17936695</t>
  </si>
  <si>
    <t>20785838</t>
  </si>
  <si>
    <t>Lade: Rotvollneset. Nordre spiss inn til indre Lade-sti, Trondheim, Tø \Kantkratt mot strand og sti/tråkk.</t>
  </si>
  <si>
    <t>0-10 moh. X-liste. Hageflyktning. Vanlig..</t>
  </si>
  <si>
    <t>https://www.artsobservasjoner.no/Sighting/20785838</t>
  </si>
  <si>
    <t>POINT (274934 7042778)</t>
  </si>
  <si>
    <t>urn:uuid:8f7aa1e5-4be5-41c9-a9bd-c3ba8b882c1b</t>
  </si>
  <si>
    <t>1010_20785838</t>
  </si>
  <si>
    <t>32432</t>
  </si>
  <si>
    <t>277_7039</t>
  </si>
  <si>
    <t>Langs Vikselva \Kanten av gråorskog</t>
  </si>
  <si>
    <t>https://www.unimus.no/felles/bilder/web_hent_bilde.php?id=14715123&amp;type=jpeg</t>
  </si>
  <si>
    <t>POINT (277459 7039177)</t>
  </si>
  <si>
    <t>urn:catalog:TRH:V:32432</t>
  </si>
  <si>
    <t>37_32432</t>
  </si>
  <si>
    <t>TRH_32432</t>
  </si>
  <si>
    <t>47338</t>
  </si>
  <si>
    <t>277_7041</t>
  </si>
  <si>
    <t>Ranheim, NØ fotballbanen \Skrotemark, selvsådd, i gråorkratt</t>
  </si>
  <si>
    <t>https://www.unimus.no/felles/bilder/web_hent_bilde.php?id=14735602&amp;type=jpeg</t>
  </si>
  <si>
    <t>POINT (276848 7041242)</t>
  </si>
  <si>
    <t>urn:catalog:TRH:V:47338</t>
  </si>
  <si>
    <t>37_47338</t>
  </si>
  <si>
    <t>TRH_47338</t>
  </si>
  <si>
    <t>22006043</t>
  </si>
  <si>
    <t>Grilstad, Trondheim, Tø \ /[Kvant.:] 3 Bushes</t>
  </si>
  <si>
    <t>Einar Værnes</t>
  </si>
  <si>
    <t>Validationstatus: Approved Media Quantity: 3 Bushes</t>
  </si>
  <si>
    <t>https://www.artsobservasjoner.no/Sighting/22006043</t>
  </si>
  <si>
    <t>POINT (276156 7041732)</t>
  </si>
  <si>
    <t>urn:uuid:5f9d83f9-e10f-4f03-ac32-b94301c7f930</t>
  </si>
  <si>
    <t>1010_22006043</t>
  </si>
  <si>
    <t>35728</t>
  </si>
  <si>
    <t>Grilstad</t>
  </si>
  <si>
    <t>https://www.unimus.no/felles/bilder/web_hent_bilde.php?id=15266514&amp;type=jpeg</t>
  </si>
  <si>
    <t>POINT (276156 7041738)</t>
  </si>
  <si>
    <t>urn:catalog:TRH:V:35728</t>
  </si>
  <si>
    <t>37_35728</t>
  </si>
  <si>
    <t>TRH_35728</t>
  </si>
  <si>
    <t>26997199</t>
  </si>
  <si>
    <t>Grilstadsanden, Trondheim, Tø \ /[Kvant.:] 3 Trees</t>
  </si>
  <si>
    <t>Svein Harald Selliseth</t>
  </si>
  <si>
    <t>https://www.artsobservasjoner.no/Sighting/26997199</t>
  </si>
  <si>
    <t>POINT (276140 7041696)</t>
  </si>
  <si>
    <t>urn:uuid:0d0e5d29-5b5b-4b2d-b690-81efcf7ec0e4</t>
  </si>
  <si>
    <t>1010_26997199</t>
  </si>
  <si>
    <t>27209757</t>
  </si>
  <si>
    <t>233_7077</t>
  </si>
  <si>
    <t>Ørland</t>
  </si>
  <si>
    <t>Uthaug, Ørland, Tø \ /[Kvant.:] 1 Trees</t>
  </si>
  <si>
    <t>https://www.artsobservasjoner.no/Sighting/27209757</t>
  </si>
  <si>
    <t>POINT (233877 7077341)</t>
  </si>
  <si>
    <t>urn:uuid:af27ef5e-c879-4ce9-b571-b866c56772ca</t>
  </si>
  <si>
    <t>1010_27209757</t>
  </si>
  <si>
    <t>155101</t>
  </si>
  <si>
    <t>259_7109</t>
  </si>
  <si>
    <t>Åfjord</t>
  </si>
  <si>
    <t>Sæterlia \Småskog i skråning utenfor gammel hage, forvillet</t>
  </si>
  <si>
    <t>https://www.unimus.no/felles/bilder/web_hent_bilde.php?id=14812727&amp;type=jpeg</t>
  </si>
  <si>
    <t>POINT (258755 7109483)</t>
  </si>
  <si>
    <t>urn:catalog:TRH:V:155101</t>
  </si>
  <si>
    <t>37_155101</t>
  </si>
  <si>
    <t>TRH_155101</t>
  </si>
  <si>
    <t>11838346</t>
  </si>
  <si>
    <t>259_6993</t>
  </si>
  <si>
    <t>Midtre Gauldal</t>
  </si>
  <si>
    <t>Soknedal: Snøan tidligere jernbanestasjon, Midtre Gauldal, Tø \Sportrassé, veikant, kratt/skogbryn. Substratbe...</t>
  </si>
  <si>
    <t>X-liste. Hageflyktning .</t>
  </si>
  <si>
    <t>https://www.artsobservasjoner.no/Sighting/11838346</t>
  </si>
  <si>
    <t>POINT (258866 6993080)</t>
  </si>
  <si>
    <t>urn:uuid:2f8dffb5-638b-4b8b-bab0-f6f0b5c94ff2</t>
  </si>
  <si>
    <t>1010_11838346</t>
  </si>
  <si>
    <t>11824553</t>
  </si>
  <si>
    <t>275_6991</t>
  </si>
  <si>
    <t>Singsås: Kotsøy stasjon (plattform), Midtre Gauldal, Tø \Langs spor, perrong, P-plass, park. Substratbes...</t>
  </si>
  <si>
    <t>X-liste. 125 moh. .</t>
  </si>
  <si>
    <t>https://www.artsobservasjoner.no/Sighting/11824553</t>
  </si>
  <si>
    <t>POINT (275056 6990766)</t>
  </si>
  <si>
    <t>urn:uuid:6cd03f55-8c6c-4c5f-850c-276ebcab51f7</t>
  </si>
  <si>
    <t>1010_11824553</t>
  </si>
  <si>
    <t>95854</t>
  </si>
  <si>
    <t>263_7023</t>
  </si>
  <si>
    <t>Melhus</t>
  </si>
  <si>
    <t>Søberg. \Lauvskog.</t>
  </si>
  <si>
    <t>POINT (263561 7023484)</t>
  </si>
  <si>
    <t>urn:catalog:TRH:V:95854</t>
  </si>
  <si>
    <t>37_95854</t>
  </si>
  <si>
    <t>TRH_95854</t>
  </si>
  <si>
    <t>34031</t>
  </si>
  <si>
    <t>255_7021</t>
  </si>
  <si>
    <t>Skaun</t>
  </si>
  <si>
    <t>Ovenfor Hove, ved brua over elva mellom Malmsjøen og Ånøya \Skogkant. To større individer, forvillet</t>
  </si>
  <si>
    <t>https://www.unimus.no/felles/bilder/web_hent_bilde.php?id=14715987&amp;type=jpeg</t>
  </si>
  <si>
    <t>POINT (255149 7020525)</t>
  </si>
  <si>
    <t>urn:catalog:TRH:V:34031</t>
  </si>
  <si>
    <t>37_34031</t>
  </si>
  <si>
    <t>TRH_34031</t>
  </si>
  <si>
    <t>47947</t>
  </si>
  <si>
    <t>277_7023</t>
  </si>
  <si>
    <t>Klæbu</t>
  </si>
  <si>
    <t>N-siden av Selbusjøen, ovenfor Sagbukta \Skogkant</t>
  </si>
  <si>
    <t>https://www.unimus.no/felles/bilder/web_hent_bilde.php?id=14736198&amp;type=jpeg</t>
  </si>
  <si>
    <t>POINT (277132 7023933)</t>
  </si>
  <si>
    <t>urn:catalog:TRH:V:47947</t>
  </si>
  <si>
    <t>37_47947</t>
  </si>
  <si>
    <t>TRH_47947</t>
  </si>
  <si>
    <t>46399</t>
  </si>
  <si>
    <t>281_7041</t>
  </si>
  <si>
    <t>Malvik</t>
  </si>
  <si>
    <t>Saksvikbukta, S jernbanelinjen \Forvillet i ung gråorskog</t>
  </si>
  <si>
    <t>https://www.unimus.no/felles/bilder/web_hent_bilde.php?id=14734787&amp;type=jpeg</t>
  </si>
  <si>
    <t>POINT (281128 7041840)</t>
  </si>
  <si>
    <t>urn:catalog:TRH:V:46399</t>
  </si>
  <si>
    <t>37_46399</t>
  </si>
  <si>
    <t>TRH_46399</t>
  </si>
  <si>
    <t>18713480</t>
  </si>
  <si>
    <t>Vikhammer, Malvik, Tø</t>
  </si>
  <si>
    <t>Kjersti Misfjord</t>
  </si>
  <si>
    <t>https://www.artsobservasjoner.no/Sighting/18713480</t>
  </si>
  <si>
    <t>POINT (281891 7041994)</t>
  </si>
  <si>
    <t>urn:uuid:3c8895c6-5f76-445a-8cdb-c3e5860b7369</t>
  </si>
  <si>
    <t>1010_18713480</t>
  </si>
  <si>
    <t>18713482</t>
  </si>
  <si>
    <t>283_7043</t>
  </si>
  <si>
    <t>https://www.artsobservasjoner.no/Sighting/18713482</t>
  </si>
  <si>
    <t>POINT (282002 7042031)</t>
  </si>
  <si>
    <t>urn:uuid:0e8c14fc-dd1e-447b-85b0-0f9f51143391</t>
  </si>
  <si>
    <t>1010_18713482</t>
  </si>
  <si>
    <t>28f0c544-c0c1-4643-a7a4-693dfbeea695</t>
  </si>
  <si>
    <t>285_7041</t>
  </si>
  <si>
    <t>Haugan \NA T4-C-18 høgstaudeskog</t>
  </si>
  <si>
    <t>Kolstad, Anders Lorentzen</t>
  </si>
  <si>
    <t>POINT (284394 7041757)</t>
  </si>
  <si>
    <t>plant registrations</t>
  </si>
  <si>
    <t>215_28f0c544-c0c1-4643-a7a4-693dfbeea695</t>
  </si>
  <si>
    <t>22099770</t>
  </si>
  <si>
    <t>291_7037</t>
  </si>
  <si>
    <t>Høybydalen, Malvik, Tø \Veks langs skogsveg.</t>
  </si>
  <si>
    <t>Harald Vik-Mo|Kari Todnem</t>
  </si>
  <si>
    <t>https://www.artsobservasjoner.no/Sighting/22099770</t>
  </si>
  <si>
    <t>POINT (291331 7037634)</t>
  </si>
  <si>
    <t>urn:uuid:af595aff-7369-45e7-a63f-b44b6d772e3a</t>
  </si>
  <si>
    <t>1010_22099770</t>
  </si>
  <si>
    <t>19847576</t>
  </si>
  <si>
    <t>291_7039</t>
  </si>
  <si>
    <t>Høybydalen, Malvik, Tø \høgstaudeskog</t>
  </si>
  <si>
    <t>https://www.artsobservasjoner.no/Sighting/19847576</t>
  </si>
  <si>
    <t>POINT (291424 7038621)</t>
  </si>
  <si>
    <t>urn:uuid:3dcb4c35-99a8-4970-a6e7-ecf1e783cf49</t>
  </si>
  <si>
    <t>1010_19847576</t>
  </si>
  <si>
    <t>34585</t>
  </si>
  <si>
    <t>329_7103</t>
  </si>
  <si>
    <t>Steinkjer</t>
  </si>
  <si>
    <t>NT</t>
  </si>
  <si>
    <t>Steinkjer by, Infanterivegen (V-siden av Furuskogen) \Løvtrebord mellom Furuskogen og veien. Forvillet</t>
  </si>
  <si>
    <t>https://www.unimus.no/felles/bilder/web_hent_bilde.php?id=14716221&amp;type=jpeg</t>
  </si>
  <si>
    <t>POINT (329083 7102942)</t>
  </si>
  <si>
    <t>urn:catalog:TRH:V:34585</t>
  </si>
  <si>
    <t>37_34585</t>
  </si>
  <si>
    <t>TRH_34585</t>
  </si>
  <si>
    <t>2381/113</t>
  </si>
  <si>
    <t>289_7049</t>
  </si>
  <si>
    <t>Stjørdal</t>
  </si>
  <si>
    <t xml:space="preserve">SSV Røkke (Rykkja) på Skatval </t>
  </si>
  <si>
    <t>Fremstad, Eli</t>
  </si>
  <si>
    <t>POINT (289012 7049293)</t>
  </si>
  <si>
    <t>urn:uuid:9ede84ac-0864-41c0-90b4-f227038da391</t>
  </si>
  <si>
    <t>47_XL-2381_urn:uuid:9a4f0ab1-3825-432a-b736-acde8a15e846</t>
  </si>
  <si>
    <t>49645</t>
  </si>
  <si>
    <t>297_7045</t>
  </si>
  <si>
    <t>Stjørdal, Tangen \Øverst i forbygning mot fjorden, selvsådd</t>
  </si>
  <si>
    <t>https://www.unimus.no/felles/bilder/web_hent_bilde.php?id=14737277&amp;type=jpeg</t>
  </si>
  <si>
    <t>POINT (296023 7044382)</t>
  </si>
  <si>
    <t>urn:catalog:TRH:V:49645</t>
  </si>
  <si>
    <t>37_49645</t>
  </si>
  <si>
    <t>TRH_49645</t>
  </si>
  <si>
    <t>244279</t>
  </si>
  <si>
    <t>297_7047</t>
  </si>
  <si>
    <t>Mæla \Forvillet i skogkant ved gjengrodd kulturmark</t>
  </si>
  <si>
    <t>https://www.unimus.no/felles/bilder/web_hent_bilde.php?id=14897032&amp;type=jpeg</t>
  </si>
  <si>
    <t>POINT (296685 7047010)</t>
  </si>
  <si>
    <t>urn:catalog:TRH:V:244279</t>
  </si>
  <si>
    <t>37_244279</t>
  </si>
  <si>
    <t>TRH_244279</t>
  </si>
  <si>
    <t>47949</t>
  </si>
  <si>
    <t>297_7053</t>
  </si>
  <si>
    <t>Langstein, rett Ø jernbaneundergangen \N-vendt, bratt berg.</t>
  </si>
  <si>
    <t>Fem store busker, forvillet fra plantning</t>
  </si>
  <si>
    <t>https://www.unimus.no/felles/bilder/web_hent_bilde.php?id=14736203&amp;type=jpeg</t>
  </si>
  <si>
    <t>POINT (296344 7052974)</t>
  </si>
  <si>
    <t>urn:catalog:TRH:V:47949</t>
  </si>
  <si>
    <t>37_47949</t>
  </si>
  <si>
    <t>TRH_47949</t>
  </si>
  <si>
    <t>166998</t>
  </si>
  <si>
    <t>325_7083</t>
  </si>
  <si>
    <t>Verdal</t>
  </si>
  <si>
    <t>N-siden av s-delen av Hyllbukta \Løvkratt ved strandberg, utenfor E6</t>
  </si>
  <si>
    <t>https://www.unimus.no/felles/bilder/web_hent_bilde.php?id=14821491&amp;type=jpeg</t>
  </si>
  <si>
    <t>POINT (324352 7083142)</t>
  </si>
  <si>
    <t>urn:catalog:TRH:V:166998</t>
  </si>
  <si>
    <t>37_166998</t>
  </si>
  <si>
    <t>TRH_166998</t>
  </si>
  <si>
    <t>1293/97</t>
  </si>
  <si>
    <t xml:space="preserve">Inderøy-grensen-Hyllbuktas n-side </t>
  </si>
  <si>
    <t>innsamlett</t>
  </si>
  <si>
    <t>POINT (324351 7083141)</t>
  </si>
  <si>
    <t>urn:uuid:917b3e53-d29c-430d-b6c7-464db4b1c28d</t>
  </si>
  <si>
    <t>47_XL-1293_urn:uuid:17b07e0a-d280-4de5-9cb2-2910310684ae</t>
  </si>
  <si>
    <t>18713466</t>
  </si>
  <si>
    <t>327_7079</t>
  </si>
  <si>
    <t>Verdal, Verdal, Tø</t>
  </si>
  <si>
    <t>Kjersti Misfjord|Aslaug Nastad</t>
  </si>
  <si>
    <t>https://www.artsobservasjoner.no/Sighting/18713466</t>
  </si>
  <si>
    <t>POINT (326807 7078811)</t>
  </si>
  <si>
    <t>urn:uuid:ddfa7ed5-06a9-43e1-89da-37651c7a1947</t>
  </si>
  <si>
    <t>1010_18713466</t>
  </si>
  <si>
    <t>120710</t>
  </si>
  <si>
    <t>297_7091</t>
  </si>
  <si>
    <t>Verran</t>
  </si>
  <si>
    <t>Verrastranda. Pl. i hagen hos Ernst Stavrum</t>
  </si>
  <si>
    <t>Einar Fondal</t>
  </si>
  <si>
    <t>https://www.unimus.no/felles/bilder/web_hent_bilde.php?id=14764403&amp;type=jpeg</t>
  </si>
  <si>
    <t>POINT (296935 7090752)</t>
  </si>
  <si>
    <t>urn:catalog:TRH:V:120710</t>
  </si>
  <si>
    <t>37_120710</t>
  </si>
  <si>
    <t>TRH_120710</t>
  </si>
  <si>
    <t>120711</t>
  </si>
  <si>
    <t>Verrastranda, Stavrum. \Pl. i hagen</t>
  </si>
  <si>
    <t>urn:catalog:TRH:V:120711</t>
  </si>
  <si>
    <t>37_120711</t>
  </si>
  <si>
    <t>TRH_120711</t>
  </si>
  <si>
    <t>11825356</t>
  </si>
  <si>
    <t>303_7161</t>
  </si>
  <si>
    <t>Flatanger</t>
  </si>
  <si>
    <t>Flatanger, Lauvøya, Nord-Flatanger kirke, Flatanger, Tø \N-vendt bakke på skjellsand</t>
  </si>
  <si>
    <t>Mange små planter. Et større, trolig plantet tre, står på NS 9037 5546 .</t>
  </si>
  <si>
    <t>https://www.artsobservasjoner.no/Sighting/11825356</t>
  </si>
  <si>
    <t>POINT (302421 7160586)</t>
  </si>
  <si>
    <t>urn:uuid:e94d8bb7-f102-4b42-8a4e-ab5cbca88439</t>
  </si>
  <si>
    <t>1010_11825356</t>
  </si>
  <si>
    <t>19967922</t>
  </si>
  <si>
    <t>339_7219</t>
  </si>
  <si>
    <t>Leka</t>
  </si>
  <si>
    <t>Lissleka, Leka, Tø</t>
  </si>
  <si>
    <t>Terje Spolén Nilsen</t>
  </si>
  <si>
    <t>https://www.artsobservasjoner.no/Sighting/19967922</t>
  </si>
  <si>
    <t>POINT (338587 7219570)</t>
  </si>
  <si>
    <t>urn:uuid:52a47025-9fa8-4c86-97d9-017757bd9e0d</t>
  </si>
  <si>
    <t>1010_19967922</t>
  </si>
  <si>
    <t>17695980</t>
  </si>
  <si>
    <t>475_7455</t>
  </si>
  <si>
    <t>Nordland</t>
  </si>
  <si>
    <t>Bodø</t>
  </si>
  <si>
    <t>No</t>
  </si>
  <si>
    <t>Straumøya, Hella, ved hytte, Bodø, No</t>
  </si>
  <si>
    <t>Bernt-Gunnar Østerkløft</t>
  </si>
  <si>
    <t>https://www.artsobservasjoner.no/Sighting/17695980</t>
  </si>
  <si>
    <t>POINT (475916 7454155)</t>
  </si>
  <si>
    <t>urn:uuid:1beb5183-6ad7-4b2a-843d-e1ff7e690d84</t>
  </si>
  <si>
    <t>1010_17695980</t>
  </si>
  <si>
    <t>47948</t>
  </si>
  <si>
    <t>475_7465</t>
  </si>
  <si>
    <t>Bodø sentrum, mellom Bodø næringspark og jb.spor \Skrotemark</t>
  </si>
  <si>
    <t>https://www.unimus.no/felles/bilder/web_hent_bilde.php?id=14736200&amp;type=jpeg</t>
  </si>
  <si>
    <t>POINT (474507 7464120)</t>
  </si>
  <si>
    <t>urn:catalog:TRH:V:47948</t>
  </si>
  <si>
    <t>37_47948</t>
  </si>
  <si>
    <t>TRH_47948</t>
  </si>
  <si>
    <t>11837203</t>
  </si>
  <si>
    <t>Bratten, Ø av Bleikhammarn, Bodø, No \skogkant, fuktig</t>
  </si>
  <si>
    <t>AO1 Rapportnr. 2333386</t>
  </si>
  <si>
    <t>kanskje forvillet fra hage, men arten er frøspredt et par kilometer lenger NØ i Daglia, Løpsmark .</t>
  </si>
  <si>
    <t>https://www.artsobservasjoner.no/Sighting/11837203</t>
  </si>
  <si>
    <t>POINT (474910 7465697)</t>
  </si>
  <si>
    <t>urn:uuid:36edbdfc-7d26-4168-9ba0-66b025080201</t>
  </si>
  <si>
    <t>1010_11837203</t>
  </si>
  <si>
    <t>11823891</t>
  </si>
  <si>
    <t>477_7467</t>
  </si>
  <si>
    <t>Løpsmarka, Daglia, Bodø, No \basisk rasmark i høgstaudeskog /[Kvant.:] 20 Plants</t>
  </si>
  <si>
    <t>AO1 Rapportnr. 1281182</t>
  </si>
  <si>
    <t>Alle utviklingsstadier fra 0,30 m til 4 m høge trær . Quantity: 20 Plants</t>
  </si>
  <si>
    <t>https://www.artsobservasjoner.no/Sighting/11823891</t>
  </si>
  <si>
    <t>POINT (476700 7466560)</t>
  </si>
  <si>
    <t>urn:uuid:1a8dcdca-5295-42b6-81fd-6bf3b1de1bf0</t>
  </si>
  <si>
    <t>1010_11823891</t>
  </si>
  <si>
    <t>96583</t>
  </si>
  <si>
    <t>Løpsmark, Daglia, raset. \Grusholdig rasmark med kalk.</t>
  </si>
  <si>
    <t>POINT (476727 7466296)</t>
  </si>
  <si>
    <t>urn:catalog:TROM:V:96583</t>
  </si>
  <si>
    <t>Tromsø museum - Universitetsmuseet</t>
  </si>
  <si>
    <t>trom-v</t>
  </si>
  <si>
    <t>117_96583</t>
  </si>
  <si>
    <t>TROM_96583</t>
  </si>
  <si>
    <t>11837497</t>
  </si>
  <si>
    <t>Løpsmarka, Daglia, rasmark under floget., Bodø, No \kalkrik rasmark/skogsli</t>
  </si>
  <si>
    <t>conf. Torstein Engelskjøn</t>
  </si>
  <si>
    <t>conf. Torstein Engelskjøn.</t>
  </si>
  <si>
    <t>https://www.artsobservasjoner.no/Sighting/11837497</t>
  </si>
  <si>
    <t>POINT (476755 7466563)</t>
  </si>
  <si>
    <t>urn:uuid:ba62b2e9-bdcd-4814-9dc8-1f1482015f4f</t>
  </si>
  <si>
    <t>1010_11837497</t>
  </si>
  <si>
    <t>247743</t>
  </si>
  <si>
    <t>377_7321</t>
  </si>
  <si>
    <t>Herøy</t>
  </si>
  <si>
    <t>Nord-Herøy, Silvalen \Vegkant</t>
  </si>
  <si>
    <t>https://www.unimus.no/felles/bilder/web_hent_bilde.php?id=14901884&amp;type=jpeg</t>
  </si>
  <si>
    <t>POINT (376750 7320649)</t>
  </si>
  <si>
    <t>urn:catalog:TRH:V:247743</t>
  </si>
  <si>
    <t>37_247743</t>
  </si>
  <si>
    <t>TRH_247743</t>
  </si>
  <si>
    <t>60873</t>
  </si>
  <si>
    <t>371_7307</t>
  </si>
  <si>
    <t>Alstahaug</t>
  </si>
  <si>
    <t>Skålværet: Skålvær, E-delen, står igjen i gammelt hageanlegg ved hovedgården</t>
  </si>
  <si>
    <t>Reidar Elven | Anne Elven | Ann Norderhaug | Hanne Sickel | Lise Hatten</t>
  </si>
  <si>
    <t>https://www.unimus.no/felles/bilder/web_hent_bilde.php?id=13270531&amp;type=jpeg</t>
  </si>
  <si>
    <t>POINT (371277 7307646)</t>
  </si>
  <si>
    <t>urn:catalog:O:V:60873</t>
  </si>
  <si>
    <t>8_60873</t>
  </si>
  <si>
    <t>O_60873</t>
  </si>
  <si>
    <t>113680</t>
  </si>
  <si>
    <t>391_7345</t>
  </si>
  <si>
    <t>Dønna</t>
  </si>
  <si>
    <t>Dønnes. \Stor busk i hagen.</t>
  </si>
  <si>
    <t>Peter Benum</t>
  </si>
  <si>
    <t>POINT (391002 7345002)</t>
  </si>
  <si>
    <t>urn:catalog:TROM:V:113680</t>
  </si>
  <si>
    <t>117_113680</t>
  </si>
  <si>
    <t>TROM_113680</t>
  </si>
  <si>
    <t>13160390</t>
  </si>
  <si>
    <t>429_7413</t>
  </si>
  <si>
    <t>Meløy</t>
  </si>
  <si>
    <t>Stanghågen vest, Meløya, Meløy, No \Lyngmark/-hei i kant av kultureng</t>
  </si>
  <si>
    <t>Trond Skoglund</t>
  </si>
  <si>
    <t>https://www.artsobservasjoner.no/Sighting/13160390</t>
  </si>
  <si>
    <t>POINT (429366 7412565)</t>
  </si>
  <si>
    <t>urn:uuid:e62693c1-07e5-437f-a6cb-584f7c5bab9e</t>
  </si>
  <si>
    <t>1010_13160390</t>
  </si>
  <si>
    <t>651733</t>
  </si>
  <si>
    <t>431_7413</t>
  </si>
  <si>
    <t>Meløya: Vågen. \Ved naustvegg.</t>
  </si>
  <si>
    <t>POINT (430990 7412653)</t>
  </si>
  <si>
    <t>urn:catalog:TROM:V:651733</t>
  </si>
  <si>
    <t>117_651733</t>
  </si>
  <si>
    <t>TROM_651733</t>
  </si>
  <si>
    <t>153005</t>
  </si>
  <si>
    <t>443_7419</t>
  </si>
  <si>
    <t>Torsvik, forvillet i steinet terreng under veg</t>
  </si>
  <si>
    <t>https://www.unimus.no/felles/bilder/web_hent_bilde.php?id=13293821&amp;type=jpeg</t>
  </si>
  <si>
    <t>POINT (442430 7418294)</t>
  </si>
  <si>
    <t>urn:catalog:O:V:153005</t>
  </si>
  <si>
    <t>8_153005</t>
  </si>
  <si>
    <t>O_153005</t>
  </si>
  <si>
    <t>79058</t>
  </si>
  <si>
    <t>499_7535</t>
  </si>
  <si>
    <t>Steigen</t>
  </si>
  <si>
    <t>Steigen kirke \9 meter høyt tre på kirkegården,nordøst f kirken</t>
  </si>
  <si>
    <t>Per Arvid Åsen, Elisabeth Goksøyr Åsen</t>
  </si>
  <si>
    <t>POINT (499145 7535774)</t>
  </si>
  <si>
    <t>urn:catalog:KMN:V:79058</t>
  </si>
  <si>
    <t>33_79058</t>
  </si>
  <si>
    <t>KMN_79058</t>
  </si>
  <si>
    <t>92527</t>
  </si>
  <si>
    <t>515_7533</t>
  </si>
  <si>
    <t>Skjettenfjorden: Dyping. \Strandberg. En stor og en mindre busk. Et størr...</t>
  </si>
  <si>
    <t>Gunhild Rønning, Gunnar Engan, Astrid Hakvaag Lybekk, Solgunn Strand</t>
  </si>
  <si>
    <t>Gunnar Engan, Astrid Hakvaag Lybekk, Gunhild Rønning, Solgunn Strand</t>
  </si>
  <si>
    <t>POINT (514365 7533628)</t>
  </si>
  <si>
    <t>urn:catalog:TROM:V:92527</t>
  </si>
  <si>
    <t>117_92527</t>
  </si>
  <si>
    <t>TROM_92527</t>
  </si>
  <si>
    <t>18469591</t>
  </si>
  <si>
    <t>479_7567</t>
  </si>
  <si>
    <t>Vågan</t>
  </si>
  <si>
    <t>Vikabakken 17, Vågan, No</t>
  </si>
  <si>
    <t>Andy B.  Sortland</t>
  </si>
  <si>
    <t>Forvillet i veikant-kratt.</t>
  </si>
  <si>
    <t>https://www.artsobservasjoner.no/Sighting/18469591</t>
  </si>
  <si>
    <t>POINT (478516 7566085)</t>
  </si>
  <si>
    <t>urn:uuid:83478a65-9a5a-4bad-8b8f-910d37294ddc</t>
  </si>
  <si>
    <t>1010_18469591</t>
  </si>
  <si>
    <t>58193</t>
  </si>
  <si>
    <t>497_7599</t>
  </si>
  <si>
    <t>Hadsel</t>
  </si>
  <si>
    <t>Hadsel: Sporvik. \Ved fraflyttet hus.</t>
  </si>
  <si>
    <t>Johannes Reiersen</t>
  </si>
  <si>
    <t>Brynhild Mørkved</t>
  </si>
  <si>
    <t>POINT (496428 7599300)</t>
  </si>
  <si>
    <t>urn:catalog:TROM:V:58193</t>
  </si>
  <si>
    <t>117_58193</t>
  </si>
  <si>
    <t>TROM_58193</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</si>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</sst>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2" fillId="0" borderId="0" xfId="1" applyFill="1"/>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0" fillId="5" borderId="0" xfId="0" applyFill="1"/>
    <xf numFmtId="0" fontId="0" fillId="0" borderId="0" xfId="0" applyAlignment="1">
      <alignment horizontal="right"/>
    </xf>
    <xf numFmtId="0" fontId="2" fillId="0" borderId="0" xfId="1"/>
    <xf numFmtId="0" fontId="3" fillId="0" borderId="0" xfId="1" applyFont="1" applyFill="1"/>
    <xf numFmtId="0" fontId="0" fillId="6" borderId="0" xfId="0" applyFill="1"/>
    <xf numFmtId="1" fontId="0" fillId="2" borderId="0" xfId="0" applyNumberFormat="1" applyFill="1"/>
    <xf numFmtId="0" fontId="1" fillId="0" borderId="0" xfId="0" applyFont="1"/>
    <xf numFmtId="0" fontId="1" fillId="3" borderId="0" xfId="0" applyFont="1" applyFill="1" applyAlignment="1">
      <alignment horizontal="left"/>
    </xf>
    <xf numFmtId="0" fontId="1" fillId="6" borderId="0" xfId="0" applyFont="1" applyFill="1"/>
    <xf numFmtId="0" fontId="1" fillId="2" borderId="0" xfId="0" applyFont="1" applyFill="1"/>
    <xf numFmtId="0" fontId="1" fillId="5"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23B36-35CE-4538-BA22-1E53D0622C91}">
  <dimension ref="A1:BX410"/>
  <sheetViews>
    <sheetView tabSelected="1" topLeftCell="Y1" workbookViewId="0">
      <selection activeCell="AE141" sqref="AE141"/>
    </sheetView>
  </sheetViews>
  <sheetFormatPr defaultRowHeight="15" x14ac:dyDescent="0.25"/>
  <cols>
    <col min="28" max="28" width="14" customWidth="1"/>
    <col min="29" max="29" width="84.42578125" customWidth="1"/>
  </cols>
  <sheetData>
    <row r="1" spans="1:76" x14ac:dyDescent="0.25">
      <c r="A1" s="15" t="s">
        <v>2926</v>
      </c>
      <c r="B1" s="15" t="s">
        <v>2927</v>
      </c>
      <c r="C1" s="15" t="s">
        <v>2928</v>
      </c>
      <c r="D1" s="15" t="s">
        <v>2929</v>
      </c>
      <c r="E1" s="15" t="s">
        <v>2930</v>
      </c>
      <c r="F1" s="15" t="s">
        <v>2931</v>
      </c>
      <c r="G1" s="15" t="s">
        <v>2932</v>
      </c>
      <c r="H1" s="16" t="s">
        <v>2933</v>
      </c>
      <c r="I1" s="15" t="s">
        <v>2934</v>
      </c>
      <c r="J1" s="15" t="s">
        <v>2935</v>
      </c>
      <c r="K1" s="15" t="s">
        <v>2936</v>
      </c>
      <c r="L1" s="15" t="s">
        <v>2937</v>
      </c>
      <c r="M1" s="15" t="s">
        <v>2938</v>
      </c>
      <c r="N1" s="15" t="s">
        <v>2939</v>
      </c>
      <c r="O1" s="15" t="s">
        <v>2940</v>
      </c>
      <c r="P1" s="17" t="s">
        <v>2941</v>
      </c>
      <c r="Q1" s="18" t="s">
        <v>2942</v>
      </c>
      <c r="R1" s="19" t="s">
        <v>2943</v>
      </c>
      <c r="S1" s="19" t="s">
        <v>2944</v>
      </c>
      <c r="T1" s="19" t="s">
        <v>2945</v>
      </c>
      <c r="U1" s="20" t="s">
        <v>2946</v>
      </c>
      <c r="V1" s="15" t="s">
        <v>2947</v>
      </c>
      <c r="W1" s="15" t="s">
        <v>2948</v>
      </c>
      <c r="X1" s="15" t="s">
        <v>2949</v>
      </c>
      <c r="Y1" s="4" t="s">
        <v>2950</v>
      </c>
      <c r="Z1" s="4" t="s">
        <v>2951</v>
      </c>
      <c r="AA1" s="15" t="s">
        <v>2952</v>
      </c>
      <c r="AB1" s="15" t="s">
        <v>2953</v>
      </c>
      <c r="AC1" s="15" t="s">
        <v>2954</v>
      </c>
      <c r="AD1" s="15" t="s">
        <v>2955</v>
      </c>
      <c r="AE1" s="15" t="s">
        <v>2956</v>
      </c>
      <c r="AF1" s="15" t="s">
        <v>2957</v>
      </c>
      <c r="AG1" s="15" t="s">
        <v>2958</v>
      </c>
      <c r="AH1" s="15" t="s">
        <v>2959</v>
      </c>
      <c r="AI1" s="15"/>
      <c r="AJ1" s="15" t="s">
        <v>2960</v>
      </c>
      <c r="AK1" s="15" t="s">
        <v>2961</v>
      </c>
      <c r="AL1" s="20" t="s">
        <v>2962</v>
      </c>
      <c r="AM1" s="20" t="s">
        <v>2963</v>
      </c>
      <c r="AN1" s="20" t="s">
        <v>2964</v>
      </c>
      <c r="AO1" s="20" t="s">
        <v>2965</v>
      </c>
      <c r="AP1" s="15" t="s">
        <v>2966</v>
      </c>
      <c r="AQ1" s="21" t="s">
        <v>2967</v>
      </c>
      <c r="AR1" s="22" t="s">
        <v>2968</v>
      </c>
      <c r="AS1" s="15" t="s">
        <v>2969</v>
      </c>
      <c r="AT1" s="11" t="s">
        <v>2970</v>
      </c>
      <c r="AU1" s="15" t="s">
        <v>2938</v>
      </c>
      <c r="AV1" s="15" t="s">
        <v>2971</v>
      </c>
      <c r="AW1" s="15" t="s">
        <v>2972</v>
      </c>
      <c r="AX1" s="15" t="s">
        <v>2973</v>
      </c>
      <c r="AY1" s="15" t="s">
        <v>2974</v>
      </c>
      <c r="AZ1" s="15" t="s">
        <v>2975</v>
      </c>
      <c r="BA1" s="15" t="s">
        <v>2976</v>
      </c>
      <c r="BB1" s="15" t="s">
        <v>2977</v>
      </c>
      <c r="BC1" s="15" t="s">
        <v>2978</v>
      </c>
      <c r="BD1" s="15" t="s">
        <v>2979</v>
      </c>
      <c r="BE1" s="15" t="s">
        <v>2980</v>
      </c>
      <c r="BF1" s="23" t="s">
        <v>2981</v>
      </c>
      <c r="BG1" s="15" t="s">
        <v>2982</v>
      </c>
      <c r="BH1" s="15" t="s">
        <v>2945</v>
      </c>
      <c r="BI1" s="15" t="s">
        <v>2983</v>
      </c>
      <c r="BJ1" s="15" t="s">
        <v>2984</v>
      </c>
      <c r="BK1" s="9" t="s">
        <v>2985</v>
      </c>
      <c r="BL1" s="15" t="s">
        <v>2986</v>
      </c>
      <c r="BM1" s="15" t="s">
        <v>2987</v>
      </c>
      <c r="BN1" s="15" t="s">
        <v>2988</v>
      </c>
      <c r="BO1" s="15" t="s">
        <v>2989</v>
      </c>
      <c r="BP1" t="s">
        <v>2990</v>
      </c>
      <c r="BQ1" t="s">
        <v>2991</v>
      </c>
      <c r="BR1" t="s">
        <v>2992</v>
      </c>
      <c r="BS1" t="s">
        <v>2993</v>
      </c>
      <c r="BT1" s="15" t="s">
        <v>2994</v>
      </c>
      <c r="BU1" s="15" t="s">
        <v>2995</v>
      </c>
      <c r="BV1" s="15" t="s">
        <v>2996</v>
      </c>
      <c r="BW1" s="15" t="s">
        <v>2997</v>
      </c>
      <c r="BX1" s="15" t="s">
        <v>2998</v>
      </c>
    </row>
    <row r="2" spans="1:76" x14ac:dyDescent="0.25">
      <c r="A2">
        <v>329528</v>
      </c>
      <c r="C2">
        <v>1</v>
      </c>
      <c r="D2">
        <v>1</v>
      </c>
      <c r="E2">
        <v>1</v>
      </c>
      <c r="F2" t="s">
        <v>19</v>
      </c>
      <c r="G2" t="s">
        <v>1</v>
      </c>
      <c r="H2" t="s">
        <v>57</v>
      </c>
      <c r="I2" t="s">
        <v>58</v>
      </c>
      <c r="K2">
        <v>1</v>
      </c>
      <c r="L2" t="s">
        <v>2</v>
      </c>
      <c r="M2">
        <v>101938</v>
      </c>
      <c r="N2" t="s">
        <v>3</v>
      </c>
      <c r="O2" t="s">
        <v>3</v>
      </c>
      <c r="U2" t="s">
        <v>59</v>
      </c>
      <c r="V2" s="8">
        <v>1</v>
      </c>
      <c r="W2" t="s">
        <v>5</v>
      </c>
      <c r="X2" t="s">
        <v>48</v>
      </c>
      <c r="Y2" s="3" t="s">
        <v>7</v>
      </c>
      <c r="Z2" s="4">
        <v>1</v>
      </c>
      <c r="AA2" s="5">
        <v>104</v>
      </c>
      <c r="AB2" s="5" t="s">
        <v>48</v>
      </c>
      <c r="AC2" t="s">
        <v>60</v>
      </c>
      <c r="AD2">
        <v>2018</v>
      </c>
      <c r="AE2">
        <v>9</v>
      </c>
      <c r="AF2">
        <v>17</v>
      </c>
      <c r="AG2" t="s">
        <v>61</v>
      </c>
      <c r="AH2" t="s">
        <v>61</v>
      </c>
      <c r="AJ2" t="s">
        <v>3</v>
      </c>
      <c r="AK2" t="s">
        <v>11</v>
      </c>
      <c r="AL2">
        <v>292816</v>
      </c>
      <c r="AM2">
        <v>6559543</v>
      </c>
      <c r="AN2" s="5">
        <v>293000</v>
      </c>
      <c r="AO2" s="5">
        <v>6559000</v>
      </c>
      <c r="AP2">
        <v>1595</v>
      </c>
      <c r="AR2" t="s">
        <v>12</v>
      </c>
      <c r="AT2" t="s">
        <v>13</v>
      </c>
      <c r="AU2">
        <v>101938</v>
      </c>
      <c r="AW2" s="2" t="s">
        <v>14</v>
      </c>
      <c r="BD2" t="s">
        <v>12</v>
      </c>
      <c r="BE2">
        <v>1</v>
      </c>
      <c r="BF2" s="6">
        <v>44191</v>
      </c>
      <c r="BG2" s="7" t="s">
        <v>15</v>
      </c>
      <c r="BI2">
        <v>3</v>
      </c>
      <c r="BJ2">
        <v>7301</v>
      </c>
      <c r="BL2" t="s">
        <v>16</v>
      </c>
      <c r="BN2" t="s">
        <v>16</v>
      </c>
      <c r="BP2" t="s">
        <v>17</v>
      </c>
      <c r="BQ2" t="s">
        <v>18</v>
      </c>
      <c r="BX2">
        <v>464788</v>
      </c>
    </row>
    <row r="3" spans="1:76" x14ac:dyDescent="0.25">
      <c r="A3">
        <v>352552</v>
      </c>
      <c r="C3">
        <v>1</v>
      </c>
      <c r="D3">
        <v>1</v>
      </c>
      <c r="E3">
        <v>1</v>
      </c>
      <c r="F3" t="s">
        <v>19</v>
      </c>
      <c r="G3" t="s">
        <v>35</v>
      </c>
      <c r="H3" t="s">
        <v>66</v>
      </c>
      <c r="I3" t="s">
        <v>37</v>
      </c>
      <c r="K3">
        <v>1</v>
      </c>
      <c r="L3" t="s">
        <v>2</v>
      </c>
      <c r="M3">
        <v>101938</v>
      </c>
      <c r="N3" t="s">
        <v>3</v>
      </c>
      <c r="O3" t="s">
        <v>3</v>
      </c>
      <c r="U3" t="s">
        <v>67</v>
      </c>
      <c r="V3" s="8">
        <v>1</v>
      </c>
      <c r="W3" t="s">
        <v>5</v>
      </c>
      <c r="X3" t="s">
        <v>68</v>
      </c>
      <c r="Y3" s="3" t="s">
        <v>7</v>
      </c>
      <c r="Z3" s="4">
        <v>1</v>
      </c>
      <c r="AA3" s="5">
        <v>106</v>
      </c>
      <c r="AB3" s="5" t="s">
        <v>68</v>
      </c>
      <c r="AC3" t="s">
        <v>69</v>
      </c>
      <c r="AD3">
        <v>2018</v>
      </c>
      <c r="AE3">
        <v>6</v>
      </c>
      <c r="AF3">
        <v>22</v>
      </c>
      <c r="AG3" t="s">
        <v>70</v>
      </c>
      <c r="AJ3" t="s">
        <v>3</v>
      </c>
      <c r="AK3" t="s">
        <v>11</v>
      </c>
      <c r="AL3">
        <v>301222</v>
      </c>
      <c r="AM3">
        <v>6544118</v>
      </c>
      <c r="AN3" s="5">
        <v>301000</v>
      </c>
      <c r="AO3" s="5">
        <v>6545000</v>
      </c>
      <c r="AP3">
        <v>7</v>
      </c>
      <c r="AR3">
        <v>8</v>
      </c>
      <c r="AS3" t="s">
        <v>24</v>
      </c>
      <c r="AT3" t="s">
        <v>25</v>
      </c>
      <c r="AU3">
        <v>101938</v>
      </c>
      <c r="AW3" s="7" t="s">
        <v>26</v>
      </c>
      <c r="AX3">
        <v>1</v>
      </c>
      <c r="AY3" t="s">
        <v>27</v>
      </c>
      <c r="AZ3" t="s">
        <v>28</v>
      </c>
      <c r="BA3" t="s">
        <v>29</v>
      </c>
      <c r="BB3">
        <v>8</v>
      </c>
      <c r="BC3" t="s">
        <v>30</v>
      </c>
      <c r="BD3" t="s">
        <v>31</v>
      </c>
      <c r="BE3">
        <v>1</v>
      </c>
      <c r="BF3" s="6">
        <v>42676</v>
      </c>
      <c r="BG3" s="9" t="s">
        <v>32</v>
      </c>
      <c r="BI3">
        <v>3</v>
      </c>
      <c r="BJ3">
        <v>473390</v>
      </c>
      <c r="BK3">
        <v>106945</v>
      </c>
      <c r="BL3" t="s">
        <v>33</v>
      </c>
      <c r="BN3" t="s">
        <v>34</v>
      </c>
      <c r="BX3">
        <v>476067</v>
      </c>
    </row>
    <row r="4" spans="1:76" x14ac:dyDescent="0.25">
      <c r="A4">
        <v>344218</v>
      </c>
      <c r="C4">
        <v>1</v>
      </c>
      <c r="D4">
        <v>1</v>
      </c>
      <c r="E4">
        <v>1</v>
      </c>
      <c r="F4" t="s">
        <v>19</v>
      </c>
      <c r="G4" t="s">
        <v>35</v>
      </c>
      <c r="H4" t="s">
        <v>137</v>
      </c>
      <c r="I4" s="1" t="str">
        <f>HYPERLINK(AT4,"Foto")</f>
        <v>Foto</v>
      </c>
      <c r="K4">
        <v>1</v>
      </c>
      <c r="L4" t="s">
        <v>2</v>
      </c>
      <c r="M4">
        <v>101938</v>
      </c>
      <c r="N4" t="s">
        <v>3</v>
      </c>
      <c r="O4" t="s">
        <v>3</v>
      </c>
      <c r="U4" t="s">
        <v>138</v>
      </c>
      <c r="V4" s="8">
        <v>1</v>
      </c>
      <c r="W4" t="s">
        <v>5</v>
      </c>
      <c r="X4" t="s">
        <v>139</v>
      </c>
      <c r="Y4" s="3" t="s">
        <v>140</v>
      </c>
      <c r="Z4" s="4">
        <v>2</v>
      </c>
      <c r="AA4" s="5">
        <v>211</v>
      </c>
      <c r="AB4" s="5" t="s">
        <v>139</v>
      </c>
      <c r="AC4" t="s">
        <v>141</v>
      </c>
      <c r="AD4">
        <v>2021</v>
      </c>
      <c r="AE4">
        <v>6</v>
      </c>
      <c r="AF4">
        <v>12</v>
      </c>
      <c r="AG4" t="s">
        <v>142</v>
      </c>
      <c r="AJ4" t="s">
        <v>3</v>
      </c>
      <c r="AK4" t="s">
        <v>11</v>
      </c>
      <c r="AL4">
        <v>301218</v>
      </c>
      <c r="AM4">
        <v>6544113</v>
      </c>
      <c r="AN4" s="5">
        <v>301000</v>
      </c>
      <c r="AO4" s="5">
        <v>6545000</v>
      </c>
      <c r="AP4">
        <v>10</v>
      </c>
      <c r="AR4">
        <v>1010</v>
      </c>
      <c r="AT4" s="6" t="s">
        <v>40</v>
      </c>
      <c r="AU4">
        <v>101938</v>
      </c>
      <c r="AW4" s="7" t="s">
        <v>26</v>
      </c>
      <c r="AX4">
        <v>1</v>
      </c>
      <c r="AY4" t="s">
        <v>27</v>
      </c>
      <c r="AZ4" t="s">
        <v>41</v>
      </c>
      <c r="BA4" t="s">
        <v>42</v>
      </c>
      <c r="BB4">
        <v>1010</v>
      </c>
      <c r="BC4" t="s">
        <v>43</v>
      </c>
      <c r="BD4" t="s">
        <v>44</v>
      </c>
      <c r="BF4" s="6">
        <v>43710.333333333299</v>
      </c>
      <c r="BG4" s="9" t="s">
        <v>32</v>
      </c>
      <c r="BI4">
        <v>6</v>
      </c>
      <c r="BJ4">
        <v>111187</v>
      </c>
      <c r="BK4">
        <v>107131</v>
      </c>
      <c r="BL4" t="s">
        <v>45</v>
      </c>
      <c r="BX4">
        <v>476066</v>
      </c>
    </row>
    <row r="5" spans="1:76" x14ac:dyDescent="0.25">
      <c r="A5">
        <v>345786</v>
      </c>
      <c r="C5">
        <v>1</v>
      </c>
      <c r="D5">
        <v>1</v>
      </c>
      <c r="E5">
        <v>1</v>
      </c>
      <c r="F5" t="s">
        <v>19</v>
      </c>
      <c r="G5" t="s">
        <v>35</v>
      </c>
      <c r="H5" t="s">
        <v>147</v>
      </c>
      <c r="I5" s="1" t="str">
        <f>HYPERLINK(AT5,"Foto")</f>
        <v>Foto</v>
      </c>
      <c r="K5">
        <v>1</v>
      </c>
      <c r="L5" t="s">
        <v>2</v>
      </c>
      <c r="M5">
        <v>101938</v>
      </c>
      <c r="N5" t="s">
        <v>3</v>
      </c>
      <c r="O5" t="s">
        <v>3</v>
      </c>
      <c r="U5" t="s">
        <v>148</v>
      </c>
      <c r="V5" s="8">
        <v>1</v>
      </c>
      <c r="W5" t="s">
        <v>5</v>
      </c>
      <c r="X5" t="s">
        <v>139</v>
      </c>
      <c r="Y5" s="3" t="s">
        <v>140</v>
      </c>
      <c r="Z5" s="4">
        <v>2</v>
      </c>
      <c r="AA5" s="5">
        <v>211</v>
      </c>
      <c r="AB5" s="5" t="s">
        <v>139</v>
      </c>
      <c r="AC5" t="s">
        <v>149</v>
      </c>
      <c r="AD5">
        <v>2021</v>
      </c>
      <c r="AE5">
        <v>6</v>
      </c>
      <c r="AF5">
        <v>12</v>
      </c>
      <c r="AG5" t="s">
        <v>142</v>
      </c>
      <c r="AJ5" t="s">
        <v>3</v>
      </c>
      <c r="AK5" t="s">
        <v>11</v>
      </c>
      <c r="AL5">
        <v>253106</v>
      </c>
      <c r="AM5">
        <v>6596475</v>
      </c>
      <c r="AN5" s="5">
        <v>253000</v>
      </c>
      <c r="AO5" s="5">
        <v>6597000</v>
      </c>
      <c r="AP5">
        <v>71</v>
      </c>
      <c r="AR5">
        <v>8</v>
      </c>
      <c r="AS5" t="s">
        <v>24</v>
      </c>
      <c r="AT5" t="s">
        <v>52</v>
      </c>
      <c r="AU5">
        <v>101938</v>
      </c>
      <c r="AW5" s="7" t="s">
        <v>26</v>
      </c>
      <c r="AX5">
        <v>1</v>
      </c>
      <c r="AY5" t="s">
        <v>27</v>
      </c>
      <c r="AZ5" t="s">
        <v>53</v>
      </c>
      <c r="BA5" t="s">
        <v>54</v>
      </c>
      <c r="BB5">
        <v>8</v>
      </c>
      <c r="BC5" t="s">
        <v>30</v>
      </c>
      <c r="BD5" t="s">
        <v>31</v>
      </c>
      <c r="BE5">
        <v>1</v>
      </c>
      <c r="BF5" s="6">
        <v>38511</v>
      </c>
      <c r="BG5" s="9" t="s">
        <v>32</v>
      </c>
      <c r="BI5">
        <v>3</v>
      </c>
      <c r="BJ5">
        <v>457519</v>
      </c>
      <c r="BK5">
        <v>106946</v>
      </c>
      <c r="BL5" t="s">
        <v>55</v>
      </c>
      <c r="BN5" t="s">
        <v>56</v>
      </c>
      <c r="BX5">
        <v>313268</v>
      </c>
    </row>
    <row r="6" spans="1:76" x14ac:dyDescent="0.25">
      <c r="A6">
        <v>377548</v>
      </c>
      <c r="C6">
        <v>1</v>
      </c>
      <c r="D6">
        <v>1</v>
      </c>
      <c r="E6">
        <v>1</v>
      </c>
      <c r="F6" t="s">
        <v>19</v>
      </c>
      <c r="G6" t="s">
        <v>35</v>
      </c>
      <c r="H6" t="s">
        <v>168</v>
      </c>
      <c r="I6" t="s">
        <v>37</v>
      </c>
      <c r="K6">
        <v>1</v>
      </c>
      <c r="L6" t="s">
        <v>2</v>
      </c>
      <c r="M6">
        <v>101938</v>
      </c>
      <c r="N6" t="s">
        <v>3</v>
      </c>
      <c r="O6" t="s">
        <v>3</v>
      </c>
      <c r="U6" t="s">
        <v>169</v>
      </c>
      <c r="V6" s="8">
        <v>1</v>
      </c>
      <c r="W6" t="s">
        <v>5</v>
      </c>
      <c r="X6" t="s">
        <v>170</v>
      </c>
      <c r="Y6" s="3" t="s">
        <v>140</v>
      </c>
      <c r="Z6" s="4">
        <v>2</v>
      </c>
      <c r="AA6" s="5">
        <v>214</v>
      </c>
      <c r="AB6" t="s">
        <v>170</v>
      </c>
      <c r="AC6" t="s">
        <v>171</v>
      </c>
      <c r="AD6">
        <v>2017</v>
      </c>
      <c r="AE6">
        <v>6</v>
      </c>
      <c r="AF6">
        <v>22</v>
      </c>
      <c r="AG6" t="s">
        <v>50</v>
      </c>
      <c r="AJ6" t="s">
        <v>3</v>
      </c>
      <c r="AK6" t="s">
        <v>11</v>
      </c>
      <c r="AL6">
        <v>255947</v>
      </c>
      <c r="AM6">
        <v>6598434</v>
      </c>
      <c r="AN6" s="5">
        <v>255000</v>
      </c>
      <c r="AO6" s="5">
        <v>6599000</v>
      </c>
      <c r="AP6">
        <v>112</v>
      </c>
      <c r="AR6">
        <v>8</v>
      </c>
      <c r="AS6" t="s">
        <v>24</v>
      </c>
      <c r="AU6">
        <v>101938</v>
      </c>
      <c r="AW6" s="7" t="s">
        <v>26</v>
      </c>
      <c r="AX6">
        <v>1</v>
      </c>
      <c r="AY6" t="s">
        <v>27</v>
      </c>
      <c r="AZ6" t="s">
        <v>62</v>
      </c>
      <c r="BA6" t="s">
        <v>63</v>
      </c>
      <c r="BB6">
        <v>8</v>
      </c>
      <c r="BC6" t="s">
        <v>30</v>
      </c>
      <c r="BD6" t="s">
        <v>31</v>
      </c>
      <c r="BF6" s="6">
        <v>43431</v>
      </c>
      <c r="BG6" s="9" t="s">
        <v>32</v>
      </c>
      <c r="BI6">
        <v>3</v>
      </c>
      <c r="BJ6">
        <v>468660</v>
      </c>
      <c r="BL6" t="s">
        <v>64</v>
      </c>
      <c r="BN6" t="s">
        <v>65</v>
      </c>
      <c r="BX6">
        <v>329528</v>
      </c>
    </row>
    <row r="7" spans="1:76" x14ac:dyDescent="0.25">
      <c r="A7">
        <v>282063</v>
      </c>
      <c r="C7">
        <v>1</v>
      </c>
      <c r="D7">
        <v>1</v>
      </c>
      <c r="E7">
        <v>1</v>
      </c>
      <c r="F7" t="s">
        <v>19</v>
      </c>
      <c r="G7" t="s">
        <v>35</v>
      </c>
      <c r="H7" t="s">
        <v>188</v>
      </c>
      <c r="I7" t="s">
        <v>37</v>
      </c>
      <c r="K7">
        <v>1</v>
      </c>
      <c r="L7" t="s">
        <v>2</v>
      </c>
      <c r="M7">
        <v>101938</v>
      </c>
      <c r="N7" t="s">
        <v>3</v>
      </c>
      <c r="O7" t="s">
        <v>3</v>
      </c>
      <c r="U7" t="s">
        <v>189</v>
      </c>
      <c r="V7" s="8">
        <v>1</v>
      </c>
      <c r="W7" t="s">
        <v>5</v>
      </c>
      <c r="X7" t="s">
        <v>190</v>
      </c>
      <c r="Y7" s="3" t="s">
        <v>140</v>
      </c>
      <c r="Z7" s="4">
        <v>2</v>
      </c>
      <c r="AA7" s="5">
        <v>219</v>
      </c>
      <c r="AB7" t="s">
        <v>190</v>
      </c>
      <c r="AC7" t="s">
        <v>191</v>
      </c>
      <c r="AD7">
        <v>2017</v>
      </c>
      <c r="AE7">
        <v>6</v>
      </c>
      <c r="AF7">
        <v>21</v>
      </c>
      <c r="AG7" t="s">
        <v>192</v>
      </c>
      <c r="AJ7" t="s">
        <v>3</v>
      </c>
      <c r="AK7" t="s">
        <v>11</v>
      </c>
      <c r="AL7">
        <v>259716</v>
      </c>
      <c r="AM7">
        <v>6568767</v>
      </c>
      <c r="AN7" s="5">
        <v>259000</v>
      </c>
      <c r="AO7" s="5">
        <v>6569000</v>
      </c>
      <c r="AP7">
        <v>500</v>
      </c>
      <c r="AR7">
        <v>1010</v>
      </c>
      <c r="AS7" t="s">
        <v>71</v>
      </c>
      <c r="AT7" s="6" t="s">
        <v>72</v>
      </c>
      <c r="AU7">
        <v>101938</v>
      </c>
      <c r="AW7" s="7" t="s">
        <v>26</v>
      </c>
      <c r="AX7">
        <v>1</v>
      </c>
      <c r="AY7" t="s">
        <v>27</v>
      </c>
      <c r="AZ7" t="s">
        <v>73</v>
      </c>
      <c r="BA7" t="s">
        <v>74</v>
      </c>
      <c r="BB7">
        <v>1010</v>
      </c>
      <c r="BC7" t="s">
        <v>43</v>
      </c>
      <c r="BD7" t="s">
        <v>44</v>
      </c>
      <c r="BF7" s="6">
        <v>43644.523657407401</v>
      </c>
      <c r="BG7" s="9" t="s">
        <v>32</v>
      </c>
      <c r="BI7">
        <v>6</v>
      </c>
      <c r="BJ7">
        <v>181860</v>
      </c>
      <c r="BL7" t="s">
        <v>75</v>
      </c>
      <c r="BX7">
        <v>352552</v>
      </c>
    </row>
    <row r="8" spans="1:76" x14ac:dyDescent="0.25">
      <c r="A8">
        <v>291660</v>
      </c>
      <c r="C8">
        <v>1</v>
      </c>
      <c r="D8">
        <v>1</v>
      </c>
      <c r="E8">
        <v>1</v>
      </c>
      <c r="F8" t="s">
        <v>19</v>
      </c>
      <c r="G8" t="s">
        <v>35</v>
      </c>
      <c r="H8" t="s">
        <v>198</v>
      </c>
      <c r="I8" t="s">
        <v>37</v>
      </c>
      <c r="K8">
        <v>1</v>
      </c>
      <c r="L8" t="s">
        <v>2</v>
      </c>
      <c r="M8">
        <v>101938</v>
      </c>
      <c r="N8" t="s">
        <v>3</v>
      </c>
      <c r="O8" t="s">
        <v>3</v>
      </c>
      <c r="U8" t="s">
        <v>199</v>
      </c>
      <c r="V8" s="8">
        <v>1</v>
      </c>
      <c r="W8" t="s">
        <v>5</v>
      </c>
      <c r="X8" t="s">
        <v>190</v>
      </c>
      <c r="Y8" s="3" t="s">
        <v>140</v>
      </c>
      <c r="Z8" s="4">
        <v>2</v>
      </c>
      <c r="AA8" s="5">
        <v>219</v>
      </c>
      <c r="AB8" t="s">
        <v>190</v>
      </c>
      <c r="AC8" t="s">
        <v>200</v>
      </c>
      <c r="AD8">
        <v>2020</v>
      </c>
      <c r="AE8">
        <v>5</v>
      </c>
      <c r="AF8">
        <v>17</v>
      </c>
      <c r="AG8" t="s">
        <v>201</v>
      </c>
      <c r="AJ8" t="s">
        <v>3</v>
      </c>
      <c r="AK8" t="s">
        <v>11</v>
      </c>
      <c r="AL8">
        <v>314770</v>
      </c>
      <c r="AM8">
        <v>6583964</v>
      </c>
      <c r="AN8" s="5">
        <v>315000</v>
      </c>
      <c r="AO8" s="5">
        <v>6583000</v>
      </c>
      <c r="AP8">
        <v>71</v>
      </c>
      <c r="AR8">
        <v>8</v>
      </c>
      <c r="AS8" t="s">
        <v>24</v>
      </c>
      <c r="AT8" t="s">
        <v>81</v>
      </c>
      <c r="AU8">
        <v>101938</v>
      </c>
      <c r="AW8" s="7" t="s">
        <v>26</v>
      </c>
      <c r="AX8">
        <v>1</v>
      </c>
      <c r="AY8" t="s">
        <v>27</v>
      </c>
      <c r="AZ8" t="s">
        <v>82</v>
      </c>
      <c r="BA8" t="s">
        <v>83</v>
      </c>
      <c r="BB8">
        <v>8</v>
      </c>
      <c r="BC8" t="s">
        <v>30</v>
      </c>
      <c r="BD8" t="s">
        <v>31</v>
      </c>
      <c r="BE8">
        <v>1</v>
      </c>
      <c r="BF8" s="6">
        <v>37406</v>
      </c>
      <c r="BG8" s="9" t="s">
        <v>32</v>
      </c>
      <c r="BI8">
        <v>3</v>
      </c>
      <c r="BJ8">
        <v>462315</v>
      </c>
      <c r="BK8">
        <v>106947</v>
      </c>
      <c r="BL8" t="s">
        <v>84</v>
      </c>
      <c r="BN8" t="s">
        <v>85</v>
      </c>
      <c r="BX8">
        <v>486277</v>
      </c>
    </row>
    <row r="9" spans="1:76" x14ac:dyDescent="0.25">
      <c r="A9">
        <v>292140</v>
      </c>
      <c r="C9">
        <v>1</v>
      </c>
      <c r="D9">
        <v>1</v>
      </c>
      <c r="E9">
        <v>2</v>
      </c>
      <c r="F9" t="s">
        <v>19</v>
      </c>
      <c r="G9" t="s">
        <v>35</v>
      </c>
      <c r="H9" t="s">
        <v>207</v>
      </c>
      <c r="I9" t="s">
        <v>37</v>
      </c>
      <c r="K9">
        <v>1</v>
      </c>
      <c r="L9" t="s">
        <v>2</v>
      </c>
      <c r="M9">
        <v>101938</v>
      </c>
      <c r="N9" t="s">
        <v>3</v>
      </c>
      <c r="O9" t="s">
        <v>3</v>
      </c>
      <c r="U9" t="s">
        <v>199</v>
      </c>
      <c r="V9" s="8">
        <v>1</v>
      </c>
      <c r="W9" t="s">
        <v>5</v>
      </c>
      <c r="X9" t="s">
        <v>190</v>
      </c>
      <c r="Y9" s="3" t="s">
        <v>140</v>
      </c>
      <c r="Z9" s="4">
        <v>2</v>
      </c>
      <c r="AA9" s="5">
        <v>219</v>
      </c>
      <c r="AB9" t="s">
        <v>190</v>
      </c>
      <c r="AC9" t="s">
        <v>208</v>
      </c>
      <c r="AD9">
        <v>2021</v>
      </c>
      <c r="AE9">
        <v>8</v>
      </c>
      <c r="AF9">
        <v>2</v>
      </c>
      <c r="AG9" t="s">
        <v>201</v>
      </c>
      <c r="AJ9" t="s">
        <v>3</v>
      </c>
      <c r="AK9" t="s">
        <v>11</v>
      </c>
      <c r="AL9">
        <v>254117</v>
      </c>
      <c r="AM9">
        <v>6586818</v>
      </c>
      <c r="AN9" s="5">
        <v>255000</v>
      </c>
      <c r="AO9" s="5">
        <v>6587000</v>
      </c>
      <c r="AP9">
        <v>5</v>
      </c>
      <c r="AR9">
        <v>1010</v>
      </c>
      <c r="AT9" s="6" t="s">
        <v>93</v>
      </c>
      <c r="AU9">
        <v>101938</v>
      </c>
      <c r="AW9" s="7" t="s">
        <v>26</v>
      </c>
      <c r="AX9">
        <v>1</v>
      </c>
      <c r="AY9" t="s">
        <v>27</v>
      </c>
      <c r="AZ9" t="s">
        <v>94</v>
      </c>
      <c r="BA9" t="s">
        <v>95</v>
      </c>
      <c r="BB9">
        <v>1010</v>
      </c>
      <c r="BC9" t="s">
        <v>43</v>
      </c>
      <c r="BD9" t="s">
        <v>44</v>
      </c>
      <c r="BF9" s="6">
        <v>43707.364583333299</v>
      </c>
      <c r="BG9" s="9" t="s">
        <v>32</v>
      </c>
      <c r="BI9">
        <v>6</v>
      </c>
      <c r="BJ9">
        <v>43072</v>
      </c>
      <c r="BK9">
        <v>106948</v>
      </c>
      <c r="BL9" t="s">
        <v>96</v>
      </c>
      <c r="BX9">
        <v>319105</v>
      </c>
    </row>
    <row r="10" spans="1:76" x14ac:dyDescent="0.25">
      <c r="A10">
        <v>301097</v>
      </c>
      <c r="C10">
        <v>1</v>
      </c>
      <c r="D10">
        <v>1</v>
      </c>
      <c r="E10">
        <v>1</v>
      </c>
      <c r="F10" t="s">
        <v>19</v>
      </c>
      <c r="G10" t="s">
        <v>35</v>
      </c>
      <c r="H10" t="s">
        <v>214</v>
      </c>
      <c r="I10" t="s">
        <v>37</v>
      </c>
      <c r="K10">
        <v>1</v>
      </c>
      <c r="L10" t="s">
        <v>2</v>
      </c>
      <c r="M10">
        <v>101938</v>
      </c>
      <c r="N10" t="s">
        <v>3</v>
      </c>
      <c r="O10" t="s">
        <v>3</v>
      </c>
      <c r="U10" t="s">
        <v>215</v>
      </c>
      <c r="V10" s="8">
        <v>1</v>
      </c>
      <c r="W10" t="s">
        <v>5</v>
      </c>
      <c r="X10" t="s">
        <v>190</v>
      </c>
      <c r="Y10" s="3" t="s">
        <v>140</v>
      </c>
      <c r="Z10" s="4">
        <v>2</v>
      </c>
      <c r="AA10" s="5">
        <v>219</v>
      </c>
      <c r="AB10" t="s">
        <v>190</v>
      </c>
      <c r="AC10" t="s">
        <v>216</v>
      </c>
      <c r="AD10">
        <v>2020</v>
      </c>
      <c r="AE10">
        <v>3</v>
      </c>
      <c r="AF10">
        <v>24</v>
      </c>
      <c r="AG10" t="s">
        <v>201</v>
      </c>
      <c r="AJ10" t="s">
        <v>3</v>
      </c>
      <c r="AK10" t="s">
        <v>11</v>
      </c>
      <c r="AL10">
        <v>254116</v>
      </c>
      <c r="AM10">
        <v>6586816</v>
      </c>
      <c r="AN10" s="5">
        <v>255000</v>
      </c>
      <c r="AO10" s="5">
        <v>6587000</v>
      </c>
      <c r="AP10">
        <v>7</v>
      </c>
      <c r="AR10">
        <v>8</v>
      </c>
      <c r="AS10" t="s">
        <v>24</v>
      </c>
      <c r="AT10" t="s">
        <v>100</v>
      </c>
      <c r="AU10">
        <v>101938</v>
      </c>
      <c r="AW10" s="7" t="s">
        <v>26</v>
      </c>
      <c r="AX10">
        <v>1</v>
      </c>
      <c r="AY10" t="s">
        <v>27</v>
      </c>
      <c r="AZ10" t="s">
        <v>101</v>
      </c>
      <c r="BA10" t="s">
        <v>102</v>
      </c>
      <c r="BB10">
        <v>8</v>
      </c>
      <c r="BC10" t="s">
        <v>30</v>
      </c>
      <c r="BD10" t="s">
        <v>31</v>
      </c>
      <c r="BE10">
        <v>1</v>
      </c>
      <c r="BF10" s="6">
        <v>42331</v>
      </c>
      <c r="BG10" s="9" t="s">
        <v>32</v>
      </c>
      <c r="BI10">
        <v>3</v>
      </c>
      <c r="BJ10">
        <v>485589</v>
      </c>
      <c r="BK10">
        <v>106949</v>
      </c>
      <c r="BL10" t="s">
        <v>103</v>
      </c>
      <c r="BN10" t="s">
        <v>104</v>
      </c>
      <c r="BX10">
        <v>319097</v>
      </c>
    </row>
    <row r="11" spans="1:76" x14ac:dyDescent="0.25">
      <c r="A11">
        <v>300128</v>
      </c>
      <c r="C11">
        <v>1</v>
      </c>
      <c r="D11">
        <v>1</v>
      </c>
      <c r="E11">
        <v>1</v>
      </c>
      <c r="F11" t="s">
        <v>19</v>
      </c>
      <c r="G11" t="s">
        <v>221</v>
      </c>
      <c r="H11" t="s">
        <v>222</v>
      </c>
      <c r="I11" t="s">
        <v>37</v>
      </c>
      <c r="K11">
        <v>1</v>
      </c>
      <c r="L11" t="s">
        <v>2</v>
      </c>
      <c r="M11">
        <v>101938</v>
      </c>
      <c r="N11" t="s">
        <v>3</v>
      </c>
      <c r="O11" t="s">
        <v>3</v>
      </c>
      <c r="U11" t="s">
        <v>223</v>
      </c>
      <c r="V11" s="8">
        <v>1</v>
      </c>
      <c r="W11" t="s">
        <v>5</v>
      </c>
      <c r="X11" t="s">
        <v>190</v>
      </c>
      <c r="Y11" s="3" t="s">
        <v>140</v>
      </c>
      <c r="Z11" s="4">
        <v>2</v>
      </c>
      <c r="AA11" s="5">
        <v>219</v>
      </c>
      <c r="AB11" t="s">
        <v>190</v>
      </c>
      <c r="AC11" t="s">
        <v>224</v>
      </c>
      <c r="AD11">
        <v>2007</v>
      </c>
      <c r="AE11">
        <v>10</v>
      </c>
      <c r="AF11">
        <v>17</v>
      </c>
      <c r="AG11" t="s">
        <v>225</v>
      </c>
      <c r="AH11" t="s">
        <v>225</v>
      </c>
      <c r="AJ11" t="s">
        <v>3</v>
      </c>
      <c r="AK11" t="s">
        <v>11</v>
      </c>
      <c r="AL11">
        <v>254116</v>
      </c>
      <c r="AM11">
        <v>6586808</v>
      </c>
      <c r="AN11" s="5">
        <v>255000</v>
      </c>
      <c r="AO11" s="5">
        <v>6587000</v>
      </c>
      <c r="AP11">
        <v>8</v>
      </c>
      <c r="AR11">
        <v>1010</v>
      </c>
      <c r="AS11" t="s">
        <v>108</v>
      </c>
      <c r="AT11" s="6" t="s">
        <v>109</v>
      </c>
      <c r="AU11">
        <v>101938</v>
      </c>
      <c r="AW11" s="7" t="s">
        <v>26</v>
      </c>
      <c r="AX11">
        <v>1</v>
      </c>
      <c r="AY11" t="s">
        <v>27</v>
      </c>
      <c r="AZ11" t="s">
        <v>110</v>
      </c>
      <c r="BA11" t="s">
        <v>111</v>
      </c>
      <c r="BB11">
        <v>1010</v>
      </c>
      <c r="BC11" t="s">
        <v>43</v>
      </c>
      <c r="BD11" t="s">
        <v>44</v>
      </c>
      <c r="BF11" s="6">
        <v>44047.471921296303</v>
      </c>
      <c r="BG11" s="9" t="s">
        <v>32</v>
      </c>
      <c r="BI11">
        <v>6</v>
      </c>
      <c r="BJ11">
        <v>244792</v>
      </c>
      <c r="BL11" t="s">
        <v>112</v>
      </c>
      <c r="BX11">
        <v>319096</v>
      </c>
    </row>
    <row r="12" spans="1:76" x14ac:dyDescent="0.25">
      <c r="A12">
        <v>309690</v>
      </c>
      <c r="C12">
        <v>1</v>
      </c>
      <c r="D12">
        <v>1</v>
      </c>
      <c r="E12">
        <v>1</v>
      </c>
      <c r="F12" t="s">
        <v>19</v>
      </c>
      <c r="G12" t="s">
        <v>35</v>
      </c>
      <c r="H12" t="s">
        <v>238</v>
      </c>
      <c r="I12" t="s">
        <v>37</v>
      </c>
      <c r="K12">
        <v>1</v>
      </c>
      <c r="L12" t="s">
        <v>2</v>
      </c>
      <c r="M12">
        <v>101938</v>
      </c>
      <c r="N12" t="s">
        <v>3</v>
      </c>
      <c r="O12" t="s">
        <v>3</v>
      </c>
      <c r="U12" t="s">
        <v>239</v>
      </c>
      <c r="V12" s="8">
        <v>1</v>
      </c>
      <c r="W12" t="s">
        <v>5</v>
      </c>
      <c r="X12" t="s">
        <v>190</v>
      </c>
      <c r="Y12" s="3" t="s">
        <v>140</v>
      </c>
      <c r="Z12" s="4">
        <v>2</v>
      </c>
      <c r="AA12" s="5">
        <v>219</v>
      </c>
      <c r="AB12" t="s">
        <v>190</v>
      </c>
      <c r="AC12" t="s">
        <v>240</v>
      </c>
      <c r="AD12">
        <v>2020</v>
      </c>
      <c r="AE12">
        <v>7</v>
      </c>
      <c r="AF12">
        <v>17</v>
      </c>
      <c r="AG12" t="s">
        <v>241</v>
      </c>
      <c r="AJ12" t="s">
        <v>3</v>
      </c>
      <c r="AK12" t="s">
        <v>11</v>
      </c>
      <c r="AL12">
        <v>270761</v>
      </c>
      <c r="AM12">
        <v>6616180</v>
      </c>
      <c r="AN12" s="5">
        <v>271000</v>
      </c>
      <c r="AO12" s="5">
        <v>6617000</v>
      </c>
      <c r="AP12">
        <v>71</v>
      </c>
      <c r="AR12">
        <v>8</v>
      </c>
      <c r="AS12" t="s">
        <v>24</v>
      </c>
      <c r="AT12" t="s">
        <v>118</v>
      </c>
      <c r="AU12">
        <v>101938</v>
      </c>
      <c r="AW12" s="7" t="s">
        <v>26</v>
      </c>
      <c r="AX12">
        <v>1</v>
      </c>
      <c r="AY12" t="s">
        <v>27</v>
      </c>
      <c r="AZ12" t="s">
        <v>119</v>
      </c>
      <c r="BA12" t="s">
        <v>120</v>
      </c>
      <c r="BB12">
        <v>8</v>
      </c>
      <c r="BC12" t="s">
        <v>30</v>
      </c>
      <c r="BD12" t="s">
        <v>31</v>
      </c>
      <c r="BE12">
        <v>1</v>
      </c>
      <c r="BF12" s="6">
        <v>40539</v>
      </c>
      <c r="BG12" s="9" t="s">
        <v>32</v>
      </c>
      <c r="BI12">
        <v>3</v>
      </c>
      <c r="BJ12">
        <v>450647</v>
      </c>
      <c r="BK12">
        <v>106950</v>
      </c>
      <c r="BL12" t="s">
        <v>121</v>
      </c>
      <c r="BN12" t="s">
        <v>122</v>
      </c>
      <c r="BX12">
        <v>417807</v>
      </c>
    </row>
    <row r="13" spans="1:76" x14ac:dyDescent="0.25">
      <c r="A13">
        <v>309733</v>
      </c>
      <c r="C13">
        <v>1</v>
      </c>
      <c r="D13">
        <v>1</v>
      </c>
      <c r="E13">
        <v>2</v>
      </c>
      <c r="F13" t="s">
        <v>19</v>
      </c>
      <c r="G13" t="s">
        <v>35</v>
      </c>
      <c r="H13" t="s">
        <v>246</v>
      </c>
      <c r="I13" t="s">
        <v>37</v>
      </c>
      <c r="K13">
        <v>1</v>
      </c>
      <c r="L13" t="s">
        <v>2</v>
      </c>
      <c r="M13">
        <v>101938</v>
      </c>
      <c r="N13" t="s">
        <v>3</v>
      </c>
      <c r="O13" t="s">
        <v>3</v>
      </c>
      <c r="U13" t="s">
        <v>239</v>
      </c>
      <c r="V13" s="8">
        <v>1</v>
      </c>
      <c r="W13" t="s">
        <v>5</v>
      </c>
      <c r="X13" t="s">
        <v>190</v>
      </c>
      <c r="Y13" s="3" t="s">
        <v>140</v>
      </c>
      <c r="Z13" s="4">
        <v>2</v>
      </c>
      <c r="AA13" s="5">
        <v>219</v>
      </c>
      <c r="AB13" t="s">
        <v>190</v>
      </c>
      <c r="AC13" t="s">
        <v>240</v>
      </c>
      <c r="AD13">
        <v>2020</v>
      </c>
      <c r="AE13">
        <v>7</v>
      </c>
      <c r="AF13">
        <v>17</v>
      </c>
      <c r="AG13" t="s">
        <v>241</v>
      </c>
      <c r="AJ13" t="s">
        <v>3</v>
      </c>
      <c r="AK13" t="s">
        <v>11</v>
      </c>
      <c r="AL13">
        <v>274857</v>
      </c>
      <c r="AM13">
        <v>6620329</v>
      </c>
      <c r="AN13" s="5">
        <v>275000</v>
      </c>
      <c r="AO13" s="5">
        <v>6621000</v>
      </c>
      <c r="AP13">
        <v>71</v>
      </c>
      <c r="AR13">
        <v>8</v>
      </c>
      <c r="AS13" t="s">
        <v>24</v>
      </c>
      <c r="AT13" t="s">
        <v>126</v>
      </c>
      <c r="AU13">
        <v>101938</v>
      </c>
      <c r="AW13" s="7" t="s">
        <v>26</v>
      </c>
      <c r="AX13">
        <v>1</v>
      </c>
      <c r="AY13" t="s">
        <v>27</v>
      </c>
      <c r="AZ13" t="s">
        <v>127</v>
      </c>
      <c r="BA13" t="s">
        <v>128</v>
      </c>
      <c r="BB13">
        <v>8</v>
      </c>
      <c r="BC13" t="s">
        <v>30</v>
      </c>
      <c r="BD13" t="s">
        <v>31</v>
      </c>
      <c r="BE13">
        <v>1</v>
      </c>
      <c r="BF13" s="6">
        <v>40539</v>
      </c>
      <c r="BG13" s="9" t="s">
        <v>32</v>
      </c>
      <c r="BI13">
        <v>3</v>
      </c>
      <c r="BJ13">
        <v>450565</v>
      </c>
      <c r="BK13">
        <v>106951</v>
      </c>
      <c r="BL13" t="s">
        <v>129</v>
      </c>
      <c r="BN13" t="s">
        <v>130</v>
      </c>
      <c r="BX13">
        <v>430192</v>
      </c>
    </row>
    <row r="14" spans="1:76" x14ac:dyDescent="0.25">
      <c r="A14">
        <v>308965</v>
      </c>
      <c r="C14">
        <v>1</v>
      </c>
      <c r="D14">
        <v>1</v>
      </c>
      <c r="E14">
        <v>3</v>
      </c>
      <c r="F14" t="s">
        <v>19</v>
      </c>
      <c r="G14" t="s">
        <v>35</v>
      </c>
      <c r="H14" t="s">
        <v>251</v>
      </c>
      <c r="I14" t="s">
        <v>37</v>
      </c>
      <c r="K14">
        <v>1</v>
      </c>
      <c r="L14" t="s">
        <v>2</v>
      </c>
      <c r="M14">
        <v>101938</v>
      </c>
      <c r="N14" t="s">
        <v>3</v>
      </c>
      <c r="O14" t="s">
        <v>3</v>
      </c>
      <c r="U14" t="s">
        <v>239</v>
      </c>
      <c r="V14" s="8">
        <v>1</v>
      </c>
      <c r="W14" t="s">
        <v>5</v>
      </c>
      <c r="X14" t="s">
        <v>190</v>
      </c>
      <c r="Y14" s="3" t="s">
        <v>140</v>
      </c>
      <c r="Z14" s="4">
        <v>2</v>
      </c>
      <c r="AA14" s="5">
        <v>219</v>
      </c>
      <c r="AB14" t="s">
        <v>190</v>
      </c>
      <c r="AC14" t="s">
        <v>240</v>
      </c>
      <c r="AD14">
        <v>2020</v>
      </c>
      <c r="AE14">
        <v>7</v>
      </c>
      <c r="AF14">
        <v>17</v>
      </c>
      <c r="AG14" t="s">
        <v>241</v>
      </c>
      <c r="AJ14" t="s">
        <v>3</v>
      </c>
      <c r="AK14" t="s">
        <v>11</v>
      </c>
      <c r="AL14">
        <v>275035</v>
      </c>
      <c r="AM14">
        <v>6620363</v>
      </c>
      <c r="AN14" s="5">
        <v>275000</v>
      </c>
      <c r="AO14" s="5">
        <v>6621000</v>
      </c>
      <c r="AP14">
        <v>30</v>
      </c>
      <c r="AR14">
        <v>1010</v>
      </c>
      <c r="AT14" s="6" t="s">
        <v>133</v>
      </c>
      <c r="AU14">
        <v>101938</v>
      </c>
      <c r="AW14" s="7" t="s">
        <v>26</v>
      </c>
      <c r="AX14">
        <v>1</v>
      </c>
      <c r="AY14" t="s">
        <v>27</v>
      </c>
      <c r="AZ14" t="s">
        <v>134</v>
      </c>
      <c r="BA14" t="s">
        <v>135</v>
      </c>
      <c r="BB14">
        <v>1010</v>
      </c>
      <c r="BC14" t="s">
        <v>43</v>
      </c>
      <c r="BD14" t="s">
        <v>44</v>
      </c>
      <c r="BF14" s="6">
        <v>43713.546527777798</v>
      </c>
      <c r="BG14" s="9" t="s">
        <v>32</v>
      </c>
      <c r="BI14">
        <v>6</v>
      </c>
      <c r="BJ14">
        <v>193188</v>
      </c>
      <c r="BL14" t="s">
        <v>136</v>
      </c>
      <c r="BX14">
        <v>430677</v>
      </c>
    </row>
    <row r="15" spans="1:76" x14ac:dyDescent="0.25">
      <c r="A15">
        <v>309010</v>
      </c>
      <c r="C15">
        <v>1</v>
      </c>
      <c r="D15">
        <v>1</v>
      </c>
      <c r="E15">
        <v>4</v>
      </c>
      <c r="F15" t="s">
        <v>19</v>
      </c>
      <c r="G15" t="s">
        <v>35</v>
      </c>
      <c r="H15" t="s">
        <v>256</v>
      </c>
      <c r="I15" t="s">
        <v>37</v>
      </c>
      <c r="K15">
        <v>1</v>
      </c>
      <c r="L15" t="s">
        <v>2</v>
      </c>
      <c r="M15">
        <v>101938</v>
      </c>
      <c r="N15" t="s">
        <v>3</v>
      </c>
      <c r="O15" t="s">
        <v>3</v>
      </c>
      <c r="U15" t="s">
        <v>239</v>
      </c>
      <c r="V15" s="8">
        <v>1</v>
      </c>
      <c r="W15" t="s">
        <v>5</v>
      </c>
      <c r="X15" t="s">
        <v>190</v>
      </c>
      <c r="Y15" s="3" t="s">
        <v>140</v>
      </c>
      <c r="Z15" s="4">
        <v>2</v>
      </c>
      <c r="AA15" s="5">
        <v>219</v>
      </c>
      <c r="AB15" t="s">
        <v>190</v>
      </c>
      <c r="AC15" t="s">
        <v>240</v>
      </c>
      <c r="AD15">
        <v>2020</v>
      </c>
      <c r="AE15">
        <v>7</v>
      </c>
      <c r="AF15">
        <v>17</v>
      </c>
      <c r="AG15" t="s">
        <v>241</v>
      </c>
      <c r="AJ15" t="s">
        <v>3</v>
      </c>
      <c r="AK15" t="s">
        <v>11</v>
      </c>
      <c r="AL15">
        <v>258050</v>
      </c>
      <c r="AM15">
        <v>6605863</v>
      </c>
      <c r="AN15" s="5">
        <v>259000</v>
      </c>
      <c r="AO15" s="5">
        <v>6605000</v>
      </c>
      <c r="AP15">
        <v>10</v>
      </c>
      <c r="AR15">
        <v>1010</v>
      </c>
      <c r="AT15" s="6" t="s">
        <v>143</v>
      </c>
      <c r="AU15">
        <v>101938</v>
      </c>
      <c r="AW15" s="7" t="s">
        <v>26</v>
      </c>
      <c r="AX15">
        <v>1</v>
      </c>
      <c r="AY15" t="s">
        <v>27</v>
      </c>
      <c r="AZ15" t="s">
        <v>144</v>
      </c>
      <c r="BA15" t="s">
        <v>145</v>
      </c>
      <c r="BB15">
        <v>1010</v>
      </c>
      <c r="BC15" t="s">
        <v>43</v>
      </c>
      <c r="BD15" t="s">
        <v>44</v>
      </c>
      <c r="BE15">
        <v>1</v>
      </c>
      <c r="BF15" s="6">
        <v>44359.681898148097</v>
      </c>
      <c r="BG15" s="9" t="s">
        <v>32</v>
      </c>
      <c r="BI15">
        <v>6</v>
      </c>
      <c r="BJ15">
        <v>271418</v>
      </c>
      <c r="BL15" t="s">
        <v>146</v>
      </c>
      <c r="BX15">
        <v>344218</v>
      </c>
    </row>
    <row r="16" spans="1:76" x14ac:dyDescent="0.25">
      <c r="A16">
        <v>309000</v>
      </c>
      <c r="C16">
        <v>1</v>
      </c>
      <c r="D16">
        <v>1</v>
      </c>
      <c r="E16">
        <v>5</v>
      </c>
      <c r="F16" t="s">
        <v>19</v>
      </c>
      <c r="G16" t="s">
        <v>35</v>
      </c>
      <c r="H16" t="s">
        <v>261</v>
      </c>
      <c r="I16" t="s">
        <v>37</v>
      </c>
      <c r="K16">
        <v>1</v>
      </c>
      <c r="L16" t="s">
        <v>2</v>
      </c>
      <c r="M16">
        <v>101938</v>
      </c>
      <c r="N16" t="s">
        <v>3</v>
      </c>
      <c r="O16" t="s">
        <v>3</v>
      </c>
      <c r="U16" t="s">
        <v>239</v>
      </c>
      <c r="V16" s="8">
        <v>1</v>
      </c>
      <c r="W16" t="s">
        <v>5</v>
      </c>
      <c r="X16" t="s">
        <v>190</v>
      </c>
      <c r="Y16" s="3" t="s">
        <v>140</v>
      </c>
      <c r="Z16" s="4">
        <v>2</v>
      </c>
      <c r="AA16" s="5">
        <v>219</v>
      </c>
      <c r="AB16" t="s">
        <v>190</v>
      </c>
      <c r="AC16" t="s">
        <v>240</v>
      </c>
      <c r="AD16">
        <v>2020</v>
      </c>
      <c r="AE16">
        <v>7</v>
      </c>
      <c r="AF16">
        <v>17</v>
      </c>
      <c r="AG16" t="s">
        <v>241</v>
      </c>
      <c r="AJ16" t="s">
        <v>3</v>
      </c>
      <c r="AK16" t="s">
        <v>11</v>
      </c>
      <c r="AL16">
        <v>258367</v>
      </c>
      <c r="AM16">
        <v>6606367</v>
      </c>
      <c r="AN16" s="5">
        <v>259000</v>
      </c>
      <c r="AO16" s="5">
        <v>6607000</v>
      </c>
      <c r="AP16">
        <v>10</v>
      </c>
      <c r="AR16">
        <v>1010</v>
      </c>
      <c r="AT16" s="6" t="s">
        <v>150</v>
      </c>
      <c r="AU16">
        <v>101938</v>
      </c>
      <c r="AW16" s="7" t="s">
        <v>26</v>
      </c>
      <c r="AX16">
        <v>1</v>
      </c>
      <c r="AY16" t="s">
        <v>27</v>
      </c>
      <c r="AZ16" t="s">
        <v>151</v>
      </c>
      <c r="BA16" t="s">
        <v>152</v>
      </c>
      <c r="BB16">
        <v>1010</v>
      </c>
      <c r="BC16" t="s">
        <v>43</v>
      </c>
      <c r="BD16" t="s">
        <v>44</v>
      </c>
      <c r="BE16">
        <v>1</v>
      </c>
      <c r="BF16" s="6">
        <v>44359.681898148097</v>
      </c>
      <c r="BG16" s="9" t="s">
        <v>32</v>
      </c>
      <c r="BI16">
        <v>6</v>
      </c>
      <c r="BJ16">
        <v>271419</v>
      </c>
      <c r="BL16" t="s">
        <v>153</v>
      </c>
      <c r="BX16">
        <v>345786</v>
      </c>
    </row>
    <row r="17" spans="1:76" x14ac:dyDescent="0.25">
      <c r="A17">
        <v>309015</v>
      </c>
      <c r="C17">
        <v>1</v>
      </c>
      <c r="D17">
        <v>1</v>
      </c>
      <c r="E17">
        <v>6</v>
      </c>
      <c r="F17" t="s">
        <v>19</v>
      </c>
      <c r="G17" t="s">
        <v>35</v>
      </c>
      <c r="H17" t="s">
        <v>266</v>
      </c>
      <c r="I17" t="s">
        <v>37</v>
      </c>
      <c r="K17">
        <v>1</v>
      </c>
      <c r="L17" t="s">
        <v>2</v>
      </c>
      <c r="M17">
        <v>101938</v>
      </c>
      <c r="N17" t="s">
        <v>3</v>
      </c>
      <c r="O17" t="s">
        <v>3</v>
      </c>
      <c r="U17" t="s">
        <v>239</v>
      </c>
      <c r="V17" s="8">
        <v>1</v>
      </c>
      <c r="W17" t="s">
        <v>5</v>
      </c>
      <c r="X17" t="s">
        <v>190</v>
      </c>
      <c r="Y17" s="3" t="s">
        <v>140</v>
      </c>
      <c r="Z17" s="4">
        <v>2</v>
      </c>
      <c r="AA17" s="5">
        <v>219</v>
      </c>
      <c r="AB17" t="s">
        <v>190</v>
      </c>
      <c r="AC17" t="s">
        <v>240</v>
      </c>
      <c r="AD17">
        <v>2020</v>
      </c>
      <c r="AE17">
        <v>7</v>
      </c>
      <c r="AF17">
        <v>17</v>
      </c>
      <c r="AG17" t="s">
        <v>241</v>
      </c>
      <c r="AJ17" t="s">
        <v>3</v>
      </c>
      <c r="AK17" t="s">
        <v>11</v>
      </c>
      <c r="AL17">
        <v>267554</v>
      </c>
      <c r="AM17">
        <v>6632288</v>
      </c>
      <c r="AN17" s="5">
        <v>267000</v>
      </c>
      <c r="AO17" s="5">
        <v>6633000</v>
      </c>
      <c r="AP17">
        <v>707</v>
      </c>
      <c r="AR17">
        <v>37</v>
      </c>
      <c r="AT17" t="s">
        <v>162</v>
      </c>
      <c r="AU17">
        <v>101938</v>
      </c>
      <c r="AW17" s="7" t="s">
        <v>26</v>
      </c>
      <c r="AX17">
        <v>1</v>
      </c>
      <c r="AY17" t="s">
        <v>27</v>
      </c>
      <c r="AZ17" t="s">
        <v>163</v>
      </c>
      <c r="BA17" t="s">
        <v>164</v>
      </c>
      <c r="BB17">
        <v>37</v>
      </c>
      <c r="BC17" t="s">
        <v>165</v>
      </c>
      <c r="BD17" t="s">
        <v>31</v>
      </c>
      <c r="BE17">
        <v>1</v>
      </c>
      <c r="BF17" s="6">
        <v>41767</v>
      </c>
      <c r="BG17" s="9" t="s">
        <v>32</v>
      </c>
      <c r="BI17">
        <v>4</v>
      </c>
      <c r="BJ17">
        <v>368494</v>
      </c>
      <c r="BK17">
        <v>106952</v>
      </c>
      <c r="BL17" t="s">
        <v>166</v>
      </c>
      <c r="BN17" t="s">
        <v>167</v>
      </c>
      <c r="BX17">
        <v>403140</v>
      </c>
    </row>
    <row r="18" spans="1:76" x14ac:dyDescent="0.25">
      <c r="A18">
        <v>309017</v>
      </c>
      <c r="C18">
        <v>1</v>
      </c>
      <c r="D18">
        <v>1</v>
      </c>
      <c r="E18">
        <v>7</v>
      </c>
      <c r="F18" t="s">
        <v>19</v>
      </c>
      <c r="G18" t="s">
        <v>35</v>
      </c>
      <c r="H18" t="s">
        <v>271</v>
      </c>
      <c r="I18" t="s">
        <v>37</v>
      </c>
      <c r="K18">
        <v>1</v>
      </c>
      <c r="L18" t="s">
        <v>2</v>
      </c>
      <c r="M18">
        <v>101938</v>
      </c>
      <c r="N18" t="s">
        <v>3</v>
      </c>
      <c r="O18" t="s">
        <v>3</v>
      </c>
      <c r="U18" t="s">
        <v>239</v>
      </c>
      <c r="V18" s="8">
        <v>1</v>
      </c>
      <c r="W18" t="s">
        <v>5</v>
      </c>
      <c r="X18" t="s">
        <v>190</v>
      </c>
      <c r="Y18" s="3" t="s">
        <v>140</v>
      </c>
      <c r="Z18" s="4">
        <v>2</v>
      </c>
      <c r="AA18" s="5">
        <v>219</v>
      </c>
      <c r="AB18" t="s">
        <v>190</v>
      </c>
      <c r="AC18" t="s">
        <v>240</v>
      </c>
      <c r="AD18">
        <v>2020</v>
      </c>
      <c r="AE18">
        <v>7</v>
      </c>
      <c r="AF18">
        <v>17</v>
      </c>
      <c r="AG18" t="s">
        <v>241</v>
      </c>
      <c r="AJ18" t="s">
        <v>3</v>
      </c>
      <c r="AK18" t="s">
        <v>11</v>
      </c>
      <c r="AL18">
        <v>262760</v>
      </c>
      <c r="AM18">
        <v>6621569</v>
      </c>
      <c r="AN18" s="5">
        <v>263000</v>
      </c>
      <c r="AO18" s="5">
        <v>6621000</v>
      </c>
      <c r="AP18">
        <v>20</v>
      </c>
      <c r="AR18">
        <v>1010</v>
      </c>
      <c r="AS18" t="s">
        <v>172</v>
      </c>
      <c r="AT18" s="6" t="s">
        <v>173</v>
      </c>
      <c r="AU18">
        <v>101938</v>
      </c>
      <c r="AW18" s="7" t="s">
        <v>26</v>
      </c>
      <c r="AX18">
        <v>1</v>
      </c>
      <c r="AY18" t="s">
        <v>27</v>
      </c>
      <c r="AZ18" t="s">
        <v>174</v>
      </c>
      <c r="BA18" t="s">
        <v>175</v>
      </c>
      <c r="BB18">
        <v>1010</v>
      </c>
      <c r="BC18" t="s">
        <v>43</v>
      </c>
      <c r="BD18" t="s">
        <v>44</v>
      </c>
      <c r="BF18" s="6">
        <v>43710.333333333299</v>
      </c>
      <c r="BG18" s="9" t="s">
        <v>32</v>
      </c>
      <c r="BI18">
        <v>6</v>
      </c>
      <c r="BJ18">
        <v>124312</v>
      </c>
      <c r="BL18" t="s">
        <v>176</v>
      </c>
      <c r="BX18">
        <v>377548</v>
      </c>
    </row>
    <row r="19" spans="1:76" x14ac:dyDescent="0.25">
      <c r="A19">
        <v>309046</v>
      </c>
      <c r="C19">
        <v>1</v>
      </c>
      <c r="D19">
        <v>1</v>
      </c>
      <c r="E19">
        <v>8</v>
      </c>
      <c r="F19" t="s">
        <v>19</v>
      </c>
      <c r="G19" t="s">
        <v>35</v>
      </c>
      <c r="H19" t="s">
        <v>276</v>
      </c>
      <c r="I19" t="s">
        <v>37</v>
      </c>
      <c r="K19">
        <v>1</v>
      </c>
      <c r="L19" t="s">
        <v>2</v>
      </c>
      <c r="M19">
        <v>101938</v>
      </c>
      <c r="N19" t="s">
        <v>3</v>
      </c>
      <c r="O19" t="s">
        <v>3</v>
      </c>
      <c r="U19" t="s">
        <v>239</v>
      </c>
      <c r="V19" s="8">
        <v>1</v>
      </c>
      <c r="W19" t="s">
        <v>5</v>
      </c>
      <c r="X19" t="s">
        <v>190</v>
      </c>
      <c r="Y19" s="3" t="s">
        <v>140</v>
      </c>
      <c r="Z19" s="4">
        <v>2</v>
      </c>
      <c r="AA19" s="5">
        <v>219</v>
      </c>
      <c r="AB19" t="s">
        <v>190</v>
      </c>
      <c r="AC19" t="s">
        <v>240</v>
      </c>
      <c r="AD19">
        <v>2020</v>
      </c>
      <c r="AE19">
        <v>7</v>
      </c>
      <c r="AF19">
        <v>17</v>
      </c>
      <c r="AG19" t="s">
        <v>241</v>
      </c>
      <c r="AJ19" t="s">
        <v>3</v>
      </c>
      <c r="AK19" t="s">
        <v>11</v>
      </c>
      <c r="AL19">
        <v>256544</v>
      </c>
      <c r="AM19">
        <v>6643838</v>
      </c>
      <c r="AN19" s="5">
        <v>257000</v>
      </c>
      <c r="AO19" s="5">
        <v>6643000</v>
      </c>
      <c r="AP19">
        <v>1118</v>
      </c>
      <c r="AR19">
        <v>8</v>
      </c>
      <c r="AS19" t="s">
        <v>182</v>
      </c>
      <c r="AT19" t="s">
        <v>183</v>
      </c>
      <c r="AU19">
        <v>101938</v>
      </c>
      <c r="AW19" s="7" t="s">
        <v>26</v>
      </c>
      <c r="AX19">
        <v>1</v>
      </c>
      <c r="AY19" t="s">
        <v>27</v>
      </c>
      <c r="AZ19" t="s">
        <v>184</v>
      </c>
      <c r="BA19" t="s">
        <v>185</v>
      </c>
      <c r="BB19">
        <v>8</v>
      </c>
      <c r="BC19" t="s">
        <v>30</v>
      </c>
      <c r="BD19" t="s">
        <v>31</v>
      </c>
      <c r="BE19">
        <v>1</v>
      </c>
      <c r="BF19" s="6">
        <v>36829</v>
      </c>
      <c r="BG19" s="9" t="s">
        <v>32</v>
      </c>
      <c r="BI19">
        <v>3</v>
      </c>
      <c r="BJ19">
        <v>482636</v>
      </c>
      <c r="BK19">
        <v>106953</v>
      </c>
      <c r="BL19" t="s">
        <v>186</v>
      </c>
      <c r="BN19" t="s">
        <v>187</v>
      </c>
      <c r="BX19">
        <v>332809</v>
      </c>
    </row>
    <row r="20" spans="1:76" x14ac:dyDescent="0.25">
      <c r="A20">
        <v>309054</v>
      </c>
      <c r="C20">
        <v>1</v>
      </c>
      <c r="D20">
        <v>1</v>
      </c>
      <c r="E20">
        <v>9</v>
      </c>
      <c r="F20" t="s">
        <v>19</v>
      </c>
      <c r="G20" t="s">
        <v>35</v>
      </c>
      <c r="H20" t="s">
        <v>281</v>
      </c>
      <c r="I20" t="s">
        <v>37</v>
      </c>
      <c r="K20">
        <v>1</v>
      </c>
      <c r="L20" t="s">
        <v>2</v>
      </c>
      <c r="M20">
        <v>101938</v>
      </c>
      <c r="N20" t="s">
        <v>3</v>
      </c>
      <c r="O20" t="s">
        <v>3</v>
      </c>
      <c r="U20" t="s">
        <v>239</v>
      </c>
      <c r="V20" s="8">
        <v>1</v>
      </c>
      <c r="W20" t="s">
        <v>5</v>
      </c>
      <c r="X20" t="s">
        <v>190</v>
      </c>
      <c r="Y20" s="3" t="s">
        <v>140</v>
      </c>
      <c r="Z20" s="4">
        <v>2</v>
      </c>
      <c r="AA20" s="5">
        <v>219</v>
      </c>
      <c r="AB20" t="s">
        <v>190</v>
      </c>
      <c r="AC20" t="s">
        <v>240</v>
      </c>
      <c r="AD20">
        <v>2020</v>
      </c>
      <c r="AE20">
        <v>7</v>
      </c>
      <c r="AF20">
        <v>17</v>
      </c>
      <c r="AG20" t="s">
        <v>241</v>
      </c>
      <c r="AJ20" t="s">
        <v>3</v>
      </c>
      <c r="AK20" t="s">
        <v>11</v>
      </c>
      <c r="AL20">
        <v>245164</v>
      </c>
      <c r="AM20">
        <v>6650172</v>
      </c>
      <c r="AN20" s="5">
        <v>245000</v>
      </c>
      <c r="AO20" s="5">
        <v>6651000</v>
      </c>
      <c r="AP20">
        <v>8</v>
      </c>
      <c r="AR20">
        <v>1010</v>
      </c>
      <c r="AS20" t="s">
        <v>193</v>
      </c>
      <c r="AT20" s="6" t="s">
        <v>194</v>
      </c>
      <c r="AU20">
        <v>101938</v>
      </c>
      <c r="AW20" s="7" t="s">
        <v>26</v>
      </c>
      <c r="AX20">
        <v>1</v>
      </c>
      <c r="AY20" t="s">
        <v>27</v>
      </c>
      <c r="AZ20" t="s">
        <v>195</v>
      </c>
      <c r="BA20" t="s">
        <v>196</v>
      </c>
      <c r="BB20">
        <v>1010</v>
      </c>
      <c r="BC20" t="s">
        <v>43</v>
      </c>
      <c r="BD20" t="s">
        <v>44</v>
      </c>
      <c r="BF20" s="6">
        <v>43710.333333333299</v>
      </c>
      <c r="BG20" s="9" t="s">
        <v>32</v>
      </c>
      <c r="BI20">
        <v>6</v>
      </c>
      <c r="BJ20">
        <v>124316</v>
      </c>
      <c r="BL20" t="s">
        <v>197</v>
      </c>
      <c r="BX20">
        <v>282063</v>
      </c>
    </row>
    <row r="21" spans="1:76" x14ac:dyDescent="0.25">
      <c r="A21">
        <v>309051</v>
      </c>
      <c r="C21">
        <v>1</v>
      </c>
      <c r="D21">
        <v>1</v>
      </c>
      <c r="E21">
        <v>10</v>
      </c>
      <c r="F21" t="s">
        <v>19</v>
      </c>
      <c r="G21" t="s">
        <v>35</v>
      </c>
      <c r="H21" t="s">
        <v>286</v>
      </c>
      <c r="I21" t="s">
        <v>37</v>
      </c>
      <c r="K21">
        <v>1</v>
      </c>
      <c r="L21" t="s">
        <v>2</v>
      </c>
      <c r="M21">
        <v>101938</v>
      </c>
      <c r="N21" t="s">
        <v>3</v>
      </c>
      <c r="O21" t="s">
        <v>3</v>
      </c>
      <c r="U21" t="s">
        <v>239</v>
      </c>
      <c r="V21" s="8">
        <v>1</v>
      </c>
      <c r="W21" t="s">
        <v>5</v>
      </c>
      <c r="X21" t="s">
        <v>190</v>
      </c>
      <c r="Y21" s="3" t="s">
        <v>140</v>
      </c>
      <c r="Z21" s="4">
        <v>2</v>
      </c>
      <c r="AA21" s="5">
        <v>219</v>
      </c>
      <c r="AB21" t="s">
        <v>190</v>
      </c>
      <c r="AC21" t="s">
        <v>240</v>
      </c>
      <c r="AD21">
        <v>2020</v>
      </c>
      <c r="AE21">
        <v>7</v>
      </c>
      <c r="AF21">
        <v>17</v>
      </c>
      <c r="AG21" t="s">
        <v>241</v>
      </c>
      <c r="AJ21" t="s">
        <v>3</v>
      </c>
      <c r="AK21" t="s">
        <v>11</v>
      </c>
      <c r="AL21">
        <v>247161</v>
      </c>
      <c r="AM21">
        <v>6655697</v>
      </c>
      <c r="AN21" s="5">
        <v>247000</v>
      </c>
      <c r="AO21" s="5">
        <v>6655000</v>
      </c>
      <c r="AP21">
        <v>10</v>
      </c>
      <c r="AR21">
        <v>1010</v>
      </c>
      <c r="AS21" t="s">
        <v>202</v>
      </c>
      <c r="AT21" s="6" t="s">
        <v>203</v>
      </c>
      <c r="AU21">
        <v>101938</v>
      </c>
      <c r="AW21" s="7" t="s">
        <v>26</v>
      </c>
      <c r="AX21">
        <v>1</v>
      </c>
      <c r="AY21" t="s">
        <v>27</v>
      </c>
      <c r="AZ21" t="s">
        <v>204</v>
      </c>
      <c r="BA21" t="s">
        <v>205</v>
      </c>
      <c r="BB21">
        <v>1010</v>
      </c>
      <c r="BC21" t="s">
        <v>43</v>
      </c>
      <c r="BD21" t="s">
        <v>44</v>
      </c>
      <c r="BF21" s="6">
        <v>43968.936273148101</v>
      </c>
      <c r="BG21" s="9" t="s">
        <v>32</v>
      </c>
      <c r="BI21">
        <v>6</v>
      </c>
      <c r="BJ21">
        <v>236280</v>
      </c>
      <c r="BL21" t="s">
        <v>206</v>
      </c>
      <c r="BX21">
        <v>291660</v>
      </c>
    </row>
    <row r="22" spans="1:76" x14ac:dyDescent="0.25">
      <c r="A22">
        <v>309301</v>
      </c>
      <c r="C22">
        <v>1</v>
      </c>
      <c r="D22">
        <v>1</v>
      </c>
      <c r="E22">
        <v>11</v>
      </c>
      <c r="F22" t="s">
        <v>19</v>
      </c>
      <c r="G22" t="s">
        <v>35</v>
      </c>
      <c r="H22" t="s">
        <v>291</v>
      </c>
      <c r="I22" t="s">
        <v>37</v>
      </c>
      <c r="K22">
        <v>1</v>
      </c>
      <c r="L22" t="s">
        <v>2</v>
      </c>
      <c r="M22">
        <v>101938</v>
      </c>
      <c r="N22" t="s">
        <v>3</v>
      </c>
      <c r="O22" t="s">
        <v>3</v>
      </c>
      <c r="U22" t="s">
        <v>239</v>
      </c>
      <c r="V22" s="8">
        <v>1</v>
      </c>
      <c r="W22" t="s">
        <v>5</v>
      </c>
      <c r="X22" t="s">
        <v>190</v>
      </c>
      <c r="Y22" s="3" t="s">
        <v>140</v>
      </c>
      <c r="Z22" s="4">
        <v>2</v>
      </c>
      <c r="AA22" s="5">
        <v>219</v>
      </c>
      <c r="AB22" t="s">
        <v>190</v>
      </c>
      <c r="AC22" t="s">
        <v>240</v>
      </c>
      <c r="AD22">
        <v>2020</v>
      </c>
      <c r="AE22">
        <v>7</v>
      </c>
      <c r="AF22">
        <v>17</v>
      </c>
      <c r="AG22" t="s">
        <v>241</v>
      </c>
      <c r="AJ22" t="s">
        <v>3</v>
      </c>
      <c r="AK22" t="s">
        <v>11</v>
      </c>
      <c r="AL22">
        <v>247265</v>
      </c>
      <c r="AM22">
        <v>6654207</v>
      </c>
      <c r="AN22" s="5">
        <v>247000</v>
      </c>
      <c r="AO22" s="5">
        <v>6655000</v>
      </c>
      <c r="AP22">
        <v>10</v>
      </c>
      <c r="AR22">
        <v>1010</v>
      </c>
      <c r="AS22" t="s">
        <v>209</v>
      </c>
      <c r="AT22" s="6" t="s">
        <v>210</v>
      </c>
      <c r="AU22">
        <v>101938</v>
      </c>
      <c r="AW22" s="7" t="s">
        <v>26</v>
      </c>
      <c r="AX22">
        <v>1</v>
      </c>
      <c r="AY22" t="s">
        <v>27</v>
      </c>
      <c r="AZ22" t="s">
        <v>211</v>
      </c>
      <c r="BA22" t="s">
        <v>212</v>
      </c>
      <c r="BB22">
        <v>1010</v>
      </c>
      <c r="BC22" t="s">
        <v>43</v>
      </c>
      <c r="BD22" t="s">
        <v>44</v>
      </c>
      <c r="BF22" s="6">
        <v>44411.316006944398</v>
      </c>
      <c r="BG22" s="9" t="s">
        <v>32</v>
      </c>
      <c r="BI22">
        <v>6</v>
      </c>
      <c r="BJ22">
        <v>276545</v>
      </c>
      <c r="BL22" t="s">
        <v>213</v>
      </c>
      <c r="BX22">
        <v>292140</v>
      </c>
    </row>
    <row r="23" spans="1:76" x14ac:dyDescent="0.25">
      <c r="A23">
        <v>309263</v>
      </c>
      <c r="C23">
        <v>1</v>
      </c>
      <c r="D23">
        <v>1</v>
      </c>
      <c r="E23">
        <v>12</v>
      </c>
      <c r="F23" t="s">
        <v>19</v>
      </c>
      <c r="G23" t="s">
        <v>35</v>
      </c>
      <c r="H23" t="s">
        <v>296</v>
      </c>
      <c r="I23" t="s">
        <v>37</v>
      </c>
      <c r="K23">
        <v>1</v>
      </c>
      <c r="L23" t="s">
        <v>2</v>
      </c>
      <c r="M23">
        <v>101938</v>
      </c>
      <c r="N23" t="s">
        <v>3</v>
      </c>
      <c r="O23" t="s">
        <v>3</v>
      </c>
      <c r="U23" t="s">
        <v>239</v>
      </c>
      <c r="V23" s="8">
        <v>1</v>
      </c>
      <c r="W23" t="s">
        <v>5</v>
      </c>
      <c r="X23" t="s">
        <v>190</v>
      </c>
      <c r="Y23" s="3" t="s">
        <v>140</v>
      </c>
      <c r="Z23" s="4">
        <v>2</v>
      </c>
      <c r="AA23" s="5">
        <v>219</v>
      </c>
      <c r="AB23" t="s">
        <v>190</v>
      </c>
      <c r="AC23" t="s">
        <v>240</v>
      </c>
      <c r="AD23">
        <v>2020</v>
      </c>
      <c r="AE23">
        <v>7</v>
      </c>
      <c r="AF23">
        <v>17</v>
      </c>
      <c r="AG23" t="s">
        <v>241</v>
      </c>
      <c r="AJ23" t="s">
        <v>3</v>
      </c>
      <c r="AK23" t="s">
        <v>11</v>
      </c>
      <c r="AL23">
        <v>249673</v>
      </c>
      <c r="AM23">
        <v>6648352</v>
      </c>
      <c r="AN23" s="5">
        <v>249000</v>
      </c>
      <c r="AO23" s="5">
        <v>6649000</v>
      </c>
      <c r="AP23">
        <v>10</v>
      </c>
      <c r="AR23">
        <v>1010</v>
      </c>
      <c r="AS23" t="s">
        <v>71</v>
      </c>
      <c r="AT23" s="6" t="s">
        <v>217</v>
      </c>
      <c r="AU23">
        <v>101938</v>
      </c>
      <c r="AW23" s="7" t="s">
        <v>26</v>
      </c>
      <c r="AX23">
        <v>1</v>
      </c>
      <c r="AY23" t="s">
        <v>27</v>
      </c>
      <c r="AZ23" t="s">
        <v>218</v>
      </c>
      <c r="BA23" t="s">
        <v>219</v>
      </c>
      <c r="BB23">
        <v>1010</v>
      </c>
      <c r="BC23" t="s">
        <v>43</v>
      </c>
      <c r="BD23" t="s">
        <v>44</v>
      </c>
      <c r="BF23" s="6">
        <v>43914.824282407397</v>
      </c>
      <c r="BG23" s="9" t="s">
        <v>32</v>
      </c>
      <c r="BI23">
        <v>6</v>
      </c>
      <c r="BJ23">
        <v>232435</v>
      </c>
      <c r="BL23" t="s">
        <v>220</v>
      </c>
      <c r="BX23">
        <v>301097</v>
      </c>
    </row>
    <row r="24" spans="1:76" x14ac:dyDescent="0.25">
      <c r="A24">
        <v>309220</v>
      </c>
      <c r="C24">
        <v>1</v>
      </c>
      <c r="D24">
        <v>1</v>
      </c>
      <c r="E24">
        <v>13</v>
      </c>
      <c r="F24" t="s">
        <v>19</v>
      </c>
      <c r="G24" t="s">
        <v>35</v>
      </c>
      <c r="H24" t="s">
        <v>301</v>
      </c>
      <c r="I24" t="s">
        <v>37</v>
      </c>
      <c r="K24">
        <v>1</v>
      </c>
      <c r="L24" t="s">
        <v>2</v>
      </c>
      <c r="M24">
        <v>101938</v>
      </c>
      <c r="N24" t="s">
        <v>3</v>
      </c>
      <c r="O24" t="s">
        <v>3</v>
      </c>
      <c r="U24" t="s">
        <v>239</v>
      </c>
      <c r="V24" s="8">
        <v>1</v>
      </c>
      <c r="W24" t="s">
        <v>5</v>
      </c>
      <c r="X24" t="s">
        <v>190</v>
      </c>
      <c r="Y24" s="3" t="s">
        <v>140</v>
      </c>
      <c r="Z24" s="4">
        <v>2</v>
      </c>
      <c r="AA24" s="5">
        <v>219</v>
      </c>
      <c r="AB24" t="s">
        <v>190</v>
      </c>
      <c r="AC24" t="s">
        <v>240</v>
      </c>
      <c r="AD24">
        <v>2020</v>
      </c>
      <c r="AE24">
        <v>7</v>
      </c>
      <c r="AF24">
        <v>17</v>
      </c>
      <c r="AG24" t="s">
        <v>241</v>
      </c>
      <c r="AJ24" t="s">
        <v>3</v>
      </c>
      <c r="AK24" t="s">
        <v>11</v>
      </c>
      <c r="AL24">
        <v>249370</v>
      </c>
      <c r="AM24">
        <v>6654471</v>
      </c>
      <c r="AN24" s="5">
        <v>249000</v>
      </c>
      <c r="AO24" s="5">
        <v>6655000</v>
      </c>
      <c r="AP24">
        <v>87</v>
      </c>
      <c r="AR24">
        <v>59</v>
      </c>
      <c r="AU24">
        <v>101938</v>
      </c>
      <c r="AW24" s="7" t="s">
        <v>26</v>
      </c>
      <c r="AX24">
        <v>1</v>
      </c>
      <c r="AY24" t="s">
        <v>27</v>
      </c>
      <c r="AZ24" t="s">
        <v>226</v>
      </c>
      <c r="BA24" t="s">
        <v>222</v>
      </c>
      <c r="BB24">
        <v>59</v>
      </c>
      <c r="BC24" t="s">
        <v>221</v>
      </c>
      <c r="BD24" t="s">
        <v>227</v>
      </c>
      <c r="BF24" s="6">
        <v>43961</v>
      </c>
      <c r="BG24" s="9" t="s">
        <v>32</v>
      </c>
      <c r="BI24">
        <v>4</v>
      </c>
      <c r="BJ24">
        <v>388066</v>
      </c>
      <c r="BL24" t="s">
        <v>228</v>
      </c>
      <c r="BX24">
        <v>300128</v>
      </c>
    </row>
    <row r="25" spans="1:76" x14ac:dyDescent="0.25">
      <c r="A25">
        <v>309273</v>
      </c>
      <c r="C25">
        <v>1</v>
      </c>
      <c r="D25">
        <v>1</v>
      </c>
      <c r="E25">
        <v>14</v>
      </c>
      <c r="F25" t="s">
        <v>19</v>
      </c>
      <c r="G25" t="s">
        <v>35</v>
      </c>
      <c r="H25" t="s">
        <v>306</v>
      </c>
      <c r="I25" t="s">
        <v>37</v>
      </c>
      <c r="K25">
        <v>1</v>
      </c>
      <c r="L25" t="s">
        <v>2</v>
      </c>
      <c r="M25">
        <v>101938</v>
      </c>
      <c r="N25" t="s">
        <v>3</v>
      </c>
      <c r="O25" t="s">
        <v>3</v>
      </c>
      <c r="U25" t="s">
        <v>239</v>
      </c>
      <c r="V25" s="8">
        <v>1</v>
      </c>
      <c r="W25" t="s">
        <v>5</v>
      </c>
      <c r="X25" t="s">
        <v>190</v>
      </c>
      <c r="Y25" s="3" t="s">
        <v>140</v>
      </c>
      <c r="Z25" s="4">
        <v>2</v>
      </c>
      <c r="AA25" s="5">
        <v>219</v>
      </c>
      <c r="AB25" t="s">
        <v>190</v>
      </c>
      <c r="AC25" t="s">
        <v>240</v>
      </c>
      <c r="AD25">
        <v>2020</v>
      </c>
      <c r="AE25">
        <v>7</v>
      </c>
      <c r="AF25">
        <v>17</v>
      </c>
      <c r="AG25" t="s">
        <v>241</v>
      </c>
      <c r="AJ25" t="s">
        <v>3</v>
      </c>
      <c r="AK25" t="s">
        <v>11</v>
      </c>
      <c r="AL25">
        <v>250884</v>
      </c>
      <c r="AM25">
        <v>6647878</v>
      </c>
      <c r="AN25" s="5">
        <v>251000</v>
      </c>
      <c r="AO25" s="5">
        <v>6647000</v>
      </c>
      <c r="AP25">
        <v>707</v>
      </c>
      <c r="AR25">
        <v>8</v>
      </c>
      <c r="AS25" t="s">
        <v>24</v>
      </c>
      <c r="AT25" t="s">
        <v>233</v>
      </c>
      <c r="AU25">
        <v>101938</v>
      </c>
      <c r="AW25" s="7" t="s">
        <v>26</v>
      </c>
      <c r="AX25">
        <v>1</v>
      </c>
      <c r="AY25" t="s">
        <v>27</v>
      </c>
      <c r="AZ25" t="s">
        <v>234</v>
      </c>
      <c r="BA25" t="s">
        <v>235</v>
      </c>
      <c r="BB25">
        <v>8</v>
      </c>
      <c r="BC25" t="s">
        <v>30</v>
      </c>
      <c r="BD25" t="s">
        <v>31</v>
      </c>
      <c r="BE25">
        <v>1</v>
      </c>
      <c r="BF25" s="6">
        <v>39795</v>
      </c>
      <c r="BG25" s="9" t="s">
        <v>32</v>
      </c>
      <c r="BI25">
        <v>3</v>
      </c>
      <c r="BJ25">
        <v>449402</v>
      </c>
      <c r="BK25">
        <v>106958</v>
      </c>
      <c r="BL25" t="s">
        <v>236</v>
      </c>
      <c r="BN25" t="s">
        <v>237</v>
      </c>
      <c r="BX25">
        <v>304564</v>
      </c>
    </row>
    <row r="26" spans="1:76" x14ac:dyDescent="0.25">
      <c r="A26">
        <v>309274</v>
      </c>
      <c r="C26">
        <v>1</v>
      </c>
      <c r="D26">
        <v>1</v>
      </c>
      <c r="E26">
        <v>15</v>
      </c>
      <c r="F26" t="s">
        <v>19</v>
      </c>
      <c r="G26" t="s">
        <v>35</v>
      </c>
      <c r="H26" t="s">
        <v>311</v>
      </c>
      <c r="I26" t="s">
        <v>37</v>
      </c>
      <c r="K26">
        <v>1</v>
      </c>
      <c r="L26" t="s">
        <v>2</v>
      </c>
      <c r="M26">
        <v>101938</v>
      </c>
      <c r="N26" t="s">
        <v>3</v>
      </c>
      <c r="O26" t="s">
        <v>3</v>
      </c>
      <c r="U26" t="s">
        <v>239</v>
      </c>
      <c r="V26" s="8">
        <v>1</v>
      </c>
      <c r="W26" t="s">
        <v>5</v>
      </c>
      <c r="X26" t="s">
        <v>190</v>
      </c>
      <c r="Y26" s="3" t="s">
        <v>140</v>
      </c>
      <c r="Z26" s="4">
        <v>2</v>
      </c>
      <c r="AA26" s="5">
        <v>219</v>
      </c>
      <c r="AB26" t="s">
        <v>190</v>
      </c>
      <c r="AC26" t="s">
        <v>240</v>
      </c>
      <c r="AD26">
        <v>2020</v>
      </c>
      <c r="AE26">
        <v>7</v>
      </c>
      <c r="AF26">
        <v>17</v>
      </c>
      <c r="AG26" t="s">
        <v>241</v>
      </c>
      <c r="AJ26" t="s">
        <v>3</v>
      </c>
      <c r="AK26" t="s">
        <v>11</v>
      </c>
      <c r="AL26">
        <v>252316</v>
      </c>
      <c r="AM26">
        <v>6644148</v>
      </c>
      <c r="AN26" s="5">
        <v>253000</v>
      </c>
      <c r="AO26" s="5">
        <v>6645000</v>
      </c>
      <c r="AP26">
        <v>5</v>
      </c>
      <c r="AR26">
        <v>1010</v>
      </c>
      <c r="AT26" s="6" t="s">
        <v>242</v>
      </c>
      <c r="AU26">
        <v>101938</v>
      </c>
      <c r="AW26" s="7" t="s">
        <v>26</v>
      </c>
      <c r="AX26">
        <v>1</v>
      </c>
      <c r="AY26" t="s">
        <v>27</v>
      </c>
      <c r="AZ26" t="s">
        <v>243</v>
      </c>
      <c r="BA26" t="s">
        <v>244</v>
      </c>
      <c r="BB26">
        <v>1010</v>
      </c>
      <c r="BC26" t="s">
        <v>43</v>
      </c>
      <c r="BD26" t="s">
        <v>44</v>
      </c>
      <c r="BF26" s="6">
        <v>44155.5013078704</v>
      </c>
      <c r="BG26" s="9" t="s">
        <v>32</v>
      </c>
      <c r="BI26">
        <v>6</v>
      </c>
      <c r="BJ26">
        <v>259279</v>
      </c>
      <c r="BL26" t="s">
        <v>245</v>
      </c>
      <c r="BX26">
        <v>309690</v>
      </c>
    </row>
    <row r="27" spans="1:76" x14ac:dyDescent="0.25">
      <c r="A27">
        <v>309313</v>
      </c>
      <c r="C27">
        <v>1</v>
      </c>
      <c r="D27">
        <v>1</v>
      </c>
      <c r="E27">
        <v>16</v>
      </c>
      <c r="F27" t="s">
        <v>19</v>
      </c>
      <c r="G27" t="s">
        <v>35</v>
      </c>
      <c r="H27" t="s">
        <v>316</v>
      </c>
      <c r="I27" t="s">
        <v>37</v>
      </c>
      <c r="K27">
        <v>1</v>
      </c>
      <c r="L27" t="s">
        <v>2</v>
      </c>
      <c r="M27">
        <v>101938</v>
      </c>
      <c r="N27" t="s">
        <v>3</v>
      </c>
      <c r="O27" t="s">
        <v>3</v>
      </c>
      <c r="U27" t="s">
        <v>239</v>
      </c>
      <c r="V27" s="8">
        <v>1</v>
      </c>
      <c r="W27" t="s">
        <v>5</v>
      </c>
      <c r="X27" t="s">
        <v>190</v>
      </c>
      <c r="Y27" s="3" t="s">
        <v>140</v>
      </c>
      <c r="Z27" s="4">
        <v>2</v>
      </c>
      <c r="AA27" s="5">
        <v>219</v>
      </c>
      <c r="AB27" t="s">
        <v>190</v>
      </c>
      <c r="AC27" t="s">
        <v>240</v>
      </c>
      <c r="AD27">
        <v>2020</v>
      </c>
      <c r="AE27">
        <v>7</v>
      </c>
      <c r="AF27">
        <v>17</v>
      </c>
      <c r="AG27" t="s">
        <v>241</v>
      </c>
      <c r="AJ27" t="s">
        <v>3</v>
      </c>
      <c r="AK27" t="s">
        <v>11</v>
      </c>
      <c r="AL27">
        <v>252321</v>
      </c>
      <c r="AM27">
        <v>6644167</v>
      </c>
      <c r="AN27" s="5">
        <v>253000</v>
      </c>
      <c r="AO27" s="5">
        <v>6645000</v>
      </c>
      <c r="AP27">
        <v>5</v>
      </c>
      <c r="AR27">
        <v>1010</v>
      </c>
      <c r="AT27" s="6" t="s">
        <v>247</v>
      </c>
      <c r="AU27">
        <v>101938</v>
      </c>
      <c r="AW27" s="7" t="s">
        <v>26</v>
      </c>
      <c r="AX27">
        <v>1</v>
      </c>
      <c r="AY27" t="s">
        <v>27</v>
      </c>
      <c r="AZ27" t="s">
        <v>248</v>
      </c>
      <c r="BA27" t="s">
        <v>249</v>
      </c>
      <c r="BB27">
        <v>1010</v>
      </c>
      <c r="BC27" t="s">
        <v>43</v>
      </c>
      <c r="BD27" t="s">
        <v>44</v>
      </c>
      <c r="BF27" s="6">
        <v>44155.501226851899</v>
      </c>
      <c r="BG27" s="9" t="s">
        <v>32</v>
      </c>
      <c r="BI27">
        <v>6</v>
      </c>
      <c r="BJ27">
        <v>259305</v>
      </c>
      <c r="BL27" t="s">
        <v>250</v>
      </c>
      <c r="BX27">
        <v>309733</v>
      </c>
    </row>
    <row r="28" spans="1:76" x14ac:dyDescent="0.25">
      <c r="A28">
        <v>309328</v>
      </c>
      <c r="C28">
        <v>1</v>
      </c>
      <c r="D28">
        <v>1</v>
      </c>
      <c r="E28">
        <v>17</v>
      </c>
      <c r="F28" t="s">
        <v>19</v>
      </c>
      <c r="G28" t="s">
        <v>35</v>
      </c>
      <c r="H28" t="s">
        <v>321</v>
      </c>
      <c r="I28" t="s">
        <v>37</v>
      </c>
      <c r="K28">
        <v>1</v>
      </c>
      <c r="L28" t="s">
        <v>2</v>
      </c>
      <c r="M28">
        <v>101938</v>
      </c>
      <c r="N28" t="s">
        <v>3</v>
      </c>
      <c r="O28" t="s">
        <v>3</v>
      </c>
      <c r="U28" t="s">
        <v>239</v>
      </c>
      <c r="V28" s="8">
        <v>1</v>
      </c>
      <c r="W28" t="s">
        <v>5</v>
      </c>
      <c r="X28" t="s">
        <v>190</v>
      </c>
      <c r="Y28" s="3" t="s">
        <v>140</v>
      </c>
      <c r="Z28" s="4">
        <v>2</v>
      </c>
      <c r="AA28" s="5">
        <v>219</v>
      </c>
      <c r="AB28" t="s">
        <v>190</v>
      </c>
      <c r="AC28" t="s">
        <v>240</v>
      </c>
      <c r="AD28">
        <v>2020</v>
      </c>
      <c r="AE28">
        <v>7</v>
      </c>
      <c r="AF28">
        <v>17</v>
      </c>
      <c r="AG28" t="s">
        <v>241</v>
      </c>
      <c r="AJ28" t="s">
        <v>3</v>
      </c>
      <c r="AK28" t="s">
        <v>11</v>
      </c>
      <c r="AL28">
        <v>252235</v>
      </c>
      <c r="AM28">
        <v>6644225</v>
      </c>
      <c r="AN28" s="5">
        <v>253000</v>
      </c>
      <c r="AO28" s="5">
        <v>6645000</v>
      </c>
      <c r="AP28">
        <v>5</v>
      </c>
      <c r="AR28">
        <v>1010</v>
      </c>
      <c r="AT28" s="6" t="s">
        <v>252</v>
      </c>
      <c r="AU28">
        <v>101938</v>
      </c>
      <c r="AW28" s="7" t="s">
        <v>26</v>
      </c>
      <c r="AX28">
        <v>1</v>
      </c>
      <c r="AY28" t="s">
        <v>27</v>
      </c>
      <c r="AZ28" t="s">
        <v>253</v>
      </c>
      <c r="BA28" t="s">
        <v>254</v>
      </c>
      <c r="BB28">
        <v>1010</v>
      </c>
      <c r="BC28" t="s">
        <v>43</v>
      </c>
      <c r="BD28" t="s">
        <v>44</v>
      </c>
      <c r="BF28" s="6">
        <v>44155.501180555599</v>
      </c>
      <c r="BG28" s="9" t="s">
        <v>32</v>
      </c>
      <c r="BI28">
        <v>6</v>
      </c>
      <c r="BJ28">
        <v>259334</v>
      </c>
      <c r="BL28" t="s">
        <v>255</v>
      </c>
      <c r="BX28">
        <v>308965</v>
      </c>
    </row>
    <row r="29" spans="1:76" x14ac:dyDescent="0.25">
      <c r="A29">
        <v>309363</v>
      </c>
      <c r="C29">
        <v>1</v>
      </c>
      <c r="D29">
        <v>1</v>
      </c>
      <c r="E29">
        <v>18</v>
      </c>
      <c r="F29" t="s">
        <v>19</v>
      </c>
      <c r="G29" t="s">
        <v>35</v>
      </c>
      <c r="H29" t="s">
        <v>326</v>
      </c>
      <c r="I29" t="s">
        <v>37</v>
      </c>
      <c r="K29">
        <v>1</v>
      </c>
      <c r="L29" t="s">
        <v>2</v>
      </c>
      <c r="M29">
        <v>101938</v>
      </c>
      <c r="N29" t="s">
        <v>3</v>
      </c>
      <c r="O29" t="s">
        <v>3</v>
      </c>
      <c r="U29" t="s">
        <v>239</v>
      </c>
      <c r="V29" s="8">
        <v>1</v>
      </c>
      <c r="W29" t="s">
        <v>5</v>
      </c>
      <c r="X29" t="s">
        <v>190</v>
      </c>
      <c r="Y29" s="3" t="s">
        <v>140</v>
      </c>
      <c r="Z29" s="4">
        <v>2</v>
      </c>
      <c r="AA29" s="5">
        <v>219</v>
      </c>
      <c r="AB29" t="s">
        <v>190</v>
      </c>
      <c r="AC29" t="s">
        <v>240</v>
      </c>
      <c r="AD29">
        <v>2020</v>
      </c>
      <c r="AE29">
        <v>7</v>
      </c>
      <c r="AF29">
        <v>17</v>
      </c>
      <c r="AG29" t="s">
        <v>241</v>
      </c>
      <c r="AJ29" t="s">
        <v>3</v>
      </c>
      <c r="AK29" t="s">
        <v>11</v>
      </c>
      <c r="AL29">
        <v>252241</v>
      </c>
      <c r="AM29">
        <v>6644224</v>
      </c>
      <c r="AN29" s="5">
        <v>253000</v>
      </c>
      <c r="AO29" s="5">
        <v>6645000</v>
      </c>
      <c r="AP29">
        <v>5</v>
      </c>
      <c r="AR29">
        <v>1010</v>
      </c>
      <c r="AT29" s="6" t="s">
        <v>257</v>
      </c>
      <c r="AU29">
        <v>101938</v>
      </c>
      <c r="AW29" s="7" t="s">
        <v>26</v>
      </c>
      <c r="AX29">
        <v>1</v>
      </c>
      <c r="AY29" t="s">
        <v>27</v>
      </c>
      <c r="AZ29" t="s">
        <v>258</v>
      </c>
      <c r="BA29" t="s">
        <v>259</v>
      </c>
      <c r="BB29">
        <v>1010</v>
      </c>
      <c r="BC29" t="s">
        <v>43</v>
      </c>
      <c r="BD29" t="s">
        <v>44</v>
      </c>
      <c r="BF29" s="6">
        <v>44155.5011689815</v>
      </c>
      <c r="BG29" s="9" t="s">
        <v>32</v>
      </c>
      <c r="BI29">
        <v>6</v>
      </c>
      <c r="BJ29">
        <v>259335</v>
      </c>
      <c r="BL29" t="s">
        <v>260</v>
      </c>
      <c r="BX29">
        <v>309010</v>
      </c>
    </row>
    <row r="30" spans="1:76" x14ac:dyDescent="0.25">
      <c r="A30">
        <v>309314</v>
      </c>
      <c r="C30">
        <v>1</v>
      </c>
      <c r="D30">
        <v>1</v>
      </c>
      <c r="E30">
        <v>19</v>
      </c>
      <c r="F30" t="s">
        <v>19</v>
      </c>
      <c r="G30" t="s">
        <v>35</v>
      </c>
      <c r="H30" t="s">
        <v>331</v>
      </c>
      <c r="I30" t="s">
        <v>37</v>
      </c>
      <c r="K30">
        <v>1</v>
      </c>
      <c r="L30" t="s">
        <v>2</v>
      </c>
      <c r="M30">
        <v>101938</v>
      </c>
      <c r="N30" t="s">
        <v>3</v>
      </c>
      <c r="O30" t="s">
        <v>3</v>
      </c>
      <c r="U30" t="s">
        <v>239</v>
      </c>
      <c r="V30" s="8">
        <v>1</v>
      </c>
      <c r="W30" t="s">
        <v>5</v>
      </c>
      <c r="X30" t="s">
        <v>190</v>
      </c>
      <c r="Y30" s="3" t="s">
        <v>140</v>
      </c>
      <c r="Z30" s="4">
        <v>2</v>
      </c>
      <c r="AA30" s="5">
        <v>219</v>
      </c>
      <c r="AB30" t="s">
        <v>190</v>
      </c>
      <c r="AC30" t="s">
        <v>240</v>
      </c>
      <c r="AD30">
        <v>2020</v>
      </c>
      <c r="AE30">
        <v>7</v>
      </c>
      <c r="AF30">
        <v>17</v>
      </c>
      <c r="AG30" t="s">
        <v>241</v>
      </c>
      <c r="AJ30" t="s">
        <v>3</v>
      </c>
      <c r="AK30" t="s">
        <v>11</v>
      </c>
      <c r="AL30">
        <v>252240</v>
      </c>
      <c r="AM30">
        <v>6644225</v>
      </c>
      <c r="AN30" s="5">
        <v>253000</v>
      </c>
      <c r="AO30" s="5">
        <v>6645000</v>
      </c>
      <c r="AP30">
        <v>5</v>
      </c>
      <c r="AR30">
        <v>1010</v>
      </c>
      <c r="AT30" s="6" t="s">
        <v>262</v>
      </c>
      <c r="AU30">
        <v>101938</v>
      </c>
      <c r="AW30" s="7" t="s">
        <v>26</v>
      </c>
      <c r="AX30">
        <v>1</v>
      </c>
      <c r="AY30" t="s">
        <v>27</v>
      </c>
      <c r="AZ30" t="s">
        <v>263</v>
      </c>
      <c r="BA30" t="s">
        <v>264</v>
      </c>
      <c r="BB30">
        <v>1010</v>
      </c>
      <c r="BC30" t="s">
        <v>43</v>
      </c>
      <c r="BD30" t="s">
        <v>44</v>
      </c>
      <c r="BF30" s="6">
        <v>44155.5011689815</v>
      </c>
      <c r="BG30" s="9" t="s">
        <v>32</v>
      </c>
      <c r="BI30">
        <v>6</v>
      </c>
      <c r="BJ30">
        <v>259336</v>
      </c>
      <c r="BL30" t="s">
        <v>265</v>
      </c>
      <c r="BX30">
        <v>309000</v>
      </c>
    </row>
    <row r="31" spans="1:76" x14ac:dyDescent="0.25">
      <c r="A31">
        <v>309302</v>
      </c>
      <c r="C31">
        <v>1</v>
      </c>
      <c r="D31">
        <v>1</v>
      </c>
      <c r="E31">
        <v>20</v>
      </c>
      <c r="F31" t="s">
        <v>19</v>
      </c>
      <c r="G31" t="s">
        <v>35</v>
      </c>
      <c r="H31" t="s">
        <v>336</v>
      </c>
      <c r="I31" t="s">
        <v>37</v>
      </c>
      <c r="K31">
        <v>1</v>
      </c>
      <c r="L31" t="s">
        <v>2</v>
      </c>
      <c r="M31">
        <v>101938</v>
      </c>
      <c r="N31" t="s">
        <v>3</v>
      </c>
      <c r="O31" t="s">
        <v>3</v>
      </c>
      <c r="U31" t="s">
        <v>239</v>
      </c>
      <c r="V31" s="8">
        <v>1</v>
      </c>
      <c r="W31" t="s">
        <v>5</v>
      </c>
      <c r="X31" t="s">
        <v>190</v>
      </c>
      <c r="Y31" s="3" t="s">
        <v>140</v>
      </c>
      <c r="Z31" s="4">
        <v>2</v>
      </c>
      <c r="AA31" s="5">
        <v>219</v>
      </c>
      <c r="AB31" t="s">
        <v>190</v>
      </c>
      <c r="AC31" t="s">
        <v>240</v>
      </c>
      <c r="AD31">
        <v>2020</v>
      </c>
      <c r="AE31">
        <v>7</v>
      </c>
      <c r="AF31">
        <v>17</v>
      </c>
      <c r="AG31" t="s">
        <v>241</v>
      </c>
      <c r="AJ31" t="s">
        <v>3</v>
      </c>
      <c r="AK31" t="s">
        <v>11</v>
      </c>
      <c r="AL31">
        <v>252242</v>
      </c>
      <c r="AM31">
        <v>6644226</v>
      </c>
      <c r="AN31" s="5">
        <v>253000</v>
      </c>
      <c r="AO31" s="5">
        <v>6645000</v>
      </c>
      <c r="AP31">
        <v>5</v>
      </c>
      <c r="AR31">
        <v>1010</v>
      </c>
      <c r="AT31" s="6" t="s">
        <v>267</v>
      </c>
      <c r="AU31">
        <v>101938</v>
      </c>
      <c r="AW31" s="7" t="s">
        <v>26</v>
      </c>
      <c r="AX31">
        <v>1</v>
      </c>
      <c r="AY31" t="s">
        <v>27</v>
      </c>
      <c r="AZ31" t="s">
        <v>268</v>
      </c>
      <c r="BA31" t="s">
        <v>269</v>
      </c>
      <c r="BB31">
        <v>1010</v>
      </c>
      <c r="BC31" t="s">
        <v>43</v>
      </c>
      <c r="BD31" t="s">
        <v>44</v>
      </c>
      <c r="BF31" s="6">
        <v>44155.5011689815</v>
      </c>
      <c r="BG31" s="9" t="s">
        <v>32</v>
      </c>
      <c r="BI31">
        <v>6</v>
      </c>
      <c r="BJ31">
        <v>259337</v>
      </c>
      <c r="BL31" t="s">
        <v>270</v>
      </c>
      <c r="BX31">
        <v>309015</v>
      </c>
    </row>
    <row r="32" spans="1:76" x14ac:dyDescent="0.25">
      <c r="A32">
        <v>309264</v>
      </c>
      <c r="C32">
        <v>1</v>
      </c>
      <c r="D32">
        <v>1</v>
      </c>
      <c r="E32">
        <v>21</v>
      </c>
      <c r="F32" t="s">
        <v>19</v>
      </c>
      <c r="G32" t="s">
        <v>35</v>
      </c>
      <c r="H32" t="s">
        <v>341</v>
      </c>
      <c r="I32" t="s">
        <v>37</v>
      </c>
      <c r="K32">
        <v>1</v>
      </c>
      <c r="L32" t="s">
        <v>2</v>
      </c>
      <c r="M32">
        <v>101938</v>
      </c>
      <c r="N32" t="s">
        <v>3</v>
      </c>
      <c r="O32" t="s">
        <v>3</v>
      </c>
      <c r="U32" t="s">
        <v>239</v>
      </c>
      <c r="V32" s="8">
        <v>1</v>
      </c>
      <c r="W32" t="s">
        <v>5</v>
      </c>
      <c r="X32" t="s">
        <v>190</v>
      </c>
      <c r="Y32" s="3" t="s">
        <v>140</v>
      </c>
      <c r="Z32" s="4">
        <v>2</v>
      </c>
      <c r="AA32" s="5">
        <v>219</v>
      </c>
      <c r="AB32" t="s">
        <v>190</v>
      </c>
      <c r="AC32" t="s">
        <v>240</v>
      </c>
      <c r="AD32">
        <v>2020</v>
      </c>
      <c r="AE32">
        <v>7</v>
      </c>
      <c r="AF32">
        <v>17</v>
      </c>
      <c r="AG32" t="s">
        <v>241</v>
      </c>
      <c r="AJ32" t="s">
        <v>3</v>
      </c>
      <c r="AK32" t="s">
        <v>11</v>
      </c>
      <c r="AL32">
        <v>252243</v>
      </c>
      <c r="AM32">
        <v>6644229</v>
      </c>
      <c r="AN32" s="5">
        <v>253000</v>
      </c>
      <c r="AO32" s="5">
        <v>6645000</v>
      </c>
      <c r="AP32">
        <v>5</v>
      </c>
      <c r="AR32">
        <v>1010</v>
      </c>
      <c r="AT32" s="6" t="s">
        <v>272</v>
      </c>
      <c r="AU32">
        <v>101938</v>
      </c>
      <c r="AW32" s="7" t="s">
        <v>26</v>
      </c>
      <c r="AX32">
        <v>1</v>
      </c>
      <c r="AY32" t="s">
        <v>27</v>
      </c>
      <c r="AZ32" t="s">
        <v>273</v>
      </c>
      <c r="BA32" t="s">
        <v>274</v>
      </c>
      <c r="BB32">
        <v>1010</v>
      </c>
      <c r="BC32" t="s">
        <v>43</v>
      </c>
      <c r="BD32" t="s">
        <v>44</v>
      </c>
      <c r="BF32" s="6">
        <v>44155.5011689815</v>
      </c>
      <c r="BG32" s="9" t="s">
        <v>32</v>
      </c>
      <c r="BI32">
        <v>6</v>
      </c>
      <c r="BJ32">
        <v>259338</v>
      </c>
      <c r="BL32" t="s">
        <v>275</v>
      </c>
      <c r="BX32">
        <v>309017</v>
      </c>
    </row>
    <row r="33" spans="1:76" x14ac:dyDescent="0.25">
      <c r="A33">
        <v>309237</v>
      </c>
      <c r="C33">
        <v>1</v>
      </c>
      <c r="D33">
        <v>1</v>
      </c>
      <c r="E33">
        <v>22</v>
      </c>
      <c r="F33" t="s">
        <v>19</v>
      </c>
      <c r="G33" t="s">
        <v>35</v>
      </c>
      <c r="H33" t="s">
        <v>346</v>
      </c>
      <c r="I33" t="s">
        <v>37</v>
      </c>
      <c r="K33">
        <v>1</v>
      </c>
      <c r="L33" t="s">
        <v>2</v>
      </c>
      <c r="M33">
        <v>101938</v>
      </c>
      <c r="N33" t="s">
        <v>3</v>
      </c>
      <c r="O33" t="s">
        <v>3</v>
      </c>
      <c r="U33" t="s">
        <v>239</v>
      </c>
      <c r="V33" s="8">
        <v>1</v>
      </c>
      <c r="W33" t="s">
        <v>5</v>
      </c>
      <c r="X33" t="s">
        <v>190</v>
      </c>
      <c r="Y33" s="3" t="s">
        <v>140</v>
      </c>
      <c r="Z33" s="4">
        <v>2</v>
      </c>
      <c r="AA33" s="5">
        <v>219</v>
      </c>
      <c r="AB33" t="s">
        <v>190</v>
      </c>
      <c r="AC33" t="s">
        <v>240</v>
      </c>
      <c r="AD33">
        <v>2020</v>
      </c>
      <c r="AE33">
        <v>7</v>
      </c>
      <c r="AF33">
        <v>17</v>
      </c>
      <c r="AG33" t="s">
        <v>241</v>
      </c>
      <c r="AJ33" t="s">
        <v>3</v>
      </c>
      <c r="AK33" t="s">
        <v>11</v>
      </c>
      <c r="AL33">
        <v>252246</v>
      </c>
      <c r="AM33">
        <v>6644230</v>
      </c>
      <c r="AN33" s="5">
        <v>253000</v>
      </c>
      <c r="AO33" s="5">
        <v>6645000</v>
      </c>
      <c r="AP33">
        <v>5</v>
      </c>
      <c r="AR33">
        <v>1010</v>
      </c>
      <c r="AT33" s="6" t="s">
        <v>277</v>
      </c>
      <c r="AU33">
        <v>101938</v>
      </c>
      <c r="AW33" s="7" t="s">
        <v>26</v>
      </c>
      <c r="AX33">
        <v>1</v>
      </c>
      <c r="AY33" t="s">
        <v>27</v>
      </c>
      <c r="AZ33" t="s">
        <v>278</v>
      </c>
      <c r="BA33" t="s">
        <v>279</v>
      </c>
      <c r="BB33">
        <v>1010</v>
      </c>
      <c r="BC33" t="s">
        <v>43</v>
      </c>
      <c r="BD33" t="s">
        <v>44</v>
      </c>
      <c r="BF33" s="6">
        <v>44155.5011689815</v>
      </c>
      <c r="BG33" s="9" t="s">
        <v>32</v>
      </c>
      <c r="BI33">
        <v>6</v>
      </c>
      <c r="BJ33">
        <v>259339</v>
      </c>
      <c r="BL33" t="s">
        <v>280</v>
      </c>
      <c r="BX33">
        <v>309046</v>
      </c>
    </row>
    <row r="34" spans="1:76" x14ac:dyDescent="0.25">
      <c r="A34">
        <v>309303</v>
      </c>
      <c r="C34">
        <v>1</v>
      </c>
      <c r="D34">
        <v>1</v>
      </c>
      <c r="E34">
        <v>23</v>
      </c>
      <c r="F34" t="s">
        <v>19</v>
      </c>
      <c r="G34" t="s">
        <v>35</v>
      </c>
      <c r="H34" t="s">
        <v>351</v>
      </c>
      <c r="I34" t="s">
        <v>37</v>
      </c>
      <c r="K34">
        <v>1</v>
      </c>
      <c r="L34" t="s">
        <v>2</v>
      </c>
      <c r="M34">
        <v>101938</v>
      </c>
      <c r="N34" t="s">
        <v>3</v>
      </c>
      <c r="O34" t="s">
        <v>3</v>
      </c>
      <c r="U34" t="s">
        <v>239</v>
      </c>
      <c r="V34" s="8">
        <v>1</v>
      </c>
      <c r="W34" t="s">
        <v>5</v>
      </c>
      <c r="X34" t="s">
        <v>190</v>
      </c>
      <c r="Y34" s="3" t="s">
        <v>140</v>
      </c>
      <c r="Z34" s="4">
        <v>2</v>
      </c>
      <c r="AA34" s="5">
        <v>219</v>
      </c>
      <c r="AB34" t="s">
        <v>190</v>
      </c>
      <c r="AC34" t="s">
        <v>240</v>
      </c>
      <c r="AD34">
        <v>2020</v>
      </c>
      <c r="AE34">
        <v>7</v>
      </c>
      <c r="AF34">
        <v>17</v>
      </c>
      <c r="AG34" t="s">
        <v>241</v>
      </c>
      <c r="AJ34" t="s">
        <v>3</v>
      </c>
      <c r="AK34" t="s">
        <v>11</v>
      </c>
      <c r="AL34">
        <v>252248</v>
      </c>
      <c r="AM34">
        <v>6644230</v>
      </c>
      <c r="AN34" s="5">
        <v>253000</v>
      </c>
      <c r="AO34" s="5">
        <v>6645000</v>
      </c>
      <c r="AP34">
        <v>5</v>
      </c>
      <c r="AR34">
        <v>1010</v>
      </c>
      <c r="AT34" s="6" t="s">
        <v>282</v>
      </c>
      <c r="AU34">
        <v>101938</v>
      </c>
      <c r="AW34" s="7" t="s">
        <v>26</v>
      </c>
      <c r="AX34">
        <v>1</v>
      </c>
      <c r="AY34" t="s">
        <v>27</v>
      </c>
      <c r="AZ34" t="s">
        <v>283</v>
      </c>
      <c r="BA34" t="s">
        <v>284</v>
      </c>
      <c r="BB34">
        <v>1010</v>
      </c>
      <c r="BC34" t="s">
        <v>43</v>
      </c>
      <c r="BD34" t="s">
        <v>44</v>
      </c>
      <c r="BF34" s="6">
        <v>44155.5011689815</v>
      </c>
      <c r="BG34" s="9" t="s">
        <v>32</v>
      </c>
      <c r="BI34">
        <v>6</v>
      </c>
      <c r="BJ34">
        <v>259340</v>
      </c>
      <c r="BL34" t="s">
        <v>285</v>
      </c>
      <c r="BX34">
        <v>309054</v>
      </c>
    </row>
    <row r="35" spans="1:76" x14ac:dyDescent="0.25">
      <c r="A35">
        <v>309304</v>
      </c>
      <c r="C35">
        <v>1</v>
      </c>
      <c r="D35">
        <v>1</v>
      </c>
      <c r="E35">
        <v>24</v>
      </c>
      <c r="F35" t="s">
        <v>19</v>
      </c>
      <c r="G35" t="s">
        <v>35</v>
      </c>
      <c r="H35" t="s">
        <v>356</v>
      </c>
      <c r="I35" t="s">
        <v>37</v>
      </c>
      <c r="K35">
        <v>1</v>
      </c>
      <c r="L35" t="s">
        <v>2</v>
      </c>
      <c r="M35">
        <v>101938</v>
      </c>
      <c r="N35" t="s">
        <v>3</v>
      </c>
      <c r="O35" t="s">
        <v>3</v>
      </c>
      <c r="U35" t="s">
        <v>239</v>
      </c>
      <c r="V35" s="8">
        <v>1</v>
      </c>
      <c r="W35" t="s">
        <v>5</v>
      </c>
      <c r="X35" t="s">
        <v>190</v>
      </c>
      <c r="Y35" s="3" t="s">
        <v>140</v>
      </c>
      <c r="Z35" s="4">
        <v>2</v>
      </c>
      <c r="AA35" s="5">
        <v>219</v>
      </c>
      <c r="AB35" t="s">
        <v>190</v>
      </c>
      <c r="AC35" t="s">
        <v>240</v>
      </c>
      <c r="AD35">
        <v>2020</v>
      </c>
      <c r="AE35">
        <v>7</v>
      </c>
      <c r="AF35">
        <v>17</v>
      </c>
      <c r="AG35" t="s">
        <v>241</v>
      </c>
      <c r="AJ35" t="s">
        <v>3</v>
      </c>
      <c r="AK35" t="s">
        <v>11</v>
      </c>
      <c r="AL35">
        <v>252247</v>
      </c>
      <c r="AM35">
        <v>6644231</v>
      </c>
      <c r="AN35" s="5">
        <v>253000</v>
      </c>
      <c r="AO35" s="5">
        <v>6645000</v>
      </c>
      <c r="AP35">
        <v>5</v>
      </c>
      <c r="AR35">
        <v>1010</v>
      </c>
      <c r="AT35" s="6" t="s">
        <v>287</v>
      </c>
      <c r="AU35">
        <v>101938</v>
      </c>
      <c r="AW35" s="7" t="s">
        <v>26</v>
      </c>
      <c r="AX35">
        <v>1</v>
      </c>
      <c r="AY35" t="s">
        <v>27</v>
      </c>
      <c r="AZ35" t="s">
        <v>288</v>
      </c>
      <c r="BA35" t="s">
        <v>289</v>
      </c>
      <c r="BB35">
        <v>1010</v>
      </c>
      <c r="BC35" t="s">
        <v>43</v>
      </c>
      <c r="BD35" t="s">
        <v>44</v>
      </c>
      <c r="BF35" s="6">
        <v>44155.5011689815</v>
      </c>
      <c r="BG35" s="9" t="s">
        <v>32</v>
      </c>
      <c r="BI35">
        <v>6</v>
      </c>
      <c r="BJ35">
        <v>259341</v>
      </c>
      <c r="BL35" t="s">
        <v>290</v>
      </c>
      <c r="BX35">
        <v>309051</v>
      </c>
    </row>
    <row r="36" spans="1:76" x14ac:dyDescent="0.25">
      <c r="A36">
        <v>309315</v>
      </c>
      <c r="C36">
        <v>1</v>
      </c>
      <c r="D36">
        <v>1</v>
      </c>
      <c r="E36">
        <v>25</v>
      </c>
      <c r="F36" t="s">
        <v>19</v>
      </c>
      <c r="G36" t="s">
        <v>35</v>
      </c>
      <c r="H36" t="s">
        <v>361</v>
      </c>
      <c r="I36" t="s">
        <v>37</v>
      </c>
      <c r="K36">
        <v>1</v>
      </c>
      <c r="L36" t="s">
        <v>2</v>
      </c>
      <c r="M36">
        <v>101938</v>
      </c>
      <c r="N36" t="s">
        <v>3</v>
      </c>
      <c r="O36" t="s">
        <v>3</v>
      </c>
      <c r="U36" t="s">
        <v>239</v>
      </c>
      <c r="V36" s="8">
        <v>1</v>
      </c>
      <c r="W36" t="s">
        <v>5</v>
      </c>
      <c r="X36" t="s">
        <v>190</v>
      </c>
      <c r="Y36" s="3" t="s">
        <v>140</v>
      </c>
      <c r="Z36" s="4">
        <v>2</v>
      </c>
      <c r="AA36" s="5">
        <v>219</v>
      </c>
      <c r="AB36" t="s">
        <v>190</v>
      </c>
      <c r="AC36" t="s">
        <v>240</v>
      </c>
      <c r="AD36">
        <v>2020</v>
      </c>
      <c r="AE36">
        <v>7</v>
      </c>
      <c r="AF36">
        <v>17</v>
      </c>
      <c r="AG36" t="s">
        <v>241</v>
      </c>
      <c r="AJ36" t="s">
        <v>3</v>
      </c>
      <c r="AK36" t="s">
        <v>11</v>
      </c>
      <c r="AL36">
        <v>252273</v>
      </c>
      <c r="AM36">
        <v>6644174</v>
      </c>
      <c r="AN36" s="5">
        <v>253000</v>
      </c>
      <c r="AO36" s="5">
        <v>6645000</v>
      </c>
      <c r="AP36">
        <v>5</v>
      </c>
      <c r="AR36">
        <v>1010</v>
      </c>
      <c r="AT36" s="6" t="s">
        <v>292</v>
      </c>
      <c r="AU36">
        <v>101938</v>
      </c>
      <c r="AW36" s="7" t="s">
        <v>26</v>
      </c>
      <c r="AX36">
        <v>1</v>
      </c>
      <c r="AY36" t="s">
        <v>27</v>
      </c>
      <c r="AZ36" t="s">
        <v>293</v>
      </c>
      <c r="BA36" t="s">
        <v>294</v>
      </c>
      <c r="BB36">
        <v>1010</v>
      </c>
      <c r="BC36" t="s">
        <v>43</v>
      </c>
      <c r="BD36" t="s">
        <v>44</v>
      </c>
      <c r="BF36" s="6">
        <v>44155.501064814802</v>
      </c>
      <c r="BG36" s="9" t="s">
        <v>32</v>
      </c>
      <c r="BI36">
        <v>6</v>
      </c>
      <c r="BJ36">
        <v>259377</v>
      </c>
      <c r="BL36" t="s">
        <v>295</v>
      </c>
      <c r="BX36">
        <v>309301</v>
      </c>
    </row>
    <row r="37" spans="1:76" x14ac:dyDescent="0.25">
      <c r="A37">
        <v>309329</v>
      </c>
      <c r="C37">
        <v>1</v>
      </c>
      <c r="D37">
        <v>1</v>
      </c>
      <c r="E37">
        <v>26</v>
      </c>
      <c r="F37" t="s">
        <v>19</v>
      </c>
      <c r="G37" t="s">
        <v>35</v>
      </c>
      <c r="H37" t="s">
        <v>366</v>
      </c>
      <c r="I37" t="s">
        <v>37</v>
      </c>
      <c r="K37">
        <v>1</v>
      </c>
      <c r="L37" t="s">
        <v>2</v>
      </c>
      <c r="M37">
        <v>101938</v>
      </c>
      <c r="N37" t="s">
        <v>3</v>
      </c>
      <c r="O37" t="s">
        <v>3</v>
      </c>
      <c r="U37" t="s">
        <v>239</v>
      </c>
      <c r="V37" s="8">
        <v>1</v>
      </c>
      <c r="W37" t="s">
        <v>5</v>
      </c>
      <c r="X37" t="s">
        <v>190</v>
      </c>
      <c r="Y37" s="3" t="s">
        <v>140</v>
      </c>
      <c r="Z37" s="4">
        <v>2</v>
      </c>
      <c r="AA37" s="5">
        <v>219</v>
      </c>
      <c r="AB37" t="s">
        <v>190</v>
      </c>
      <c r="AC37" t="s">
        <v>240</v>
      </c>
      <c r="AD37">
        <v>2020</v>
      </c>
      <c r="AE37">
        <v>7</v>
      </c>
      <c r="AF37">
        <v>17</v>
      </c>
      <c r="AG37" t="s">
        <v>241</v>
      </c>
      <c r="AJ37" t="s">
        <v>3</v>
      </c>
      <c r="AK37" t="s">
        <v>11</v>
      </c>
      <c r="AL37">
        <v>252271</v>
      </c>
      <c r="AM37">
        <v>6644175</v>
      </c>
      <c r="AN37" s="5">
        <v>253000</v>
      </c>
      <c r="AO37" s="5">
        <v>6645000</v>
      </c>
      <c r="AP37">
        <v>5</v>
      </c>
      <c r="AR37">
        <v>1010</v>
      </c>
      <c r="AT37" s="6" t="s">
        <v>297</v>
      </c>
      <c r="AU37">
        <v>101938</v>
      </c>
      <c r="AW37" s="7" t="s">
        <v>26</v>
      </c>
      <c r="AX37">
        <v>1</v>
      </c>
      <c r="AY37" t="s">
        <v>27</v>
      </c>
      <c r="AZ37" t="s">
        <v>298</v>
      </c>
      <c r="BA37" t="s">
        <v>299</v>
      </c>
      <c r="BB37">
        <v>1010</v>
      </c>
      <c r="BC37" t="s">
        <v>43</v>
      </c>
      <c r="BD37" t="s">
        <v>44</v>
      </c>
      <c r="BF37" s="6">
        <v>44155.501064814802</v>
      </c>
      <c r="BG37" s="9" t="s">
        <v>32</v>
      </c>
      <c r="BI37">
        <v>6</v>
      </c>
      <c r="BJ37">
        <v>259378</v>
      </c>
      <c r="BL37" t="s">
        <v>300</v>
      </c>
      <c r="BX37">
        <v>309263</v>
      </c>
    </row>
    <row r="38" spans="1:76" x14ac:dyDescent="0.25">
      <c r="A38">
        <v>309275</v>
      </c>
      <c r="C38">
        <v>1</v>
      </c>
      <c r="D38">
        <v>1</v>
      </c>
      <c r="E38">
        <v>27</v>
      </c>
      <c r="F38" t="s">
        <v>19</v>
      </c>
      <c r="G38" t="s">
        <v>35</v>
      </c>
      <c r="H38" t="s">
        <v>371</v>
      </c>
      <c r="I38" t="s">
        <v>37</v>
      </c>
      <c r="K38">
        <v>1</v>
      </c>
      <c r="L38" t="s">
        <v>2</v>
      </c>
      <c r="M38">
        <v>101938</v>
      </c>
      <c r="N38" t="s">
        <v>3</v>
      </c>
      <c r="O38" t="s">
        <v>3</v>
      </c>
      <c r="U38" t="s">
        <v>239</v>
      </c>
      <c r="V38" s="8">
        <v>1</v>
      </c>
      <c r="W38" t="s">
        <v>5</v>
      </c>
      <c r="X38" t="s">
        <v>190</v>
      </c>
      <c r="Y38" s="3" t="s">
        <v>140</v>
      </c>
      <c r="Z38" s="4">
        <v>2</v>
      </c>
      <c r="AA38" s="5">
        <v>219</v>
      </c>
      <c r="AB38" t="s">
        <v>190</v>
      </c>
      <c r="AC38" t="s">
        <v>240</v>
      </c>
      <c r="AD38">
        <v>2020</v>
      </c>
      <c r="AE38">
        <v>7</v>
      </c>
      <c r="AF38">
        <v>17</v>
      </c>
      <c r="AG38" t="s">
        <v>241</v>
      </c>
      <c r="AJ38" t="s">
        <v>3</v>
      </c>
      <c r="AK38" t="s">
        <v>11</v>
      </c>
      <c r="AL38">
        <v>252269</v>
      </c>
      <c r="AM38">
        <v>6644176</v>
      </c>
      <c r="AN38" s="5">
        <v>253000</v>
      </c>
      <c r="AO38" s="5">
        <v>6645000</v>
      </c>
      <c r="AP38">
        <v>5</v>
      </c>
      <c r="AR38">
        <v>1010</v>
      </c>
      <c r="AT38" s="6" t="s">
        <v>302</v>
      </c>
      <c r="AU38">
        <v>101938</v>
      </c>
      <c r="AW38" s="7" t="s">
        <v>26</v>
      </c>
      <c r="AX38">
        <v>1</v>
      </c>
      <c r="AY38" t="s">
        <v>27</v>
      </c>
      <c r="AZ38" t="s">
        <v>303</v>
      </c>
      <c r="BA38" t="s">
        <v>304</v>
      </c>
      <c r="BB38">
        <v>1010</v>
      </c>
      <c r="BC38" t="s">
        <v>43</v>
      </c>
      <c r="BD38" t="s">
        <v>44</v>
      </c>
      <c r="BF38" s="6">
        <v>44155.501064814802</v>
      </c>
      <c r="BG38" s="9" t="s">
        <v>32</v>
      </c>
      <c r="BI38">
        <v>6</v>
      </c>
      <c r="BJ38">
        <v>259379</v>
      </c>
      <c r="BL38" t="s">
        <v>305</v>
      </c>
      <c r="BX38">
        <v>309220</v>
      </c>
    </row>
    <row r="39" spans="1:76" x14ac:dyDescent="0.25">
      <c r="A39">
        <v>309238</v>
      </c>
      <c r="C39">
        <v>1</v>
      </c>
      <c r="D39">
        <v>1</v>
      </c>
      <c r="E39">
        <v>28</v>
      </c>
      <c r="F39" t="s">
        <v>19</v>
      </c>
      <c r="G39" t="s">
        <v>35</v>
      </c>
      <c r="H39" t="s">
        <v>376</v>
      </c>
      <c r="I39" t="s">
        <v>37</v>
      </c>
      <c r="K39">
        <v>1</v>
      </c>
      <c r="L39" t="s">
        <v>2</v>
      </c>
      <c r="M39">
        <v>101938</v>
      </c>
      <c r="N39" t="s">
        <v>3</v>
      </c>
      <c r="O39" t="s">
        <v>3</v>
      </c>
      <c r="U39" t="s">
        <v>239</v>
      </c>
      <c r="V39" s="8">
        <v>1</v>
      </c>
      <c r="W39" t="s">
        <v>5</v>
      </c>
      <c r="X39" t="s">
        <v>190</v>
      </c>
      <c r="Y39" s="3" t="s">
        <v>140</v>
      </c>
      <c r="Z39" s="4">
        <v>2</v>
      </c>
      <c r="AA39" s="5">
        <v>219</v>
      </c>
      <c r="AB39" t="s">
        <v>190</v>
      </c>
      <c r="AC39" t="s">
        <v>240</v>
      </c>
      <c r="AD39">
        <v>2020</v>
      </c>
      <c r="AE39">
        <v>7</v>
      </c>
      <c r="AF39">
        <v>17</v>
      </c>
      <c r="AG39" t="s">
        <v>241</v>
      </c>
      <c r="AJ39" t="s">
        <v>3</v>
      </c>
      <c r="AK39" t="s">
        <v>11</v>
      </c>
      <c r="AL39">
        <v>252272</v>
      </c>
      <c r="AM39">
        <v>6644175</v>
      </c>
      <c r="AN39" s="5">
        <v>253000</v>
      </c>
      <c r="AO39" s="5">
        <v>6645000</v>
      </c>
      <c r="AP39">
        <v>5</v>
      </c>
      <c r="AR39">
        <v>1010</v>
      </c>
      <c r="AT39" s="6" t="s">
        <v>307</v>
      </c>
      <c r="AU39">
        <v>101938</v>
      </c>
      <c r="AW39" s="7" t="s">
        <v>26</v>
      </c>
      <c r="AX39">
        <v>1</v>
      </c>
      <c r="AY39" t="s">
        <v>27</v>
      </c>
      <c r="AZ39" t="s">
        <v>308</v>
      </c>
      <c r="BA39" t="s">
        <v>309</v>
      </c>
      <c r="BB39">
        <v>1010</v>
      </c>
      <c r="BC39" t="s">
        <v>43</v>
      </c>
      <c r="BD39" t="s">
        <v>44</v>
      </c>
      <c r="BF39" s="6">
        <v>44155.501064814802</v>
      </c>
      <c r="BG39" s="9" t="s">
        <v>32</v>
      </c>
      <c r="BI39">
        <v>6</v>
      </c>
      <c r="BJ39">
        <v>259380</v>
      </c>
      <c r="BL39" t="s">
        <v>310</v>
      </c>
      <c r="BX39">
        <v>309273</v>
      </c>
    </row>
    <row r="40" spans="1:76" x14ac:dyDescent="0.25">
      <c r="A40">
        <v>309221</v>
      </c>
      <c r="C40">
        <v>1</v>
      </c>
      <c r="D40">
        <v>1</v>
      </c>
      <c r="E40">
        <v>29</v>
      </c>
      <c r="F40" t="s">
        <v>19</v>
      </c>
      <c r="G40" t="s">
        <v>35</v>
      </c>
      <c r="H40" t="s">
        <v>381</v>
      </c>
      <c r="I40" t="s">
        <v>37</v>
      </c>
      <c r="K40">
        <v>1</v>
      </c>
      <c r="L40" t="s">
        <v>2</v>
      </c>
      <c r="M40">
        <v>101938</v>
      </c>
      <c r="N40" t="s">
        <v>3</v>
      </c>
      <c r="O40" t="s">
        <v>3</v>
      </c>
      <c r="U40" t="s">
        <v>239</v>
      </c>
      <c r="V40" s="8">
        <v>1</v>
      </c>
      <c r="W40" t="s">
        <v>5</v>
      </c>
      <c r="X40" t="s">
        <v>190</v>
      </c>
      <c r="Y40" s="3" t="s">
        <v>140</v>
      </c>
      <c r="Z40" s="4">
        <v>2</v>
      </c>
      <c r="AA40" s="5">
        <v>219</v>
      </c>
      <c r="AB40" t="s">
        <v>190</v>
      </c>
      <c r="AC40" t="s">
        <v>240</v>
      </c>
      <c r="AD40">
        <v>2020</v>
      </c>
      <c r="AE40">
        <v>7</v>
      </c>
      <c r="AF40">
        <v>17</v>
      </c>
      <c r="AG40" t="s">
        <v>241</v>
      </c>
      <c r="AJ40" t="s">
        <v>3</v>
      </c>
      <c r="AK40" t="s">
        <v>11</v>
      </c>
      <c r="AL40">
        <v>252272</v>
      </c>
      <c r="AM40">
        <v>6644176</v>
      </c>
      <c r="AN40" s="5">
        <v>253000</v>
      </c>
      <c r="AO40" s="5">
        <v>6645000</v>
      </c>
      <c r="AP40">
        <v>5</v>
      </c>
      <c r="AR40">
        <v>1010</v>
      </c>
      <c r="AT40" s="6" t="s">
        <v>312</v>
      </c>
      <c r="AU40">
        <v>101938</v>
      </c>
      <c r="AW40" s="7" t="s">
        <v>26</v>
      </c>
      <c r="AX40">
        <v>1</v>
      </c>
      <c r="AY40" t="s">
        <v>27</v>
      </c>
      <c r="AZ40" t="s">
        <v>313</v>
      </c>
      <c r="BA40" t="s">
        <v>314</v>
      </c>
      <c r="BB40">
        <v>1010</v>
      </c>
      <c r="BC40" t="s">
        <v>43</v>
      </c>
      <c r="BD40" t="s">
        <v>44</v>
      </c>
      <c r="BF40" s="6">
        <v>44155.501064814802</v>
      </c>
      <c r="BG40" s="9" t="s">
        <v>32</v>
      </c>
      <c r="BI40">
        <v>6</v>
      </c>
      <c r="BJ40">
        <v>259381</v>
      </c>
      <c r="BL40" t="s">
        <v>315</v>
      </c>
      <c r="BX40">
        <v>309274</v>
      </c>
    </row>
    <row r="41" spans="1:76" x14ac:dyDescent="0.25">
      <c r="A41">
        <v>309239</v>
      </c>
      <c r="C41">
        <v>1</v>
      </c>
      <c r="D41">
        <v>1</v>
      </c>
      <c r="E41">
        <v>30</v>
      </c>
      <c r="F41" t="s">
        <v>19</v>
      </c>
      <c r="G41" t="s">
        <v>35</v>
      </c>
      <c r="H41" t="s">
        <v>386</v>
      </c>
      <c r="I41" t="s">
        <v>37</v>
      </c>
      <c r="K41">
        <v>1</v>
      </c>
      <c r="L41" t="s">
        <v>2</v>
      </c>
      <c r="M41">
        <v>101938</v>
      </c>
      <c r="N41" t="s">
        <v>3</v>
      </c>
      <c r="O41" t="s">
        <v>3</v>
      </c>
      <c r="U41" t="s">
        <v>239</v>
      </c>
      <c r="V41" s="8">
        <v>1</v>
      </c>
      <c r="W41" t="s">
        <v>5</v>
      </c>
      <c r="X41" t="s">
        <v>190</v>
      </c>
      <c r="Y41" s="3" t="s">
        <v>140</v>
      </c>
      <c r="Z41" s="4">
        <v>2</v>
      </c>
      <c r="AA41" s="5">
        <v>219</v>
      </c>
      <c r="AB41" t="s">
        <v>190</v>
      </c>
      <c r="AC41" t="s">
        <v>240</v>
      </c>
      <c r="AD41">
        <v>2020</v>
      </c>
      <c r="AE41">
        <v>7</v>
      </c>
      <c r="AF41">
        <v>17</v>
      </c>
      <c r="AG41" t="s">
        <v>241</v>
      </c>
      <c r="AJ41" t="s">
        <v>3</v>
      </c>
      <c r="AK41" t="s">
        <v>11</v>
      </c>
      <c r="AL41">
        <v>252274</v>
      </c>
      <c r="AM41">
        <v>6644179</v>
      </c>
      <c r="AN41" s="5">
        <v>253000</v>
      </c>
      <c r="AO41" s="5">
        <v>6645000</v>
      </c>
      <c r="AP41">
        <v>5</v>
      </c>
      <c r="AR41">
        <v>1010</v>
      </c>
      <c r="AT41" s="6" t="s">
        <v>317</v>
      </c>
      <c r="AU41">
        <v>101938</v>
      </c>
      <c r="AW41" s="7" t="s">
        <v>26</v>
      </c>
      <c r="AX41">
        <v>1</v>
      </c>
      <c r="AY41" t="s">
        <v>27</v>
      </c>
      <c r="AZ41" t="s">
        <v>318</v>
      </c>
      <c r="BA41" t="s">
        <v>319</v>
      </c>
      <c r="BB41">
        <v>1010</v>
      </c>
      <c r="BC41" t="s">
        <v>43</v>
      </c>
      <c r="BD41" t="s">
        <v>44</v>
      </c>
      <c r="BF41" s="6">
        <v>44155.501064814802</v>
      </c>
      <c r="BG41" s="9" t="s">
        <v>32</v>
      </c>
      <c r="BI41">
        <v>6</v>
      </c>
      <c r="BJ41">
        <v>259382</v>
      </c>
      <c r="BL41" t="s">
        <v>320</v>
      </c>
      <c r="BX41">
        <v>309313</v>
      </c>
    </row>
    <row r="42" spans="1:76" x14ac:dyDescent="0.25">
      <c r="A42">
        <v>309240</v>
      </c>
      <c r="C42">
        <v>1</v>
      </c>
      <c r="D42">
        <v>1</v>
      </c>
      <c r="E42">
        <v>31</v>
      </c>
      <c r="F42" t="s">
        <v>19</v>
      </c>
      <c r="G42" t="s">
        <v>35</v>
      </c>
      <c r="H42" t="s">
        <v>391</v>
      </c>
      <c r="I42" t="s">
        <v>37</v>
      </c>
      <c r="K42">
        <v>1</v>
      </c>
      <c r="L42" t="s">
        <v>2</v>
      </c>
      <c r="M42">
        <v>101938</v>
      </c>
      <c r="N42" t="s">
        <v>3</v>
      </c>
      <c r="O42" t="s">
        <v>3</v>
      </c>
      <c r="U42" t="s">
        <v>239</v>
      </c>
      <c r="V42" s="8">
        <v>1</v>
      </c>
      <c r="W42" t="s">
        <v>5</v>
      </c>
      <c r="X42" t="s">
        <v>190</v>
      </c>
      <c r="Y42" s="3" t="s">
        <v>140</v>
      </c>
      <c r="Z42" s="4">
        <v>2</v>
      </c>
      <c r="AA42" s="5">
        <v>219</v>
      </c>
      <c r="AB42" t="s">
        <v>190</v>
      </c>
      <c r="AC42" t="s">
        <v>240</v>
      </c>
      <c r="AD42">
        <v>2020</v>
      </c>
      <c r="AE42">
        <v>7</v>
      </c>
      <c r="AF42">
        <v>17</v>
      </c>
      <c r="AG42" t="s">
        <v>241</v>
      </c>
      <c r="AJ42" t="s">
        <v>3</v>
      </c>
      <c r="AK42" t="s">
        <v>11</v>
      </c>
      <c r="AL42">
        <v>252275</v>
      </c>
      <c r="AM42">
        <v>6644178</v>
      </c>
      <c r="AN42" s="5">
        <v>253000</v>
      </c>
      <c r="AO42" s="5">
        <v>6645000</v>
      </c>
      <c r="AP42">
        <v>5</v>
      </c>
      <c r="AR42">
        <v>1010</v>
      </c>
      <c r="AT42" s="6" t="s">
        <v>322</v>
      </c>
      <c r="AU42">
        <v>101938</v>
      </c>
      <c r="AW42" s="7" t="s">
        <v>26</v>
      </c>
      <c r="AX42">
        <v>1</v>
      </c>
      <c r="AY42" t="s">
        <v>27</v>
      </c>
      <c r="AZ42" t="s">
        <v>323</v>
      </c>
      <c r="BA42" t="s">
        <v>324</v>
      </c>
      <c r="BB42">
        <v>1010</v>
      </c>
      <c r="BC42" t="s">
        <v>43</v>
      </c>
      <c r="BD42" t="s">
        <v>44</v>
      </c>
      <c r="BF42" s="6">
        <v>44155.501064814802</v>
      </c>
      <c r="BG42" s="9" t="s">
        <v>32</v>
      </c>
      <c r="BI42">
        <v>6</v>
      </c>
      <c r="BJ42">
        <v>259383</v>
      </c>
      <c r="BL42" t="s">
        <v>325</v>
      </c>
      <c r="BX42">
        <v>309328</v>
      </c>
    </row>
    <row r="43" spans="1:76" x14ac:dyDescent="0.25">
      <c r="A43">
        <v>309222</v>
      </c>
      <c r="C43">
        <v>1</v>
      </c>
      <c r="D43">
        <v>1</v>
      </c>
      <c r="E43">
        <v>32</v>
      </c>
      <c r="F43" t="s">
        <v>19</v>
      </c>
      <c r="G43" t="s">
        <v>35</v>
      </c>
      <c r="H43" t="s">
        <v>396</v>
      </c>
      <c r="I43" t="s">
        <v>37</v>
      </c>
      <c r="K43">
        <v>1</v>
      </c>
      <c r="L43" t="s">
        <v>2</v>
      </c>
      <c r="M43">
        <v>101938</v>
      </c>
      <c r="N43" t="s">
        <v>3</v>
      </c>
      <c r="O43" t="s">
        <v>3</v>
      </c>
      <c r="U43" t="s">
        <v>239</v>
      </c>
      <c r="V43" s="8">
        <v>1</v>
      </c>
      <c r="W43" t="s">
        <v>5</v>
      </c>
      <c r="X43" t="s">
        <v>190</v>
      </c>
      <c r="Y43" s="3" t="s">
        <v>140</v>
      </c>
      <c r="Z43" s="4">
        <v>2</v>
      </c>
      <c r="AA43" s="5">
        <v>219</v>
      </c>
      <c r="AB43" t="s">
        <v>190</v>
      </c>
      <c r="AC43" t="s">
        <v>240</v>
      </c>
      <c r="AD43">
        <v>2020</v>
      </c>
      <c r="AE43">
        <v>7</v>
      </c>
      <c r="AF43">
        <v>17</v>
      </c>
      <c r="AG43" t="s">
        <v>241</v>
      </c>
      <c r="AJ43" t="s">
        <v>3</v>
      </c>
      <c r="AK43" t="s">
        <v>11</v>
      </c>
      <c r="AL43">
        <v>252277</v>
      </c>
      <c r="AM43">
        <v>6644178</v>
      </c>
      <c r="AN43" s="5">
        <v>253000</v>
      </c>
      <c r="AO43" s="5">
        <v>6645000</v>
      </c>
      <c r="AP43">
        <v>5</v>
      </c>
      <c r="AR43">
        <v>1010</v>
      </c>
      <c r="AT43" s="6" t="s">
        <v>327</v>
      </c>
      <c r="AU43">
        <v>101938</v>
      </c>
      <c r="AW43" s="7" t="s">
        <v>26</v>
      </c>
      <c r="AX43">
        <v>1</v>
      </c>
      <c r="AY43" t="s">
        <v>27</v>
      </c>
      <c r="AZ43" t="s">
        <v>328</v>
      </c>
      <c r="BA43" t="s">
        <v>329</v>
      </c>
      <c r="BB43">
        <v>1010</v>
      </c>
      <c r="BC43" t="s">
        <v>43</v>
      </c>
      <c r="BD43" t="s">
        <v>44</v>
      </c>
      <c r="BF43" s="6">
        <v>44155.501064814802</v>
      </c>
      <c r="BG43" s="9" t="s">
        <v>32</v>
      </c>
      <c r="BI43">
        <v>6</v>
      </c>
      <c r="BJ43">
        <v>259384</v>
      </c>
      <c r="BL43" t="s">
        <v>330</v>
      </c>
      <c r="BX43">
        <v>309363</v>
      </c>
    </row>
    <row r="44" spans="1:76" x14ac:dyDescent="0.25">
      <c r="A44">
        <v>309204</v>
      </c>
      <c r="C44">
        <v>1</v>
      </c>
      <c r="D44">
        <v>1</v>
      </c>
      <c r="E44">
        <v>33</v>
      </c>
      <c r="F44" t="s">
        <v>19</v>
      </c>
      <c r="G44" t="s">
        <v>35</v>
      </c>
      <c r="H44" t="s">
        <v>401</v>
      </c>
      <c r="I44" t="s">
        <v>37</v>
      </c>
      <c r="K44">
        <v>1</v>
      </c>
      <c r="L44" t="s">
        <v>2</v>
      </c>
      <c r="M44">
        <v>101938</v>
      </c>
      <c r="N44" t="s">
        <v>3</v>
      </c>
      <c r="O44" t="s">
        <v>3</v>
      </c>
      <c r="U44" t="s">
        <v>239</v>
      </c>
      <c r="V44" s="8">
        <v>1</v>
      </c>
      <c r="W44" t="s">
        <v>5</v>
      </c>
      <c r="X44" t="s">
        <v>190</v>
      </c>
      <c r="Y44" s="3" t="s">
        <v>140</v>
      </c>
      <c r="Z44" s="4">
        <v>2</v>
      </c>
      <c r="AA44" s="5">
        <v>219</v>
      </c>
      <c r="AB44" t="s">
        <v>190</v>
      </c>
      <c r="AC44" t="s">
        <v>240</v>
      </c>
      <c r="AD44">
        <v>2020</v>
      </c>
      <c r="AE44">
        <v>7</v>
      </c>
      <c r="AF44">
        <v>17</v>
      </c>
      <c r="AG44" t="s">
        <v>241</v>
      </c>
      <c r="AJ44" t="s">
        <v>3</v>
      </c>
      <c r="AK44" t="s">
        <v>11</v>
      </c>
      <c r="AL44">
        <v>252274</v>
      </c>
      <c r="AM44">
        <v>6644175</v>
      </c>
      <c r="AN44" s="5">
        <v>253000</v>
      </c>
      <c r="AO44" s="5">
        <v>6645000</v>
      </c>
      <c r="AP44">
        <v>5</v>
      </c>
      <c r="AR44">
        <v>1010</v>
      </c>
      <c r="AT44" s="6" t="s">
        <v>332</v>
      </c>
      <c r="AU44">
        <v>101938</v>
      </c>
      <c r="AW44" s="7" t="s">
        <v>26</v>
      </c>
      <c r="AX44">
        <v>1</v>
      </c>
      <c r="AY44" t="s">
        <v>27</v>
      </c>
      <c r="AZ44" t="s">
        <v>333</v>
      </c>
      <c r="BA44" t="s">
        <v>334</v>
      </c>
      <c r="BB44">
        <v>1010</v>
      </c>
      <c r="BC44" t="s">
        <v>43</v>
      </c>
      <c r="BD44" t="s">
        <v>44</v>
      </c>
      <c r="BF44" s="6">
        <v>44155.501053240703</v>
      </c>
      <c r="BG44" s="9" t="s">
        <v>32</v>
      </c>
      <c r="BI44">
        <v>6</v>
      </c>
      <c r="BJ44">
        <v>259385</v>
      </c>
      <c r="BL44" t="s">
        <v>335</v>
      </c>
      <c r="BX44">
        <v>309314</v>
      </c>
    </row>
    <row r="45" spans="1:76" x14ac:dyDescent="0.25">
      <c r="A45">
        <v>309421</v>
      </c>
      <c r="C45">
        <v>1</v>
      </c>
      <c r="D45">
        <v>1</v>
      </c>
      <c r="E45">
        <v>34</v>
      </c>
      <c r="F45" t="s">
        <v>19</v>
      </c>
      <c r="G45" t="s">
        <v>35</v>
      </c>
      <c r="H45" t="s">
        <v>406</v>
      </c>
      <c r="I45" t="s">
        <v>37</v>
      </c>
      <c r="K45">
        <v>1</v>
      </c>
      <c r="L45" t="s">
        <v>2</v>
      </c>
      <c r="M45">
        <v>101938</v>
      </c>
      <c r="N45" t="s">
        <v>3</v>
      </c>
      <c r="O45" t="s">
        <v>3</v>
      </c>
      <c r="U45" t="s">
        <v>239</v>
      </c>
      <c r="V45" s="8">
        <v>1</v>
      </c>
      <c r="W45" t="s">
        <v>5</v>
      </c>
      <c r="X45" t="s">
        <v>190</v>
      </c>
      <c r="Y45" s="3" t="s">
        <v>140</v>
      </c>
      <c r="Z45" s="4">
        <v>2</v>
      </c>
      <c r="AA45" s="5">
        <v>219</v>
      </c>
      <c r="AB45" t="s">
        <v>190</v>
      </c>
      <c r="AC45" t="s">
        <v>240</v>
      </c>
      <c r="AD45">
        <v>2020</v>
      </c>
      <c r="AE45">
        <v>7</v>
      </c>
      <c r="AF45">
        <v>17</v>
      </c>
      <c r="AG45" t="s">
        <v>241</v>
      </c>
      <c r="AJ45" t="s">
        <v>3</v>
      </c>
      <c r="AK45" t="s">
        <v>11</v>
      </c>
      <c r="AL45">
        <v>252273</v>
      </c>
      <c r="AM45">
        <v>6644173</v>
      </c>
      <c r="AN45" s="5">
        <v>253000</v>
      </c>
      <c r="AO45" s="5">
        <v>6645000</v>
      </c>
      <c r="AP45">
        <v>5</v>
      </c>
      <c r="AR45">
        <v>1010</v>
      </c>
      <c r="AT45" s="6" t="s">
        <v>337</v>
      </c>
      <c r="AU45">
        <v>101938</v>
      </c>
      <c r="AW45" s="7" t="s">
        <v>26</v>
      </c>
      <c r="AX45">
        <v>1</v>
      </c>
      <c r="AY45" t="s">
        <v>27</v>
      </c>
      <c r="AZ45" t="s">
        <v>338</v>
      </c>
      <c r="BA45" t="s">
        <v>339</v>
      </c>
      <c r="BB45">
        <v>1010</v>
      </c>
      <c r="BC45" t="s">
        <v>43</v>
      </c>
      <c r="BD45" t="s">
        <v>44</v>
      </c>
      <c r="BF45" s="6">
        <v>44155.501053240703</v>
      </c>
      <c r="BG45" s="9" t="s">
        <v>32</v>
      </c>
      <c r="BI45">
        <v>6</v>
      </c>
      <c r="BJ45">
        <v>259386</v>
      </c>
      <c r="BL45" t="s">
        <v>340</v>
      </c>
      <c r="BX45">
        <v>309302</v>
      </c>
    </row>
    <row r="46" spans="1:76" x14ac:dyDescent="0.25">
      <c r="A46">
        <v>309422</v>
      </c>
      <c r="C46">
        <v>1</v>
      </c>
      <c r="D46">
        <v>1</v>
      </c>
      <c r="E46">
        <v>35</v>
      </c>
      <c r="F46" t="s">
        <v>19</v>
      </c>
      <c r="G46" t="s">
        <v>35</v>
      </c>
      <c r="H46" t="s">
        <v>411</v>
      </c>
      <c r="I46" t="s">
        <v>37</v>
      </c>
      <c r="K46">
        <v>1</v>
      </c>
      <c r="L46" t="s">
        <v>2</v>
      </c>
      <c r="M46">
        <v>101938</v>
      </c>
      <c r="N46" t="s">
        <v>3</v>
      </c>
      <c r="O46" t="s">
        <v>3</v>
      </c>
      <c r="U46" t="s">
        <v>239</v>
      </c>
      <c r="V46" s="8">
        <v>1</v>
      </c>
      <c r="W46" t="s">
        <v>5</v>
      </c>
      <c r="X46" t="s">
        <v>190</v>
      </c>
      <c r="Y46" s="3" t="s">
        <v>140</v>
      </c>
      <c r="Z46" s="4">
        <v>2</v>
      </c>
      <c r="AA46" s="5">
        <v>219</v>
      </c>
      <c r="AB46" t="s">
        <v>190</v>
      </c>
      <c r="AC46" t="s">
        <v>240</v>
      </c>
      <c r="AD46">
        <v>2020</v>
      </c>
      <c r="AE46">
        <v>7</v>
      </c>
      <c r="AF46">
        <v>17</v>
      </c>
      <c r="AG46" t="s">
        <v>241</v>
      </c>
      <c r="AJ46" t="s">
        <v>3</v>
      </c>
      <c r="AK46" t="s">
        <v>11</v>
      </c>
      <c r="AL46">
        <v>252271</v>
      </c>
      <c r="AM46">
        <v>6644172</v>
      </c>
      <c r="AN46" s="5">
        <v>253000</v>
      </c>
      <c r="AO46" s="5">
        <v>6645000</v>
      </c>
      <c r="AP46">
        <v>5</v>
      </c>
      <c r="AR46">
        <v>1010</v>
      </c>
      <c r="AT46" s="6" t="s">
        <v>342</v>
      </c>
      <c r="AU46">
        <v>101938</v>
      </c>
      <c r="AW46" s="7" t="s">
        <v>26</v>
      </c>
      <c r="AX46">
        <v>1</v>
      </c>
      <c r="AY46" t="s">
        <v>27</v>
      </c>
      <c r="AZ46" t="s">
        <v>343</v>
      </c>
      <c r="BA46" t="s">
        <v>344</v>
      </c>
      <c r="BB46">
        <v>1010</v>
      </c>
      <c r="BC46" t="s">
        <v>43</v>
      </c>
      <c r="BD46" t="s">
        <v>44</v>
      </c>
      <c r="BF46" s="6">
        <v>44155.501053240703</v>
      </c>
      <c r="BG46" s="9" t="s">
        <v>32</v>
      </c>
      <c r="BI46">
        <v>6</v>
      </c>
      <c r="BJ46">
        <v>259387</v>
      </c>
      <c r="BL46" t="s">
        <v>345</v>
      </c>
      <c r="BX46">
        <v>309264</v>
      </c>
    </row>
    <row r="47" spans="1:76" x14ac:dyDescent="0.25">
      <c r="A47">
        <v>309539</v>
      </c>
      <c r="C47">
        <v>1</v>
      </c>
      <c r="D47">
        <v>1</v>
      </c>
      <c r="E47">
        <v>36</v>
      </c>
      <c r="F47" t="s">
        <v>19</v>
      </c>
      <c r="G47" t="s">
        <v>35</v>
      </c>
      <c r="H47" t="s">
        <v>416</v>
      </c>
      <c r="I47" t="s">
        <v>37</v>
      </c>
      <c r="K47">
        <v>1</v>
      </c>
      <c r="L47" t="s">
        <v>2</v>
      </c>
      <c r="M47">
        <v>101938</v>
      </c>
      <c r="N47" t="s">
        <v>3</v>
      </c>
      <c r="O47" t="s">
        <v>3</v>
      </c>
      <c r="U47" t="s">
        <v>239</v>
      </c>
      <c r="V47" s="8">
        <v>1</v>
      </c>
      <c r="W47" t="s">
        <v>5</v>
      </c>
      <c r="X47" t="s">
        <v>190</v>
      </c>
      <c r="Y47" s="3" t="s">
        <v>140</v>
      </c>
      <c r="Z47" s="4">
        <v>2</v>
      </c>
      <c r="AA47" s="5">
        <v>219</v>
      </c>
      <c r="AB47" t="s">
        <v>190</v>
      </c>
      <c r="AC47" t="s">
        <v>240</v>
      </c>
      <c r="AD47">
        <v>2020</v>
      </c>
      <c r="AE47">
        <v>7</v>
      </c>
      <c r="AF47">
        <v>17</v>
      </c>
      <c r="AG47" t="s">
        <v>241</v>
      </c>
      <c r="AJ47" t="s">
        <v>3</v>
      </c>
      <c r="AK47" t="s">
        <v>11</v>
      </c>
      <c r="AL47">
        <v>252270</v>
      </c>
      <c r="AM47">
        <v>6644169</v>
      </c>
      <c r="AN47" s="5">
        <v>253000</v>
      </c>
      <c r="AO47" s="5">
        <v>6645000</v>
      </c>
      <c r="AP47">
        <v>5</v>
      </c>
      <c r="AR47">
        <v>1010</v>
      </c>
      <c r="AT47" s="6" t="s">
        <v>347</v>
      </c>
      <c r="AU47">
        <v>101938</v>
      </c>
      <c r="AW47" s="7" t="s">
        <v>26</v>
      </c>
      <c r="AX47">
        <v>1</v>
      </c>
      <c r="AY47" t="s">
        <v>27</v>
      </c>
      <c r="AZ47" t="s">
        <v>348</v>
      </c>
      <c r="BA47" t="s">
        <v>349</v>
      </c>
      <c r="BB47">
        <v>1010</v>
      </c>
      <c r="BC47" t="s">
        <v>43</v>
      </c>
      <c r="BD47" t="s">
        <v>44</v>
      </c>
      <c r="BF47" s="6">
        <v>44155.501053240703</v>
      </c>
      <c r="BG47" s="9" t="s">
        <v>32</v>
      </c>
      <c r="BI47">
        <v>6</v>
      </c>
      <c r="BJ47">
        <v>259391</v>
      </c>
      <c r="BL47" t="s">
        <v>350</v>
      </c>
      <c r="BX47">
        <v>309237</v>
      </c>
    </row>
    <row r="48" spans="1:76" x14ac:dyDescent="0.25">
      <c r="A48">
        <v>309496</v>
      </c>
      <c r="C48">
        <v>1</v>
      </c>
      <c r="D48">
        <v>1</v>
      </c>
      <c r="E48">
        <v>37</v>
      </c>
      <c r="F48" t="s">
        <v>19</v>
      </c>
      <c r="G48" t="s">
        <v>35</v>
      </c>
      <c r="H48" t="s">
        <v>421</v>
      </c>
      <c r="I48" t="s">
        <v>37</v>
      </c>
      <c r="K48">
        <v>1</v>
      </c>
      <c r="L48" t="s">
        <v>2</v>
      </c>
      <c r="M48">
        <v>101938</v>
      </c>
      <c r="N48" t="s">
        <v>3</v>
      </c>
      <c r="O48" t="s">
        <v>3</v>
      </c>
      <c r="U48" t="s">
        <v>239</v>
      </c>
      <c r="V48" s="8">
        <v>1</v>
      </c>
      <c r="W48" t="s">
        <v>5</v>
      </c>
      <c r="X48" t="s">
        <v>190</v>
      </c>
      <c r="Y48" s="3" t="s">
        <v>140</v>
      </c>
      <c r="Z48" s="4">
        <v>2</v>
      </c>
      <c r="AA48" s="5">
        <v>219</v>
      </c>
      <c r="AB48" t="s">
        <v>190</v>
      </c>
      <c r="AC48" t="s">
        <v>240</v>
      </c>
      <c r="AD48">
        <v>2020</v>
      </c>
      <c r="AE48">
        <v>7</v>
      </c>
      <c r="AF48">
        <v>17</v>
      </c>
      <c r="AG48" t="s">
        <v>241</v>
      </c>
      <c r="AJ48" t="s">
        <v>3</v>
      </c>
      <c r="AK48" t="s">
        <v>11</v>
      </c>
      <c r="AL48">
        <v>252273</v>
      </c>
      <c r="AM48">
        <v>6644168</v>
      </c>
      <c r="AN48" s="5">
        <v>253000</v>
      </c>
      <c r="AO48" s="5">
        <v>6645000</v>
      </c>
      <c r="AP48">
        <v>5</v>
      </c>
      <c r="AR48">
        <v>1010</v>
      </c>
      <c r="AT48" s="6" t="s">
        <v>352</v>
      </c>
      <c r="AU48">
        <v>101938</v>
      </c>
      <c r="AW48" s="7" t="s">
        <v>26</v>
      </c>
      <c r="AX48">
        <v>1</v>
      </c>
      <c r="AY48" t="s">
        <v>27</v>
      </c>
      <c r="AZ48" t="s">
        <v>353</v>
      </c>
      <c r="BA48" t="s">
        <v>354</v>
      </c>
      <c r="BB48">
        <v>1010</v>
      </c>
      <c r="BC48" t="s">
        <v>43</v>
      </c>
      <c r="BD48" t="s">
        <v>44</v>
      </c>
      <c r="BF48" s="6">
        <v>44155.501041666699</v>
      </c>
      <c r="BG48" s="9" t="s">
        <v>32</v>
      </c>
      <c r="BI48">
        <v>6</v>
      </c>
      <c r="BJ48">
        <v>259392</v>
      </c>
      <c r="BL48" t="s">
        <v>355</v>
      </c>
      <c r="BX48">
        <v>309303</v>
      </c>
    </row>
    <row r="49" spans="1:76" x14ac:dyDescent="0.25">
      <c r="A49">
        <v>309503</v>
      </c>
      <c r="C49">
        <v>1</v>
      </c>
      <c r="D49">
        <v>1</v>
      </c>
      <c r="E49">
        <v>38</v>
      </c>
      <c r="F49" t="s">
        <v>19</v>
      </c>
      <c r="G49" t="s">
        <v>35</v>
      </c>
      <c r="H49" t="s">
        <v>426</v>
      </c>
      <c r="I49" t="s">
        <v>37</v>
      </c>
      <c r="K49">
        <v>1</v>
      </c>
      <c r="L49" t="s">
        <v>2</v>
      </c>
      <c r="M49">
        <v>101938</v>
      </c>
      <c r="N49" t="s">
        <v>3</v>
      </c>
      <c r="O49" t="s">
        <v>3</v>
      </c>
      <c r="U49" t="s">
        <v>239</v>
      </c>
      <c r="V49" s="8">
        <v>1</v>
      </c>
      <c r="W49" t="s">
        <v>5</v>
      </c>
      <c r="X49" t="s">
        <v>190</v>
      </c>
      <c r="Y49" s="3" t="s">
        <v>140</v>
      </c>
      <c r="Z49" s="4">
        <v>2</v>
      </c>
      <c r="AA49" s="5">
        <v>219</v>
      </c>
      <c r="AB49" t="s">
        <v>190</v>
      </c>
      <c r="AC49" t="s">
        <v>240</v>
      </c>
      <c r="AD49">
        <v>2020</v>
      </c>
      <c r="AE49">
        <v>7</v>
      </c>
      <c r="AF49">
        <v>17</v>
      </c>
      <c r="AG49" t="s">
        <v>241</v>
      </c>
      <c r="AJ49" t="s">
        <v>3</v>
      </c>
      <c r="AK49" t="s">
        <v>11</v>
      </c>
      <c r="AL49">
        <v>252273</v>
      </c>
      <c r="AM49">
        <v>6644165</v>
      </c>
      <c r="AN49" s="5">
        <v>253000</v>
      </c>
      <c r="AO49" s="5">
        <v>6645000</v>
      </c>
      <c r="AP49">
        <v>5</v>
      </c>
      <c r="AR49">
        <v>1010</v>
      </c>
      <c r="AT49" s="6" t="s">
        <v>357</v>
      </c>
      <c r="AU49">
        <v>101938</v>
      </c>
      <c r="AW49" s="7" t="s">
        <v>26</v>
      </c>
      <c r="AX49">
        <v>1</v>
      </c>
      <c r="AY49" t="s">
        <v>27</v>
      </c>
      <c r="AZ49" t="s">
        <v>358</v>
      </c>
      <c r="BA49" t="s">
        <v>359</v>
      </c>
      <c r="BB49">
        <v>1010</v>
      </c>
      <c r="BC49" t="s">
        <v>43</v>
      </c>
      <c r="BD49" t="s">
        <v>44</v>
      </c>
      <c r="BF49" s="6">
        <v>44155.501041666699</v>
      </c>
      <c r="BG49" s="9" t="s">
        <v>32</v>
      </c>
      <c r="BI49">
        <v>6</v>
      </c>
      <c r="BJ49">
        <v>259393</v>
      </c>
      <c r="BL49" t="s">
        <v>360</v>
      </c>
      <c r="BX49">
        <v>309304</v>
      </c>
    </row>
    <row r="50" spans="1:76" x14ac:dyDescent="0.25">
      <c r="A50">
        <v>309437</v>
      </c>
      <c r="C50">
        <v>1</v>
      </c>
      <c r="D50">
        <v>1</v>
      </c>
      <c r="E50">
        <v>39</v>
      </c>
      <c r="F50" t="s">
        <v>19</v>
      </c>
      <c r="G50" t="s">
        <v>35</v>
      </c>
      <c r="H50" t="s">
        <v>431</v>
      </c>
      <c r="I50" t="s">
        <v>37</v>
      </c>
      <c r="K50">
        <v>1</v>
      </c>
      <c r="L50" t="s">
        <v>2</v>
      </c>
      <c r="M50">
        <v>101938</v>
      </c>
      <c r="N50" t="s">
        <v>3</v>
      </c>
      <c r="O50" t="s">
        <v>3</v>
      </c>
      <c r="U50" t="s">
        <v>239</v>
      </c>
      <c r="V50" s="8">
        <v>1</v>
      </c>
      <c r="W50" t="s">
        <v>5</v>
      </c>
      <c r="X50" t="s">
        <v>190</v>
      </c>
      <c r="Y50" s="3" t="s">
        <v>140</v>
      </c>
      <c r="Z50" s="4">
        <v>2</v>
      </c>
      <c r="AA50" s="5">
        <v>219</v>
      </c>
      <c r="AB50" t="s">
        <v>190</v>
      </c>
      <c r="AC50" t="s">
        <v>240</v>
      </c>
      <c r="AD50">
        <v>2020</v>
      </c>
      <c r="AE50">
        <v>7</v>
      </c>
      <c r="AF50">
        <v>17</v>
      </c>
      <c r="AG50" t="s">
        <v>241</v>
      </c>
      <c r="AJ50" t="s">
        <v>3</v>
      </c>
      <c r="AK50" t="s">
        <v>11</v>
      </c>
      <c r="AL50">
        <v>252274</v>
      </c>
      <c r="AM50">
        <v>6644163</v>
      </c>
      <c r="AN50" s="5">
        <v>253000</v>
      </c>
      <c r="AO50" s="5">
        <v>6645000</v>
      </c>
      <c r="AP50">
        <v>5</v>
      </c>
      <c r="AR50">
        <v>1010</v>
      </c>
      <c r="AT50" s="6" t="s">
        <v>362</v>
      </c>
      <c r="AU50">
        <v>101938</v>
      </c>
      <c r="AW50" s="7" t="s">
        <v>26</v>
      </c>
      <c r="AX50">
        <v>1</v>
      </c>
      <c r="AY50" t="s">
        <v>27</v>
      </c>
      <c r="AZ50" t="s">
        <v>363</v>
      </c>
      <c r="BA50" t="s">
        <v>364</v>
      </c>
      <c r="BB50">
        <v>1010</v>
      </c>
      <c r="BC50" t="s">
        <v>43</v>
      </c>
      <c r="BD50" t="s">
        <v>44</v>
      </c>
      <c r="BF50" s="6">
        <v>44155.501041666699</v>
      </c>
      <c r="BG50" s="9" t="s">
        <v>32</v>
      </c>
      <c r="BI50">
        <v>6</v>
      </c>
      <c r="BJ50">
        <v>259394</v>
      </c>
      <c r="BL50" t="s">
        <v>365</v>
      </c>
      <c r="BX50">
        <v>309315</v>
      </c>
    </row>
    <row r="51" spans="1:76" x14ac:dyDescent="0.25">
      <c r="A51">
        <v>309424</v>
      </c>
      <c r="C51">
        <v>1</v>
      </c>
      <c r="D51">
        <v>1</v>
      </c>
      <c r="E51">
        <v>40</v>
      </c>
      <c r="F51" t="s">
        <v>19</v>
      </c>
      <c r="G51" t="s">
        <v>35</v>
      </c>
      <c r="H51" t="s">
        <v>436</v>
      </c>
      <c r="I51" t="s">
        <v>37</v>
      </c>
      <c r="K51">
        <v>1</v>
      </c>
      <c r="L51" t="s">
        <v>2</v>
      </c>
      <c r="M51">
        <v>101938</v>
      </c>
      <c r="N51" t="s">
        <v>3</v>
      </c>
      <c r="O51" t="s">
        <v>3</v>
      </c>
      <c r="U51" t="s">
        <v>239</v>
      </c>
      <c r="V51" s="8">
        <v>1</v>
      </c>
      <c r="W51" t="s">
        <v>5</v>
      </c>
      <c r="X51" t="s">
        <v>190</v>
      </c>
      <c r="Y51" s="3" t="s">
        <v>140</v>
      </c>
      <c r="Z51" s="4">
        <v>2</v>
      </c>
      <c r="AA51" s="5">
        <v>219</v>
      </c>
      <c r="AB51" t="s">
        <v>190</v>
      </c>
      <c r="AC51" t="s">
        <v>240</v>
      </c>
      <c r="AD51">
        <v>2020</v>
      </c>
      <c r="AE51">
        <v>7</v>
      </c>
      <c r="AF51">
        <v>17</v>
      </c>
      <c r="AG51" t="s">
        <v>241</v>
      </c>
      <c r="AJ51" t="s">
        <v>3</v>
      </c>
      <c r="AK51" t="s">
        <v>11</v>
      </c>
      <c r="AL51">
        <v>252275</v>
      </c>
      <c r="AM51">
        <v>6644163</v>
      </c>
      <c r="AN51" s="5">
        <v>253000</v>
      </c>
      <c r="AO51" s="5">
        <v>6645000</v>
      </c>
      <c r="AP51">
        <v>5</v>
      </c>
      <c r="AR51">
        <v>1010</v>
      </c>
      <c r="AT51" s="6" t="s">
        <v>367</v>
      </c>
      <c r="AU51">
        <v>101938</v>
      </c>
      <c r="AW51" s="7" t="s">
        <v>26</v>
      </c>
      <c r="AX51">
        <v>1</v>
      </c>
      <c r="AY51" t="s">
        <v>27</v>
      </c>
      <c r="AZ51" t="s">
        <v>368</v>
      </c>
      <c r="BA51" t="s">
        <v>369</v>
      </c>
      <c r="BB51">
        <v>1010</v>
      </c>
      <c r="BC51" t="s">
        <v>43</v>
      </c>
      <c r="BD51" t="s">
        <v>44</v>
      </c>
      <c r="BF51" s="6">
        <v>44155.501041666699</v>
      </c>
      <c r="BG51" s="9" t="s">
        <v>32</v>
      </c>
      <c r="BI51">
        <v>6</v>
      </c>
      <c r="BJ51">
        <v>259395</v>
      </c>
      <c r="BL51" t="s">
        <v>370</v>
      </c>
      <c r="BX51">
        <v>309329</v>
      </c>
    </row>
    <row r="52" spans="1:76" x14ac:dyDescent="0.25">
      <c r="A52">
        <v>309438</v>
      </c>
      <c r="C52">
        <v>1</v>
      </c>
      <c r="D52">
        <v>1</v>
      </c>
      <c r="E52">
        <v>41</v>
      </c>
      <c r="F52" t="s">
        <v>19</v>
      </c>
      <c r="G52" t="s">
        <v>35</v>
      </c>
      <c r="H52" t="s">
        <v>441</v>
      </c>
      <c r="I52" t="s">
        <v>37</v>
      </c>
      <c r="K52">
        <v>1</v>
      </c>
      <c r="L52" t="s">
        <v>2</v>
      </c>
      <c r="M52">
        <v>101938</v>
      </c>
      <c r="N52" t="s">
        <v>3</v>
      </c>
      <c r="O52" t="s">
        <v>3</v>
      </c>
      <c r="U52" t="s">
        <v>239</v>
      </c>
      <c r="V52" s="8">
        <v>1</v>
      </c>
      <c r="W52" t="s">
        <v>5</v>
      </c>
      <c r="X52" t="s">
        <v>190</v>
      </c>
      <c r="Y52" s="3" t="s">
        <v>140</v>
      </c>
      <c r="Z52" s="4">
        <v>2</v>
      </c>
      <c r="AA52" s="5">
        <v>219</v>
      </c>
      <c r="AB52" t="s">
        <v>190</v>
      </c>
      <c r="AC52" t="s">
        <v>240</v>
      </c>
      <c r="AD52">
        <v>2020</v>
      </c>
      <c r="AE52">
        <v>7</v>
      </c>
      <c r="AF52">
        <v>17</v>
      </c>
      <c r="AG52" t="s">
        <v>241</v>
      </c>
      <c r="AJ52" t="s">
        <v>3</v>
      </c>
      <c r="AK52" t="s">
        <v>11</v>
      </c>
      <c r="AL52">
        <v>252272</v>
      </c>
      <c r="AM52">
        <v>6644162</v>
      </c>
      <c r="AN52" s="5">
        <v>253000</v>
      </c>
      <c r="AO52" s="5">
        <v>6645000</v>
      </c>
      <c r="AP52">
        <v>5</v>
      </c>
      <c r="AR52">
        <v>1010</v>
      </c>
      <c r="AT52" s="6" t="s">
        <v>372</v>
      </c>
      <c r="AU52">
        <v>101938</v>
      </c>
      <c r="AW52" s="7" t="s">
        <v>26</v>
      </c>
      <c r="AX52">
        <v>1</v>
      </c>
      <c r="AY52" t="s">
        <v>27</v>
      </c>
      <c r="AZ52" t="s">
        <v>373</v>
      </c>
      <c r="BA52" t="s">
        <v>374</v>
      </c>
      <c r="BB52">
        <v>1010</v>
      </c>
      <c r="BC52" t="s">
        <v>43</v>
      </c>
      <c r="BD52" t="s">
        <v>44</v>
      </c>
      <c r="BF52" s="6">
        <v>44155.501041666699</v>
      </c>
      <c r="BG52" s="9" t="s">
        <v>32</v>
      </c>
      <c r="BI52">
        <v>6</v>
      </c>
      <c r="BJ52">
        <v>259396</v>
      </c>
      <c r="BL52" t="s">
        <v>375</v>
      </c>
      <c r="BX52">
        <v>309275</v>
      </c>
    </row>
    <row r="53" spans="1:76" x14ac:dyDescent="0.25">
      <c r="A53">
        <v>309409</v>
      </c>
      <c r="C53">
        <v>1</v>
      </c>
      <c r="D53">
        <v>1</v>
      </c>
      <c r="E53">
        <v>42</v>
      </c>
      <c r="F53" t="s">
        <v>19</v>
      </c>
      <c r="G53" t="s">
        <v>35</v>
      </c>
      <c r="H53" t="s">
        <v>446</v>
      </c>
      <c r="I53" t="s">
        <v>37</v>
      </c>
      <c r="K53">
        <v>1</v>
      </c>
      <c r="L53" t="s">
        <v>2</v>
      </c>
      <c r="M53">
        <v>101938</v>
      </c>
      <c r="N53" t="s">
        <v>3</v>
      </c>
      <c r="O53" t="s">
        <v>3</v>
      </c>
      <c r="U53" t="s">
        <v>239</v>
      </c>
      <c r="V53" s="8">
        <v>1</v>
      </c>
      <c r="W53" t="s">
        <v>5</v>
      </c>
      <c r="X53" t="s">
        <v>190</v>
      </c>
      <c r="Y53" s="3" t="s">
        <v>140</v>
      </c>
      <c r="Z53" s="4">
        <v>2</v>
      </c>
      <c r="AA53" s="5">
        <v>219</v>
      </c>
      <c r="AB53" t="s">
        <v>190</v>
      </c>
      <c r="AC53" t="s">
        <v>240</v>
      </c>
      <c r="AD53">
        <v>2020</v>
      </c>
      <c r="AE53">
        <v>7</v>
      </c>
      <c r="AF53">
        <v>17</v>
      </c>
      <c r="AG53" t="s">
        <v>241</v>
      </c>
      <c r="AJ53" t="s">
        <v>3</v>
      </c>
      <c r="AK53" t="s">
        <v>11</v>
      </c>
      <c r="AL53">
        <v>252270</v>
      </c>
      <c r="AM53">
        <v>6644162</v>
      </c>
      <c r="AN53" s="5">
        <v>253000</v>
      </c>
      <c r="AO53" s="5">
        <v>6645000</v>
      </c>
      <c r="AP53">
        <v>5</v>
      </c>
      <c r="AR53">
        <v>1010</v>
      </c>
      <c r="AT53" s="6" t="s">
        <v>377</v>
      </c>
      <c r="AU53">
        <v>101938</v>
      </c>
      <c r="AW53" s="7" t="s">
        <v>26</v>
      </c>
      <c r="AX53">
        <v>1</v>
      </c>
      <c r="AY53" t="s">
        <v>27</v>
      </c>
      <c r="AZ53" t="s">
        <v>378</v>
      </c>
      <c r="BA53" t="s">
        <v>379</v>
      </c>
      <c r="BB53">
        <v>1010</v>
      </c>
      <c r="BC53" t="s">
        <v>43</v>
      </c>
      <c r="BD53" t="s">
        <v>44</v>
      </c>
      <c r="BF53" s="6">
        <v>44155.501041666699</v>
      </c>
      <c r="BG53" s="9" t="s">
        <v>32</v>
      </c>
      <c r="BI53">
        <v>6</v>
      </c>
      <c r="BJ53">
        <v>259397</v>
      </c>
      <c r="BL53" t="s">
        <v>380</v>
      </c>
      <c r="BX53">
        <v>309238</v>
      </c>
    </row>
    <row r="54" spans="1:76" x14ac:dyDescent="0.25">
      <c r="A54">
        <v>309280</v>
      </c>
      <c r="C54">
        <v>1</v>
      </c>
      <c r="D54">
        <v>1</v>
      </c>
      <c r="E54">
        <v>43</v>
      </c>
      <c r="F54" t="s">
        <v>19</v>
      </c>
      <c r="G54" t="s">
        <v>35</v>
      </c>
      <c r="H54" t="s">
        <v>451</v>
      </c>
      <c r="I54" t="s">
        <v>37</v>
      </c>
      <c r="K54">
        <v>1</v>
      </c>
      <c r="L54" t="s">
        <v>2</v>
      </c>
      <c r="M54">
        <v>101938</v>
      </c>
      <c r="N54" t="s">
        <v>3</v>
      </c>
      <c r="O54" t="s">
        <v>3</v>
      </c>
      <c r="U54" t="s">
        <v>239</v>
      </c>
      <c r="V54" s="8">
        <v>1</v>
      </c>
      <c r="W54" t="s">
        <v>5</v>
      </c>
      <c r="X54" t="s">
        <v>190</v>
      </c>
      <c r="Y54" s="3" t="s">
        <v>140</v>
      </c>
      <c r="Z54" s="4">
        <v>2</v>
      </c>
      <c r="AA54" s="5">
        <v>219</v>
      </c>
      <c r="AB54" t="s">
        <v>190</v>
      </c>
      <c r="AC54" t="s">
        <v>240</v>
      </c>
      <c r="AD54">
        <v>2020</v>
      </c>
      <c r="AE54">
        <v>7</v>
      </c>
      <c r="AF54">
        <v>17</v>
      </c>
      <c r="AG54" t="s">
        <v>241</v>
      </c>
      <c r="AJ54" t="s">
        <v>3</v>
      </c>
      <c r="AK54" t="s">
        <v>11</v>
      </c>
      <c r="AL54">
        <v>252269</v>
      </c>
      <c r="AM54">
        <v>6644163</v>
      </c>
      <c r="AN54" s="5">
        <v>253000</v>
      </c>
      <c r="AO54" s="5">
        <v>6645000</v>
      </c>
      <c r="AP54">
        <v>5</v>
      </c>
      <c r="AR54">
        <v>1010</v>
      </c>
      <c r="AT54" s="6" t="s">
        <v>382</v>
      </c>
      <c r="AU54">
        <v>101938</v>
      </c>
      <c r="AW54" s="7" t="s">
        <v>26</v>
      </c>
      <c r="AX54">
        <v>1</v>
      </c>
      <c r="AY54" t="s">
        <v>27</v>
      </c>
      <c r="AZ54" t="s">
        <v>383</v>
      </c>
      <c r="BA54" t="s">
        <v>384</v>
      </c>
      <c r="BB54">
        <v>1010</v>
      </c>
      <c r="BC54" t="s">
        <v>43</v>
      </c>
      <c r="BD54" t="s">
        <v>44</v>
      </c>
      <c r="BF54" s="6">
        <v>44155.501041666699</v>
      </c>
      <c r="BG54" s="9" t="s">
        <v>32</v>
      </c>
      <c r="BI54">
        <v>6</v>
      </c>
      <c r="BJ54">
        <v>259398</v>
      </c>
      <c r="BL54" t="s">
        <v>385</v>
      </c>
      <c r="BX54">
        <v>309221</v>
      </c>
    </row>
    <row r="55" spans="1:76" x14ac:dyDescent="0.25">
      <c r="A55">
        <v>309318</v>
      </c>
      <c r="C55">
        <v>1</v>
      </c>
      <c r="D55">
        <v>1</v>
      </c>
      <c r="E55">
        <v>44</v>
      </c>
      <c r="F55" t="s">
        <v>19</v>
      </c>
      <c r="G55" t="s">
        <v>35</v>
      </c>
      <c r="H55" t="s">
        <v>456</v>
      </c>
      <c r="I55" t="s">
        <v>37</v>
      </c>
      <c r="K55">
        <v>1</v>
      </c>
      <c r="L55" t="s">
        <v>2</v>
      </c>
      <c r="M55">
        <v>101938</v>
      </c>
      <c r="N55" t="s">
        <v>3</v>
      </c>
      <c r="O55" t="s">
        <v>3</v>
      </c>
      <c r="U55" t="s">
        <v>239</v>
      </c>
      <c r="V55" s="8">
        <v>1</v>
      </c>
      <c r="W55" t="s">
        <v>5</v>
      </c>
      <c r="X55" t="s">
        <v>190</v>
      </c>
      <c r="Y55" s="3" t="s">
        <v>140</v>
      </c>
      <c r="Z55" s="4">
        <v>2</v>
      </c>
      <c r="AA55" s="5">
        <v>219</v>
      </c>
      <c r="AB55" t="s">
        <v>190</v>
      </c>
      <c r="AC55" t="s">
        <v>240</v>
      </c>
      <c r="AD55">
        <v>2020</v>
      </c>
      <c r="AE55">
        <v>7</v>
      </c>
      <c r="AF55">
        <v>17</v>
      </c>
      <c r="AG55" t="s">
        <v>241</v>
      </c>
      <c r="AJ55" t="s">
        <v>3</v>
      </c>
      <c r="AK55" t="s">
        <v>11</v>
      </c>
      <c r="AL55">
        <v>252270</v>
      </c>
      <c r="AM55">
        <v>6644165</v>
      </c>
      <c r="AN55" s="5">
        <v>253000</v>
      </c>
      <c r="AO55" s="5">
        <v>6645000</v>
      </c>
      <c r="AP55">
        <v>5</v>
      </c>
      <c r="AR55">
        <v>1010</v>
      </c>
      <c r="AT55" s="6" t="s">
        <v>387</v>
      </c>
      <c r="AU55">
        <v>101938</v>
      </c>
      <c r="AW55" s="7" t="s">
        <v>26</v>
      </c>
      <c r="AX55">
        <v>1</v>
      </c>
      <c r="AY55" t="s">
        <v>27</v>
      </c>
      <c r="AZ55" t="s">
        <v>388</v>
      </c>
      <c r="BA55" t="s">
        <v>389</v>
      </c>
      <c r="BB55">
        <v>1010</v>
      </c>
      <c r="BC55" t="s">
        <v>43</v>
      </c>
      <c r="BD55" t="s">
        <v>44</v>
      </c>
      <c r="BF55" s="6">
        <v>44155.501030092601</v>
      </c>
      <c r="BG55" s="9" t="s">
        <v>32</v>
      </c>
      <c r="BI55">
        <v>6</v>
      </c>
      <c r="BJ55">
        <v>259399</v>
      </c>
      <c r="BL55" t="s">
        <v>390</v>
      </c>
      <c r="BX55">
        <v>309239</v>
      </c>
    </row>
    <row r="56" spans="1:76" x14ac:dyDescent="0.25">
      <c r="A56">
        <v>309348</v>
      </c>
      <c r="C56">
        <v>1</v>
      </c>
      <c r="D56">
        <v>1</v>
      </c>
      <c r="E56">
        <v>45</v>
      </c>
      <c r="F56" t="s">
        <v>19</v>
      </c>
      <c r="G56" t="s">
        <v>35</v>
      </c>
      <c r="H56" t="s">
        <v>461</v>
      </c>
      <c r="I56" t="s">
        <v>37</v>
      </c>
      <c r="K56">
        <v>1</v>
      </c>
      <c r="L56" t="s">
        <v>2</v>
      </c>
      <c r="M56">
        <v>101938</v>
      </c>
      <c r="N56" t="s">
        <v>3</v>
      </c>
      <c r="O56" t="s">
        <v>3</v>
      </c>
      <c r="U56" t="s">
        <v>239</v>
      </c>
      <c r="V56" s="8">
        <v>1</v>
      </c>
      <c r="W56" t="s">
        <v>5</v>
      </c>
      <c r="X56" t="s">
        <v>190</v>
      </c>
      <c r="Y56" s="3" t="s">
        <v>140</v>
      </c>
      <c r="Z56" s="4">
        <v>2</v>
      </c>
      <c r="AA56" s="5">
        <v>219</v>
      </c>
      <c r="AB56" t="s">
        <v>190</v>
      </c>
      <c r="AC56" t="s">
        <v>240</v>
      </c>
      <c r="AD56">
        <v>2020</v>
      </c>
      <c r="AE56">
        <v>7</v>
      </c>
      <c r="AF56">
        <v>17</v>
      </c>
      <c r="AG56" t="s">
        <v>241</v>
      </c>
      <c r="AJ56" t="s">
        <v>3</v>
      </c>
      <c r="AK56" t="s">
        <v>11</v>
      </c>
      <c r="AL56">
        <v>252270</v>
      </c>
      <c r="AM56">
        <v>6644166</v>
      </c>
      <c r="AN56" s="5">
        <v>253000</v>
      </c>
      <c r="AO56" s="5">
        <v>6645000</v>
      </c>
      <c r="AP56">
        <v>5</v>
      </c>
      <c r="AR56">
        <v>1010</v>
      </c>
      <c r="AT56" s="6" t="s">
        <v>392</v>
      </c>
      <c r="AU56">
        <v>101938</v>
      </c>
      <c r="AW56" s="7" t="s">
        <v>26</v>
      </c>
      <c r="AX56">
        <v>1</v>
      </c>
      <c r="AY56" t="s">
        <v>27</v>
      </c>
      <c r="AZ56" t="s">
        <v>393</v>
      </c>
      <c r="BA56" t="s">
        <v>394</v>
      </c>
      <c r="BB56">
        <v>1010</v>
      </c>
      <c r="BC56" t="s">
        <v>43</v>
      </c>
      <c r="BD56" t="s">
        <v>44</v>
      </c>
      <c r="BF56" s="6">
        <v>44155.501030092601</v>
      </c>
      <c r="BG56" s="9" t="s">
        <v>32</v>
      </c>
      <c r="BI56">
        <v>6</v>
      </c>
      <c r="BJ56">
        <v>259400</v>
      </c>
      <c r="BL56" t="s">
        <v>395</v>
      </c>
      <c r="BX56">
        <v>309240</v>
      </c>
    </row>
    <row r="57" spans="1:76" x14ac:dyDescent="0.25">
      <c r="A57">
        <v>309366</v>
      </c>
      <c r="C57">
        <v>1</v>
      </c>
      <c r="D57">
        <v>1</v>
      </c>
      <c r="E57">
        <v>46</v>
      </c>
      <c r="F57" t="s">
        <v>19</v>
      </c>
      <c r="G57" t="s">
        <v>35</v>
      </c>
      <c r="H57" t="s">
        <v>466</v>
      </c>
      <c r="I57" t="s">
        <v>37</v>
      </c>
      <c r="K57">
        <v>1</v>
      </c>
      <c r="L57" t="s">
        <v>2</v>
      </c>
      <c r="M57">
        <v>101938</v>
      </c>
      <c r="N57" t="s">
        <v>3</v>
      </c>
      <c r="O57" t="s">
        <v>3</v>
      </c>
      <c r="U57" t="s">
        <v>239</v>
      </c>
      <c r="V57" s="8">
        <v>1</v>
      </c>
      <c r="W57" t="s">
        <v>5</v>
      </c>
      <c r="X57" t="s">
        <v>190</v>
      </c>
      <c r="Y57" s="3" t="s">
        <v>140</v>
      </c>
      <c r="Z57" s="4">
        <v>2</v>
      </c>
      <c r="AA57" s="5">
        <v>219</v>
      </c>
      <c r="AB57" t="s">
        <v>190</v>
      </c>
      <c r="AC57" t="s">
        <v>240</v>
      </c>
      <c r="AD57">
        <v>2020</v>
      </c>
      <c r="AE57">
        <v>7</v>
      </c>
      <c r="AF57">
        <v>17</v>
      </c>
      <c r="AG57" t="s">
        <v>241</v>
      </c>
      <c r="AJ57" t="s">
        <v>3</v>
      </c>
      <c r="AK57" t="s">
        <v>11</v>
      </c>
      <c r="AL57">
        <v>252269</v>
      </c>
      <c r="AM57">
        <v>6644167</v>
      </c>
      <c r="AN57" s="5">
        <v>253000</v>
      </c>
      <c r="AO57" s="5">
        <v>6645000</v>
      </c>
      <c r="AP57">
        <v>5</v>
      </c>
      <c r="AR57">
        <v>1010</v>
      </c>
      <c r="AT57" s="6" t="s">
        <v>397</v>
      </c>
      <c r="AU57">
        <v>101938</v>
      </c>
      <c r="AW57" s="7" t="s">
        <v>26</v>
      </c>
      <c r="AX57">
        <v>1</v>
      </c>
      <c r="AY57" t="s">
        <v>27</v>
      </c>
      <c r="AZ57" t="s">
        <v>398</v>
      </c>
      <c r="BA57" t="s">
        <v>399</v>
      </c>
      <c r="BB57">
        <v>1010</v>
      </c>
      <c r="BC57" t="s">
        <v>43</v>
      </c>
      <c r="BD57" t="s">
        <v>44</v>
      </c>
      <c r="BF57" s="6">
        <v>44155.501030092601</v>
      </c>
      <c r="BG57" s="9" t="s">
        <v>32</v>
      </c>
      <c r="BI57">
        <v>6</v>
      </c>
      <c r="BJ57">
        <v>259401</v>
      </c>
      <c r="BL57" t="s">
        <v>400</v>
      </c>
      <c r="BX57">
        <v>309222</v>
      </c>
    </row>
    <row r="58" spans="1:76" x14ac:dyDescent="0.25">
      <c r="A58">
        <v>309388</v>
      </c>
      <c r="C58">
        <v>1</v>
      </c>
      <c r="D58">
        <v>1</v>
      </c>
      <c r="E58">
        <v>47</v>
      </c>
      <c r="F58" t="s">
        <v>19</v>
      </c>
      <c r="G58" t="s">
        <v>35</v>
      </c>
      <c r="H58" t="s">
        <v>471</v>
      </c>
      <c r="I58" t="s">
        <v>37</v>
      </c>
      <c r="K58">
        <v>1</v>
      </c>
      <c r="L58" t="s">
        <v>2</v>
      </c>
      <c r="M58">
        <v>101938</v>
      </c>
      <c r="N58" t="s">
        <v>3</v>
      </c>
      <c r="O58" t="s">
        <v>3</v>
      </c>
      <c r="U58" t="s">
        <v>239</v>
      </c>
      <c r="V58" s="8">
        <v>1</v>
      </c>
      <c r="W58" t="s">
        <v>5</v>
      </c>
      <c r="X58" t="s">
        <v>190</v>
      </c>
      <c r="Y58" s="3" t="s">
        <v>140</v>
      </c>
      <c r="Z58" s="4">
        <v>2</v>
      </c>
      <c r="AA58" s="5">
        <v>219</v>
      </c>
      <c r="AB58" t="s">
        <v>190</v>
      </c>
      <c r="AC58" t="s">
        <v>240</v>
      </c>
      <c r="AD58">
        <v>2020</v>
      </c>
      <c r="AE58">
        <v>7</v>
      </c>
      <c r="AF58">
        <v>17</v>
      </c>
      <c r="AG58" t="s">
        <v>241</v>
      </c>
      <c r="AJ58" t="s">
        <v>3</v>
      </c>
      <c r="AK58" t="s">
        <v>11</v>
      </c>
      <c r="AL58">
        <v>252268</v>
      </c>
      <c r="AM58">
        <v>6644168</v>
      </c>
      <c r="AN58" s="5">
        <v>253000</v>
      </c>
      <c r="AO58" s="5">
        <v>6645000</v>
      </c>
      <c r="AP58">
        <v>5</v>
      </c>
      <c r="AR58">
        <v>1010</v>
      </c>
      <c r="AT58" s="6" t="s">
        <v>402</v>
      </c>
      <c r="AU58">
        <v>101938</v>
      </c>
      <c r="AW58" s="7" t="s">
        <v>26</v>
      </c>
      <c r="AX58">
        <v>1</v>
      </c>
      <c r="AY58" t="s">
        <v>27</v>
      </c>
      <c r="AZ58" t="s">
        <v>403</v>
      </c>
      <c r="BA58" t="s">
        <v>404</v>
      </c>
      <c r="BB58">
        <v>1010</v>
      </c>
      <c r="BC58" t="s">
        <v>43</v>
      </c>
      <c r="BD58" t="s">
        <v>44</v>
      </c>
      <c r="BF58" s="6">
        <v>44155.501030092601</v>
      </c>
      <c r="BG58" s="9" t="s">
        <v>32</v>
      </c>
      <c r="BI58">
        <v>6</v>
      </c>
      <c r="BJ58">
        <v>259402</v>
      </c>
      <c r="BL58" t="s">
        <v>405</v>
      </c>
      <c r="BX58">
        <v>309204</v>
      </c>
    </row>
    <row r="59" spans="1:76" x14ac:dyDescent="0.25">
      <c r="A59">
        <v>309425</v>
      </c>
      <c r="C59">
        <v>1</v>
      </c>
      <c r="D59">
        <v>1</v>
      </c>
      <c r="E59">
        <v>48</v>
      </c>
      <c r="F59" t="s">
        <v>19</v>
      </c>
      <c r="G59" t="s">
        <v>35</v>
      </c>
      <c r="H59" t="s">
        <v>476</v>
      </c>
      <c r="I59" t="s">
        <v>37</v>
      </c>
      <c r="K59">
        <v>1</v>
      </c>
      <c r="L59" t="s">
        <v>2</v>
      </c>
      <c r="M59">
        <v>101938</v>
      </c>
      <c r="N59" t="s">
        <v>3</v>
      </c>
      <c r="O59" t="s">
        <v>3</v>
      </c>
      <c r="U59" t="s">
        <v>239</v>
      </c>
      <c r="V59" s="8">
        <v>1</v>
      </c>
      <c r="W59" t="s">
        <v>5</v>
      </c>
      <c r="X59" t="s">
        <v>190</v>
      </c>
      <c r="Y59" s="3" t="s">
        <v>140</v>
      </c>
      <c r="Z59" s="4">
        <v>2</v>
      </c>
      <c r="AA59" s="5">
        <v>219</v>
      </c>
      <c r="AB59" t="s">
        <v>190</v>
      </c>
      <c r="AC59" t="s">
        <v>240</v>
      </c>
      <c r="AD59">
        <v>2020</v>
      </c>
      <c r="AE59">
        <v>7</v>
      </c>
      <c r="AF59">
        <v>17</v>
      </c>
      <c r="AG59" t="s">
        <v>241</v>
      </c>
      <c r="AJ59" t="s">
        <v>3</v>
      </c>
      <c r="AK59" t="s">
        <v>11</v>
      </c>
      <c r="AL59">
        <v>252281</v>
      </c>
      <c r="AM59">
        <v>6644159</v>
      </c>
      <c r="AN59" s="5">
        <v>253000</v>
      </c>
      <c r="AO59" s="5">
        <v>6645000</v>
      </c>
      <c r="AP59">
        <v>5</v>
      </c>
      <c r="AR59">
        <v>1010</v>
      </c>
      <c r="AT59" s="6" t="s">
        <v>407</v>
      </c>
      <c r="AU59">
        <v>101938</v>
      </c>
      <c r="AW59" s="7" t="s">
        <v>26</v>
      </c>
      <c r="AX59">
        <v>1</v>
      </c>
      <c r="AY59" t="s">
        <v>27</v>
      </c>
      <c r="AZ59" t="s">
        <v>408</v>
      </c>
      <c r="BA59" t="s">
        <v>409</v>
      </c>
      <c r="BB59">
        <v>1010</v>
      </c>
      <c r="BC59" t="s">
        <v>43</v>
      </c>
      <c r="BD59" t="s">
        <v>44</v>
      </c>
      <c r="BF59" s="6">
        <v>44155.500983796301</v>
      </c>
      <c r="BG59" s="9" t="s">
        <v>32</v>
      </c>
      <c r="BI59">
        <v>6</v>
      </c>
      <c r="BJ59">
        <v>259406</v>
      </c>
      <c r="BL59" t="s">
        <v>410</v>
      </c>
      <c r="BX59">
        <v>309421</v>
      </c>
    </row>
    <row r="60" spans="1:76" x14ac:dyDescent="0.25">
      <c r="A60">
        <v>309439</v>
      </c>
      <c r="C60">
        <v>1</v>
      </c>
      <c r="D60">
        <v>1</v>
      </c>
      <c r="E60">
        <v>49</v>
      </c>
      <c r="F60" t="s">
        <v>19</v>
      </c>
      <c r="G60" t="s">
        <v>35</v>
      </c>
      <c r="H60" t="s">
        <v>481</v>
      </c>
      <c r="I60" t="s">
        <v>37</v>
      </c>
      <c r="K60">
        <v>1</v>
      </c>
      <c r="L60" t="s">
        <v>2</v>
      </c>
      <c r="M60">
        <v>101938</v>
      </c>
      <c r="N60" t="s">
        <v>3</v>
      </c>
      <c r="O60" t="s">
        <v>3</v>
      </c>
      <c r="U60" t="s">
        <v>239</v>
      </c>
      <c r="V60" s="8">
        <v>1</v>
      </c>
      <c r="W60" t="s">
        <v>5</v>
      </c>
      <c r="X60" t="s">
        <v>190</v>
      </c>
      <c r="Y60" s="3" t="s">
        <v>140</v>
      </c>
      <c r="Z60" s="4">
        <v>2</v>
      </c>
      <c r="AA60" s="5">
        <v>219</v>
      </c>
      <c r="AB60" t="s">
        <v>190</v>
      </c>
      <c r="AC60" t="s">
        <v>240</v>
      </c>
      <c r="AD60">
        <v>2020</v>
      </c>
      <c r="AE60">
        <v>7</v>
      </c>
      <c r="AF60">
        <v>17</v>
      </c>
      <c r="AG60" t="s">
        <v>241</v>
      </c>
      <c r="AJ60" t="s">
        <v>3</v>
      </c>
      <c r="AK60" t="s">
        <v>11</v>
      </c>
      <c r="AL60">
        <v>252281</v>
      </c>
      <c r="AM60">
        <v>6644158</v>
      </c>
      <c r="AN60" s="5">
        <v>253000</v>
      </c>
      <c r="AO60" s="5">
        <v>6645000</v>
      </c>
      <c r="AP60">
        <v>5</v>
      </c>
      <c r="AR60">
        <v>1010</v>
      </c>
      <c r="AT60" s="6" t="s">
        <v>412</v>
      </c>
      <c r="AU60">
        <v>101938</v>
      </c>
      <c r="AW60" s="7" t="s">
        <v>26</v>
      </c>
      <c r="AX60">
        <v>1</v>
      </c>
      <c r="AY60" t="s">
        <v>27</v>
      </c>
      <c r="AZ60" t="s">
        <v>413</v>
      </c>
      <c r="BA60" t="s">
        <v>414</v>
      </c>
      <c r="BB60">
        <v>1010</v>
      </c>
      <c r="BC60" t="s">
        <v>43</v>
      </c>
      <c r="BD60" t="s">
        <v>44</v>
      </c>
      <c r="BF60" s="6">
        <v>44155.500983796301</v>
      </c>
      <c r="BG60" s="9" t="s">
        <v>32</v>
      </c>
      <c r="BI60">
        <v>6</v>
      </c>
      <c r="BJ60">
        <v>259407</v>
      </c>
      <c r="BL60" t="s">
        <v>415</v>
      </c>
      <c r="BX60">
        <v>309422</v>
      </c>
    </row>
    <row r="61" spans="1:76" x14ac:dyDescent="0.25">
      <c r="A61">
        <v>309426</v>
      </c>
      <c r="C61">
        <v>1</v>
      </c>
      <c r="D61">
        <v>1</v>
      </c>
      <c r="E61">
        <v>50</v>
      </c>
      <c r="F61" t="s">
        <v>19</v>
      </c>
      <c r="G61" t="s">
        <v>35</v>
      </c>
      <c r="H61" t="s">
        <v>486</v>
      </c>
      <c r="I61" t="s">
        <v>37</v>
      </c>
      <c r="K61">
        <v>1</v>
      </c>
      <c r="L61" t="s">
        <v>2</v>
      </c>
      <c r="M61">
        <v>101938</v>
      </c>
      <c r="N61" t="s">
        <v>3</v>
      </c>
      <c r="O61" t="s">
        <v>3</v>
      </c>
      <c r="U61" t="s">
        <v>239</v>
      </c>
      <c r="V61" s="8">
        <v>1</v>
      </c>
      <c r="W61" t="s">
        <v>5</v>
      </c>
      <c r="X61" t="s">
        <v>190</v>
      </c>
      <c r="Y61" s="3" t="s">
        <v>140</v>
      </c>
      <c r="Z61" s="4">
        <v>2</v>
      </c>
      <c r="AA61" s="5">
        <v>219</v>
      </c>
      <c r="AB61" t="s">
        <v>190</v>
      </c>
      <c r="AC61" t="s">
        <v>240</v>
      </c>
      <c r="AD61">
        <v>2020</v>
      </c>
      <c r="AE61">
        <v>7</v>
      </c>
      <c r="AF61">
        <v>17</v>
      </c>
      <c r="AG61" t="s">
        <v>241</v>
      </c>
      <c r="AJ61" t="s">
        <v>3</v>
      </c>
      <c r="AK61" t="s">
        <v>11</v>
      </c>
      <c r="AL61">
        <v>252293</v>
      </c>
      <c r="AM61">
        <v>6644192</v>
      </c>
      <c r="AN61" s="5">
        <v>253000</v>
      </c>
      <c r="AO61" s="5">
        <v>6645000</v>
      </c>
      <c r="AP61">
        <v>5</v>
      </c>
      <c r="AR61">
        <v>1010</v>
      </c>
      <c r="AT61" s="6" t="s">
        <v>417</v>
      </c>
      <c r="AU61">
        <v>101938</v>
      </c>
      <c r="AW61" s="7" t="s">
        <v>26</v>
      </c>
      <c r="AX61">
        <v>1</v>
      </c>
      <c r="AY61" t="s">
        <v>27</v>
      </c>
      <c r="AZ61" t="s">
        <v>418</v>
      </c>
      <c r="BA61" t="s">
        <v>419</v>
      </c>
      <c r="BB61">
        <v>1010</v>
      </c>
      <c r="BC61" t="s">
        <v>43</v>
      </c>
      <c r="BD61" t="s">
        <v>44</v>
      </c>
      <c r="BF61" s="6">
        <v>44155.5009027778</v>
      </c>
      <c r="BG61" s="9" t="s">
        <v>32</v>
      </c>
      <c r="BI61">
        <v>6</v>
      </c>
      <c r="BJ61">
        <v>259457</v>
      </c>
      <c r="BL61" t="s">
        <v>420</v>
      </c>
      <c r="BX61">
        <v>309539</v>
      </c>
    </row>
    <row r="62" spans="1:76" x14ac:dyDescent="0.25">
      <c r="A62">
        <v>309427</v>
      </c>
      <c r="C62">
        <v>1</v>
      </c>
      <c r="D62">
        <v>1</v>
      </c>
      <c r="E62">
        <v>51</v>
      </c>
      <c r="F62" t="s">
        <v>19</v>
      </c>
      <c r="G62" t="s">
        <v>35</v>
      </c>
      <c r="H62" t="s">
        <v>491</v>
      </c>
      <c r="I62" t="s">
        <v>37</v>
      </c>
      <c r="K62">
        <v>1</v>
      </c>
      <c r="L62" t="s">
        <v>2</v>
      </c>
      <c r="M62">
        <v>101938</v>
      </c>
      <c r="N62" t="s">
        <v>3</v>
      </c>
      <c r="O62" t="s">
        <v>3</v>
      </c>
      <c r="U62" t="s">
        <v>239</v>
      </c>
      <c r="V62" s="8">
        <v>1</v>
      </c>
      <c r="W62" t="s">
        <v>5</v>
      </c>
      <c r="X62" t="s">
        <v>190</v>
      </c>
      <c r="Y62" s="3" t="s">
        <v>140</v>
      </c>
      <c r="Z62" s="4">
        <v>2</v>
      </c>
      <c r="AA62" s="5">
        <v>219</v>
      </c>
      <c r="AB62" t="s">
        <v>190</v>
      </c>
      <c r="AC62" t="s">
        <v>240</v>
      </c>
      <c r="AD62">
        <v>2020</v>
      </c>
      <c r="AE62">
        <v>7</v>
      </c>
      <c r="AF62">
        <v>17</v>
      </c>
      <c r="AG62" t="s">
        <v>241</v>
      </c>
      <c r="AJ62" t="s">
        <v>3</v>
      </c>
      <c r="AK62" t="s">
        <v>11</v>
      </c>
      <c r="AL62">
        <v>252287</v>
      </c>
      <c r="AM62">
        <v>6644191</v>
      </c>
      <c r="AN62" s="5">
        <v>253000</v>
      </c>
      <c r="AO62" s="5">
        <v>6645000</v>
      </c>
      <c r="AP62">
        <v>5</v>
      </c>
      <c r="AR62">
        <v>1010</v>
      </c>
      <c r="AT62" s="6" t="s">
        <v>422</v>
      </c>
      <c r="AU62">
        <v>101938</v>
      </c>
      <c r="AW62" s="7" t="s">
        <v>26</v>
      </c>
      <c r="AX62">
        <v>1</v>
      </c>
      <c r="AY62" t="s">
        <v>27</v>
      </c>
      <c r="AZ62" t="s">
        <v>423</v>
      </c>
      <c r="BA62" t="s">
        <v>424</v>
      </c>
      <c r="BB62">
        <v>1010</v>
      </c>
      <c r="BC62" t="s">
        <v>43</v>
      </c>
      <c r="BD62" t="s">
        <v>44</v>
      </c>
      <c r="BF62" s="6">
        <v>44155.5009027778</v>
      </c>
      <c r="BG62" s="9" t="s">
        <v>32</v>
      </c>
      <c r="BI62">
        <v>6</v>
      </c>
      <c r="BJ62">
        <v>259458</v>
      </c>
      <c r="BL62" t="s">
        <v>425</v>
      </c>
      <c r="BX62">
        <v>309496</v>
      </c>
    </row>
    <row r="63" spans="1:76" x14ac:dyDescent="0.25">
      <c r="A63">
        <v>309389</v>
      </c>
      <c r="C63">
        <v>1</v>
      </c>
      <c r="D63">
        <v>1</v>
      </c>
      <c r="E63">
        <v>52</v>
      </c>
      <c r="F63" t="s">
        <v>19</v>
      </c>
      <c r="G63" t="s">
        <v>35</v>
      </c>
      <c r="H63" t="s">
        <v>495</v>
      </c>
      <c r="I63" t="s">
        <v>37</v>
      </c>
      <c r="K63">
        <v>1</v>
      </c>
      <c r="L63" t="s">
        <v>2</v>
      </c>
      <c r="M63">
        <v>101938</v>
      </c>
      <c r="N63" t="s">
        <v>3</v>
      </c>
      <c r="O63" t="s">
        <v>3</v>
      </c>
      <c r="U63" t="s">
        <v>239</v>
      </c>
      <c r="V63" s="8">
        <v>1</v>
      </c>
      <c r="W63" t="s">
        <v>5</v>
      </c>
      <c r="X63" t="s">
        <v>190</v>
      </c>
      <c r="Y63" s="3" t="s">
        <v>140</v>
      </c>
      <c r="Z63" s="4">
        <v>2</v>
      </c>
      <c r="AA63" s="5">
        <v>219</v>
      </c>
      <c r="AB63" t="s">
        <v>190</v>
      </c>
      <c r="AC63" t="s">
        <v>240</v>
      </c>
      <c r="AD63">
        <v>2020</v>
      </c>
      <c r="AE63">
        <v>7</v>
      </c>
      <c r="AF63">
        <v>17</v>
      </c>
      <c r="AG63" t="s">
        <v>241</v>
      </c>
      <c r="AJ63" t="s">
        <v>3</v>
      </c>
      <c r="AK63" t="s">
        <v>11</v>
      </c>
      <c r="AL63">
        <v>252288</v>
      </c>
      <c r="AM63">
        <v>6644191</v>
      </c>
      <c r="AN63" s="5">
        <v>253000</v>
      </c>
      <c r="AO63" s="5">
        <v>6645000</v>
      </c>
      <c r="AP63">
        <v>5</v>
      </c>
      <c r="AR63">
        <v>1010</v>
      </c>
      <c r="AT63" s="6" t="s">
        <v>427</v>
      </c>
      <c r="AU63">
        <v>101938</v>
      </c>
      <c r="AW63" s="7" t="s">
        <v>26</v>
      </c>
      <c r="AX63">
        <v>1</v>
      </c>
      <c r="AY63" t="s">
        <v>27</v>
      </c>
      <c r="AZ63" t="s">
        <v>428</v>
      </c>
      <c r="BA63" t="s">
        <v>429</v>
      </c>
      <c r="BB63">
        <v>1010</v>
      </c>
      <c r="BC63" t="s">
        <v>43</v>
      </c>
      <c r="BD63" t="s">
        <v>44</v>
      </c>
      <c r="BF63" s="6">
        <v>44155.5009027778</v>
      </c>
      <c r="BG63" s="9" t="s">
        <v>32</v>
      </c>
      <c r="BI63">
        <v>6</v>
      </c>
      <c r="BJ63">
        <v>259459</v>
      </c>
      <c r="BL63" t="s">
        <v>430</v>
      </c>
      <c r="BX63">
        <v>309503</v>
      </c>
    </row>
    <row r="64" spans="1:76" x14ac:dyDescent="0.25">
      <c r="A64">
        <v>309367</v>
      </c>
      <c r="C64">
        <v>1</v>
      </c>
      <c r="D64">
        <v>1</v>
      </c>
      <c r="E64">
        <v>53</v>
      </c>
      <c r="F64" t="s">
        <v>19</v>
      </c>
      <c r="G64" t="s">
        <v>35</v>
      </c>
      <c r="H64" t="s">
        <v>500</v>
      </c>
      <c r="I64" t="s">
        <v>37</v>
      </c>
      <c r="K64">
        <v>1</v>
      </c>
      <c r="L64" t="s">
        <v>2</v>
      </c>
      <c r="M64">
        <v>101938</v>
      </c>
      <c r="N64" t="s">
        <v>3</v>
      </c>
      <c r="O64" t="s">
        <v>3</v>
      </c>
      <c r="U64" t="s">
        <v>239</v>
      </c>
      <c r="V64" s="8">
        <v>1</v>
      </c>
      <c r="W64" t="s">
        <v>5</v>
      </c>
      <c r="X64" t="s">
        <v>190</v>
      </c>
      <c r="Y64" s="3" t="s">
        <v>140</v>
      </c>
      <c r="Z64" s="4">
        <v>2</v>
      </c>
      <c r="AA64" s="5">
        <v>219</v>
      </c>
      <c r="AB64" t="s">
        <v>190</v>
      </c>
      <c r="AC64" t="s">
        <v>240</v>
      </c>
      <c r="AD64">
        <v>2020</v>
      </c>
      <c r="AE64">
        <v>7</v>
      </c>
      <c r="AF64">
        <v>17</v>
      </c>
      <c r="AG64" t="s">
        <v>241</v>
      </c>
      <c r="AJ64" t="s">
        <v>3</v>
      </c>
      <c r="AK64" t="s">
        <v>11</v>
      </c>
      <c r="AL64">
        <v>252282</v>
      </c>
      <c r="AM64">
        <v>6644190</v>
      </c>
      <c r="AN64" s="5">
        <v>253000</v>
      </c>
      <c r="AO64" s="5">
        <v>6645000</v>
      </c>
      <c r="AP64">
        <v>5</v>
      </c>
      <c r="AR64">
        <v>1010</v>
      </c>
      <c r="AT64" s="6" t="s">
        <v>432</v>
      </c>
      <c r="AU64">
        <v>101938</v>
      </c>
      <c r="AW64" s="7" t="s">
        <v>26</v>
      </c>
      <c r="AX64">
        <v>1</v>
      </c>
      <c r="AY64" t="s">
        <v>27</v>
      </c>
      <c r="AZ64" t="s">
        <v>433</v>
      </c>
      <c r="BA64" t="s">
        <v>434</v>
      </c>
      <c r="BB64">
        <v>1010</v>
      </c>
      <c r="BC64" t="s">
        <v>43</v>
      </c>
      <c r="BD64" t="s">
        <v>44</v>
      </c>
      <c r="BF64" s="6">
        <v>44155.500891203701</v>
      </c>
      <c r="BG64" s="9" t="s">
        <v>32</v>
      </c>
      <c r="BI64">
        <v>6</v>
      </c>
      <c r="BJ64">
        <v>259461</v>
      </c>
      <c r="BL64" t="s">
        <v>435</v>
      </c>
      <c r="BX64">
        <v>309437</v>
      </c>
    </row>
    <row r="65" spans="1:76" x14ac:dyDescent="0.25">
      <c r="A65">
        <v>309331</v>
      </c>
      <c r="C65">
        <v>1</v>
      </c>
      <c r="D65">
        <v>1</v>
      </c>
      <c r="E65">
        <v>54</v>
      </c>
      <c r="F65" t="s">
        <v>19</v>
      </c>
      <c r="G65" t="s">
        <v>35</v>
      </c>
      <c r="H65" t="s">
        <v>505</v>
      </c>
      <c r="I65" t="s">
        <v>37</v>
      </c>
      <c r="K65">
        <v>1</v>
      </c>
      <c r="L65" t="s">
        <v>2</v>
      </c>
      <c r="M65">
        <v>101938</v>
      </c>
      <c r="N65" t="s">
        <v>3</v>
      </c>
      <c r="O65" t="s">
        <v>3</v>
      </c>
      <c r="U65" t="s">
        <v>239</v>
      </c>
      <c r="V65" s="8">
        <v>1</v>
      </c>
      <c r="W65" t="s">
        <v>5</v>
      </c>
      <c r="X65" t="s">
        <v>190</v>
      </c>
      <c r="Y65" s="3" t="s">
        <v>140</v>
      </c>
      <c r="Z65" s="4">
        <v>2</v>
      </c>
      <c r="AA65" s="5">
        <v>219</v>
      </c>
      <c r="AB65" t="s">
        <v>190</v>
      </c>
      <c r="AC65" t="s">
        <v>240</v>
      </c>
      <c r="AD65">
        <v>2020</v>
      </c>
      <c r="AE65">
        <v>7</v>
      </c>
      <c r="AF65">
        <v>17</v>
      </c>
      <c r="AG65" t="s">
        <v>241</v>
      </c>
      <c r="AJ65" t="s">
        <v>3</v>
      </c>
      <c r="AK65" t="s">
        <v>11</v>
      </c>
      <c r="AL65">
        <v>252281</v>
      </c>
      <c r="AM65">
        <v>6644189</v>
      </c>
      <c r="AN65" s="5">
        <v>253000</v>
      </c>
      <c r="AO65" s="5">
        <v>6645000</v>
      </c>
      <c r="AP65">
        <v>5</v>
      </c>
      <c r="AR65">
        <v>1010</v>
      </c>
      <c r="AT65" s="6" t="s">
        <v>437</v>
      </c>
      <c r="AU65">
        <v>101938</v>
      </c>
      <c r="AW65" s="7" t="s">
        <v>26</v>
      </c>
      <c r="AX65">
        <v>1</v>
      </c>
      <c r="AY65" t="s">
        <v>27</v>
      </c>
      <c r="AZ65" t="s">
        <v>438</v>
      </c>
      <c r="BA65" t="s">
        <v>439</v>
      </c>
      <c r="BB65">
        <v>1010</v>
      </c>
      <c r="BC65" t="s">
        <v>43</v>
      </c>
      <c r="BD65" t="s">
        <v>44</v>
      </c>
      <c r="BF65" s="6">
        <v>44155.500891203701</v>
      </c>
      <c r="BG65" s="9" t="s">
        <v>32</v>
      </c>
      <c r="BI65">
        <v>6</v>
      </c>
      <c r="BJ65">
        <v>259462</v>
      </c>
      <c r="BL65" t="s">
        <v>440</v>
      </c>
      <c r="BX65">
        <v>309424</v>
      </c>
    </row>
    <row r="66" spans="1:76" x14ac:dyDescent="0.25">
      <c r="A66">
        <v>309319</v>
      </c>
      <c r="C66">
        <v>1</v>
      </c>
      <c r="D66">
        <v>1</v>
      </c>
      <c r="E66">
        <v>55</v>
      </c>
      <c r="F66" t="s">
        <v>19</v>
      </c>
      <c r="G66" t="s">
        <v>35</v>
      </c>
      <c r="H66" t="s">
        <v>510</v>
      </c>
      <c r="I66" t="s">
        <v>37</v>
      </c>
      <c r="K66">
        <v>1</v>
      </c>
      <c r="L66" t="s">
        <v>2</v>
      </c>
      <c r="M66">
        <v>101938</v>
      </c>
      <c r="N66" t="s">
        <v>3</v>
      </c>
      <c r="O66" t="s">
        <v>3</v>
      </c>
      <c r="U66" t="s">
        <v>239</v>
      </c>
      <c r="V66" s="8">
        <v>1</v>
      </c>
      <c r="W66" t="s">
        <v>5</v>
      </c>
      <c r="X66" t="s">
        <v>190</v>
      </c>
      <c r="Y66" s="3" t="s">
        <v>140</v>
      </c>
      <c r="Z66" s="4">
        <v>2</v>
      </c>
      <c r="AA66" s="5">
        <v>219</v>
      </c>
      <c r="AB66" t="s">
        <v>190</v>
      </c>
      <c r="AC66" t="s">
        <v>240</v>
      </c>
      <c r="AD66">
        <v>2020</v>
      </c>
      <c r="AE66">
        <v>7</v>
      </c>
      <c r="AF66">
        <v>17</v>
      </c>
      <c r="AG66" t="s">
        <v>241</v>
      </c>
      <c r="AJ66" t="s">
        <v>3</v>
      </c>
      <c r="AK66" t="s">
        <v>11</v>
      </c>
      <c r="AL66">
        <v>252282</v>
      </c>
      <c r="AM66">
        <v>6644188</v>
      </c>
      <c r="AN66" s="5">
        <v>253000</v>
      </c>
      <c r="AO66" s="5">
        <v>6645000</v>
      </c>
      <c r="AP66">
        <v>5</v>
      </c>
      <c r="AR66">
        <v>1010</v>
      </c>
      <c r="AT66" s="6" t="s">
        <v>442</v>
      </c>
      <c r="AU66">
        <v>101938</v>
      </c>
      <c r="AW66" s="7" t="s">
        <v>26</v>
      </c>
      <c r="AX66">
        <v>1</v>
      </c>
      <c r="AY66" t="s">
        <v>27</v>
      </c>
      <c r="AZ66" t="s">
        <v>443</v>
      </c>
      <c r="BA66" t="s">
        <v>444</v>
      </c>
      <c r="BB66">
        <v>1010</v>
      </c>
      <c r="BC66" t="s">
        <v>43</v>
      </c>
      <c r="BD66" t="s">
        <v>44</v>
      </c>
      <c r="BF66" s="6">
        <v>44155.500891203701</v>
      </c>
      <c r="BG66" s="9" t="s">
        <v>32</v>
      </c>
      <c r="BI66">
        <v>6</v>
      </c>
      <c r="BJ66">
        <v>259463</v>
      </c>
      <c r="BL66" t="s">
        <v>445</v>
      </c>
      <c r="BX66">
        <v>309438</v>
      </c>
    </row>
    <row r="67" spans="1:76" x14ac:dyDescent="0.25">
      <c r="A67">
        <v>309281</v>
      </c>
      <c r="C67">
        <v>1</v>
      </c>
      <c r="D67">
        <v>1</v>
      </c>
      <c r="E67">
        <v>56</v>
      </c>
      <c r="F67" t="s">
        <v>19</v>
      </c>
      <c r="G67" t="s">
        <v>35</v>
      </c>
      <c r="H67" t="s">
        <v>515</v>
      </c>
      <c r="I67" t="s">
        <v>37</v>
      </c>
      <c r="K67">
        <v>1</v>
      </c>
      <c r="L67" t="s">
        <v>2</v>
      </c>
      <c r="M67">
        <v>101938</v>
      </c>
      <c r="N67" t="s">
        <v>3</v>
      </c>
      <c r="O67" t="s">
        <v>3</v>
      </c>
      <c r="U67" t="s">
        <v>239</v>
      </c>
      <c r="V67" s="8">
        <v>1</v>
      </c>
      <c r="W67" t="s">
        <v>5</v>
      </c>
      <c r="X67" t="s">
        <v>190</v>
      </c>
      <c r="Y67" s="3" t="s">
        <v>140</v>
      </c>
      <c r="Z67" s="4">
        <v>2</v>
      </c>
      <c r="AA67" s="5">
        <v>219</v>
      </c>
      <c r="AB67" t="s">
        <v>190</v>
      </c>
      <c r="AC67" t="s">
        <v>240</v>
      </c>
      <c r="AD67">
        <v>2020</v>
      </c>
      <c r="AE67">
        <v>7</v>
      </c>
      <c r="AF67">
        <v>17</v>
      </c>
      <c r="AG67" t="s">
        <v>241</v>
      </c>
      <c r="AJ67" t="s">
        <v>3</v>
      </c>
      <c r="AK67" t="s">
        <v>11</v>
      </c>
      <c r="AL67">
        <v>252280</v>
      </c>
      <c r="AM67">
        <v>6644184</v>
      </c>
      <c r="AN67" s="5">
        <v>253000</v>
      </c>
      <c r="AO67" s="5">
        <v>6645000</v>
      </c>
      <c r="AP67">
        <v>5</v>
      </c>
      <c r="AR67">
        <v>1010</v>
      </c>
      <c r="AT67" s="6" t="s">
        <v>447</v>
      </c>
      <c r="AU67">
        <v>101938</v>
      </c>
      <c r="AW67" s="7" t="s">
        <v>26</v>
      </c>
      <c r="AX67">
        <v>1</v>
      </c>
      <c r="AY67" t="s">
        <v>27</v>
      </c>
      <c r="AZ67" t="s">
        <v>448</v>
      </c>
      <c r="BA67" t="s">
        <v>449</v>
      </c>
      <c r="BB67">
        <v>1010</v>
      </c>
      <c r="BC67" t="s">
        <v>43</v>
      </c>
      <c r="BD67" t="s">
        <v>44</v>
      </c>
      <c r="BF67" s="6">
        <v>44155.500891203701</v>
      </c>
      <c r="BG67" s="9" t="s">
        <v>32</v>
      </c>
      <c r="BI67">
        <v>6</v>
      </c>
      <c r="BJ67">
        <v>259464</v>
      </c>
      <c r="BL67" t="s">
        <v>450</v>
      </c>
      <c r="BX67">
        <v>309409</v>
      </c>
    </row>
    <row r="68" spans="1:76" x14ac:dyDescent="0.25">
      <c r="A68">
        <v>309241</v>
      </c>
      <c r="C68">
        <v>1</v>
      </c>
      <c r="D68">
        <v>1</v>
      </c>
      <c r="E68">
        <v>57</v>
      </c>
      <c r="F68" t="s">
        <v>19</v>
      </c>
      <c r="G68" t="s">
        <v>35</v>
      </c>
      <c r="H68" t="s">
        <v>520</v>
      </c>
      <c r="I68" t="s">
        <v>37</v>
      </c>
      <c r="K68">
        <v>1</v>
      </c>
      <c r="L68" t="s">
        <v>2</v>
      </c>
      <c r="M68">
        <v>101938</v>
      </c>
      <c r="N68" t="s">
        <v>3</v>
      </c>
      <c r="O68" t="s">
        <v>3</v>
      </c>
      <c r="U68" t="s">
        <v>239</v>
      </c>
      <c r="V68" s="8">
        <v>1</v>
      </c>
      <c r="W68" t="s">
        <v>5</v>
      </c>
      <c r="X68" t="s">
        <v>190</v>
      </c>
      <c r="Y68" s="3" t="s">
        <v>140</v>
      </c>
      <c r="Z68" s="4">
        <v>2</v>
      </c>
      <c r="AA68" s="5">
        <v>219</v>
      </c>
      <c r="AB68" t="s">
        <v>190</v>
      </c>
      <c r="AC68" t="s">
        <v>240</v>
      </c>
      <c r="AD68">
        <v>2020</v>
      </c>
      <c r="AE68">
        <v>7</v>
      </c>
      <c r="AF68">
        <v>17</v>
      </c>
      <c r="AG68" t="s">
        <v>241</v>
      </c>
      <c r="AJ68" t="s">
        <v>3</v>
      </c>
      <c r="AK68" t="s">
        <v>11</v>
      </c>
      <c r="AL68">
        <v>252272</v>
      </c>
      <c r="AM68">
        <v>6644194</v>
      </c>
      <c r="AN68" s="5">
        <v>253000</v>
      </c>
      <c r="AO68" s="5">
        <v>6645000</v>
      </c>
      <c r="AP68">
        <v>5</v>
      </c>
      <c r="AR68">
        <v>1010</v>
      </c>
      <c r="AT68" s="6" t="s">
        <v>452</v>
      </c>
      <c r="AU68">
        <v>101938</v>
      </c>
      <c r="AW68" s="7" t="s">
        <v>26</v>
      </c>
      <c r="AX68">
        <v>1</v>
      </c>
      <c r="AY68" t="s">
        <v>27</v>
      </c>
      <c r="AZ68" t="s">
        <v>453</v>
      </c>
      <c r="BA68" t="s">
        <v>454</v>
      </c>
      <c r="BB68">
        <v>1010</v>
      </c>
      <c r="BC68" t="s">
        <v>43</v>
      </c>
      <c r="BD68" t="s">
        <v>44</v>
      </c>
      <c r="BF68" s="6">
        <v>44155.500879629602</v>
      </c>
      <c r="BG68" s="9" t="s">
        <v>32</v>
      </c>
      <c r="BI68">
        <v>6</v>
      </c>
      <c r="BJ68">
        <v>259468</v>
      </c>
      <c r="BL68" t="s">
        <v>455</v>
      </c>
      <c r="BX68">
        <v>309280</v>
      </c>
    </row>
    <row r="69" spans="1:76" x14ac:dyDescent="0.25">
      <c r="A69">
        <v>309206</v>
      </c>
      <c r="C69">
        <v>1</v>
      </c>
      <c r="D69">
        <v>1</v>
      </c>
      <c r="E69">
        <v>58</v>
      </c>
      <c r="F69" t="s">
        <v>19</v>
      </c>
      <c r="G69" t="s">
        <v>35</v>
      </c>
      <c r="H69" t="s">
        <v>525</v>
      </c>
      <c r="I69" t="s">
        <v>37</v>
      </c>
      <c r="K69">
        <v>1</v>
      </c>
      <c r="L69" t="s">
        <v>2</v>
      </c>
      <c r="M69">
        <v>101938</v>
      </c>
      <c r="N69" t="s">
        <v>3</v>
      </c>
      <c r="O69" t="s">
        <v>3</v>
      </c>
      <c r="U69" t="s">
        <v>239</v>
      </c>
      <c r="V69" s="8">
        <v>1</v>
      </c>
      <c r="W69" t="s">
        <v>5</v>
      </c>
      <c r="X69" t="s">
        <v>190</v>
      </c>
      <c r="Y69" s="3" t="s">
        <v>140</v>
      </c>
      <c r="Z69" s="4">
        <v>2</v>
      </c>
      <c r="AA69" s="5">
        <v>219</v>
      </c>
      <c r="AB69" t="s">
        <v>190</v>
      </c>
      <c r="AC69" t="s">
        <v>240</v>
      </c>
      <c r="AD69">
        <v>2020</v>
      </c>
      <c r="AE69">
        <v>7</v>
      </c>
      <c r="AF69">
        <v>17</v>
      </c>
      <c r="AG69" t="s">
        <v>241</v>
      </c>
      <c r="AJ69" t="s">
        <v>3</v>
      </c>
      <c r="AK69" t="s">
        <v>11</v>
      </c>
      <c r="AL69">
        <v>252274</v>
      </c>
      <c r="AM69">
        <v>6644196</v>
      </c>
      <c r="AN69" s="5">
        <v>253000</v>
      </c>
      <c r="AO69" s="5">
        <v>6645000</v>
      </c>
      <c r="AP69">
        <v>5</v>
      </c>
      <c r="AR69">
        <v>1010</v>
      </c>
      <c r="AT69" s="6" t="s">
        <v>457</v>
      </c>
      <c r="AU69">
        <v>101938</v>
      </c>
      <c r="AW69" s="7" t="s">
        <v>26</v>
      </c>
      <c r="AX69">
        <v>1</v>
      </c>
      <c r="AY69" t="s">
        <v>27</v>
      </c>
      <c r="AZ69" t="s">
        <v>458</v>
      </c>
      <c r="BA69" t="s">
        <v>459</v>
      </c>
      <c r="BB69">
        <v>1010</v>
      </c>
      <c r="BC69" t="s">
        <v>43</v>
      </c>
      <c r="BD69" t="s">
        <v>44</v>
      </c>
      <c r="BF69" s="6">
        <v>44155.500879629602</v>
      </c>
      <c r="BG69" s="9" t="s">
        <v>32</v>
      </c>
      <c r="BI69">
        <v>6</v>
      </c>
      <c r="BJ69">
        <v>259469</v>
      </c>
      <c r="BL69" t="s">
        <v>460</v>
      </c>
      <c r="BX69">
        <v>309318</v>
      </c>
    </row>
    <row r="70" spans="1:76" x14ac:dyDescent="0.25">
      <c r="A70">
        <v>309167</v>
      </c>
      <c r="C70">
        <v>1</v>
      </c>
      <c r="D70">
        <v>1</v>
      </c>
      <c r="E70">
        <v>59</v>
      </c>
      <c r="F70" t="s">
        <v>19</v>
      </c>
      <c r="G70" t="s">
        <v>35</v>
      </c>
      <c r="H70" t="s">
        <v>530</v>
      </c>
      <c r="I70" t="s">
        <v>37</v>
      </c>
      <c r="K70">
        <v>1</v>
      </c>
      <c r="L70" t="s">
        <v>2</v>
      </c>
      <c r="M70">
        <v>101938</v>
      </c>
      <c r="N70" t="s">
        <v>3</v>
      </c>
      <c r="O70" t="s">
        <v>3</v>
      </c>
      <c r="U70" t="s">
        <v>239</v>
      </c>
      <c r="V70" s="8">
        <v>1</v>
      </c>
      <c r="W70" t="s">
        <v>5</v>
      </c>
      <c r="X70" t="s">
        <v>190</v>
      </c>
      <c r="Y70" s="3" t="s">
        <v>140</v>
      </c>
      <c r="Z70" s="4">
        <v>2</v>
      </c>
      <c r="AA70" s="5">
        <v>219</v>
      </c>
      <c r="AB70" t="s">
        <v>190</v>
      </c>
      <c r="AC70" t="s">
        <v>240</v>
      </c>
      <c r="AD70">
        <v>2020</v>
      </c>
      <c r="AE70">
        <v>7</v>
      </c>
      <c r="AF70">
        <v>17</v>
      </c>
      <c r="AG70" t="s">
        <v>241</v>
      </c>
      <c r="AJ70" t="s">
        <v>3</v>
      </c>
      <c r="AK70" t="s">
        <v>11</v>
      </c>
      <c r="AL70">
        <v>252276</v>
      </c>
      <c r="AM70">
        <v>6644198</v>
      </c>
      <c r="AN70" s="5">
        <v>253000</v>
      </c>
      <c r="AO70" s="5">
        <v>6645000</v>
      </c>
      <c r="AP70">
        <v>5</v>
      </c>
      <c r="AR70">
        <v>1010</v>
      </c>
      <c r="AT70" s="6" t="s">
        <v>462</v>
      </c>
      <c r="AU70">
        <v>101938</v>
      </c>
      <c r="AW70" s="7" t="s">
        <v>26</v>
      </c>
      <c r="AX70">
        <v>1</v>
      </c>
      <c r="AY70" t="s">
        <v>27</v>
      </c>
      <c r="AZ70" t="s">
        <v>463</v>
      </c>
      <c r="BA70" t="s">
        <v>464</v>
      </c>
      <c r="BB70">
        <v>1010</v>
      </c>
      <c r="BC70" t="s">
        <v>43</v>
      </c>
      <c r="BD70" t="s">
        <v>44</v>
      </c>
      <c r="BF70" s="6">
        <v>44155.500879629602</v>
      </c>
      <c r="BG70" s="9" t="s">
        <v>32</v>
      </c>
      <c r="BI70">
        <v>6</v>
      </c>
      <c r="BJ70">
        <v>259470</v>
      </c>
      <c r="BL70" t="s">
        <v>465</v>
      </c>
      <c r="BX70">
        <v>309348</v>
      </c>
    </row>
    <row r="71" spans="1:76" x14ac:dyDescent="0.25">
      <c r="A71">
        <v>309180</v>
      </c>
      <c r="C71">
        <v>1</v>
      </c>
      <c r="D71">
        <v>1</v>
      </c>
      <c r="E71">
        <v>60</v>
      </c>
      <c r="F71" t="s">
        <v>19</v>
      </c>
      <c r="G71" t="s">
        <v>35</v>
      </c>
      <c r="H71" t="s">
        <v>535</v>
      </c>
      <c r="I71" t="s">
        <v>37</v>
      </c>
      <c r="K71">
        <v>1</v>
      </c>
      <c r="L71" t="s">
        <v>2</v>
      </c>
      <c r="M71">
        <v>101938</v>
      </c>
      <c r="N71" t="s">
        <v>3</v>
      </c>
      <c r="O71" t="s">
        <v>3</v>
      </c>
      <c r="U71" t="s">
        <v>239</v>
      </c>
      <c r="V71" s="8">
        <v>1</v>
      </c>
      <c r="W71" t="s">
        <v>5</v>
      </c>
      <c r="X71" t="s">
        <v>190</v>
      </c>
      <c r="Y71" s="3" t="s">
        <v>140</v>
      </c>
      <c r="Z71" s="4">
        <v>2</v>
      </c>
      <c r="AA71" s="5">
        <v>219</v>
      </c>
      <c r="AB71" t="s">
        <v>190</v>
      </c>
      <c r="AC71" t="s">
        <v>240</v>
      </c>
      <c r="AD71">
        <v>2020</v>
      </c>
      <c r="AE71">
        <v>7</v>
      </c>
      <c r="AF71">
        <v>17</v>
      </c>
      <c r="AG71" t="s">
        <v>241</v>
      </c>
      <c r="AJ71" t="s">
        <v>3</v>
      </c>
      <c r="AK71" t="s">
        <v>11</v>
      </c>
      <c r="AL71">
        <v>252277</v>
      </c>
      <c r="AM71">
        <v>6644200</v>
      </c>
      <c r="AN71" s="5">
        <v>253000</v>
      </c>
      <c r="AO71" s="5">
        <v>6645000</v>
      </c>
      <c r="AP71">
        <v>5</v>
      </c>
      <c r="AR71">
        <v>1010</v>
      </c>
      <c r="AT71" s="6" t="s">
        <v>467</v>
      </c>
      <c r="AU71">
        <v>101938</v>
      </c>
      <c r="AW71" s="7" t="s">
        <v>26</v>
      </c>
      <c r="AX71">
        <v>1</v>
      </c>
      <c r="AY71" t="s">
        <v>27</v>
      </c>
      <c r="AZ71" t="s">
        <v>468</v>
      </c>
      <c r="BA71" t="s">
        <v>469</v>
      </c>
      <c r="BB71">
        <v>1010</v>
      </c>
      <c r="BC71" t="s">
        <v>43</v>
      </c>
      <c r="BD71" t="s">
        <v>44</v>
      </c>
      <c r="BF71" s="6">
        <v>44155.500879629602</v>
      </c>
      <c r="BG71" s="9" t="s">
        <v>32</v>
      </c>
      <c r="BI71">
        <v>6</v>
      </c>
      <c r="BJ71">
        <v>259471</v>
      </c>
      <c r="BL71" t="s">
        <v>470</v>
      </c>
      <c r="BX71">
        <v>309366</v>
      </c>
    </row>
    <row r="72" spans="1:76" x14ac:dyDescent="0.25">
      <c r="A72">
        <v>309225</v>
      </c>
      <c r="C72">
        <v>1</v>
      </c>
      <c r="D72">
        <v>1</v>
      </c>
      <c r="E72">
        <v>61</v>
      </c>
      <c r="F72" t="s">
        <v>19</v>
      </c>
      <c r="G72" t="s">
        <v>35</v>
      </c>
      <c r="H72" t="s">
        <v>540</v>
      </c>
      <c r="I72" t="s">
        <v>37</v>
      </c>
      <c r="K72">
        <v>1</v>
      </c>
      <c r="L72" t="s">
        <v>2</v>
      </c>
      <c r="M72">
        <v>101938</v>
      </c>
      <c r="N72" t="s">
        <v>3</v>
      </c>
      <c r="O72" t="s">
        <v>3</v>
      </c>
      <c r="U72" t="s">
        <v>239</v>
      </c>
      <c r="V72" s="8">
        <v>1</v>
      </c>
      <c r="W72" t="s">
        <v>5</v>
      </c>
      <c r="X72" t="s">
        <v>190</v>
      </c>
      <c r="Y72" s="3" t="s">
        <v>140</v>
      </c>
      <c r="Z72" s="4">
        <v>2</v>
      </c>
      <c r="AA72" s="5">
        <v>219</v>
      </c>
      <c r="AB72" t="s">
        <v>190</v>
      </c>
      <c r="AC72" t="s">
        <v>240</v>
      </c>
      <c r="AD72">
        <v>2020</v>
      </c>
      <c r="AE72">
        <v>7</v>
      </c>
      <c r="AF72">
        <v>17</v>
      </c>
      <c r="AG72" t="s">
        <v>241</v>
      </c>
      <c r="AJ72" t="s">
        <v>3</v>
      </c>
      <c r="AK72" t="s">
        <v>11</v>
      </c>
      <c r="AL72">
        <v>252279</v>
      </c>
      <c r="AM72">
        <v>6644203</v>
      </c>
      <c r="AN72" s="5">
        <v>253000</v>
      </c>
      <c r="AO72" s="5">
        <v>6645000</v>
      </c>
      <c r="AP72">
        <v>5</v>
      </c>
      <c r="AR72">
        <v>1010</v>
      </c>
      <c r="AT72" s="6" t="s">
        <v>472</v>
      </c>
      <c r="AU72">
        <v>101938</v>
      </c>
      <c r="AW72" s="7" t="s">
        <v>26</v>
      </c>
      <c r="AX72">
        <v>1</v>
      </c>
      <c r="AY72" t="s">
        <v>27</v>
      </c>
      <c r="AZ72" t="s">
        <v>473</v>
      </c>
      <c r="BA72" t="s">
        <v>474</v>
      </c>
      <c r="BB72">
        <v>1010</v>
      </c>
      <c r="BC72" t="s">
        <v>43</v>
      </c>
      <c r="BD72" t="s">
        <v>44</v>
      </c>
      <c r="BF72" s="6">
        <v>44155.500879629602</v>
      </c>
      <c r="BG72" s="9" t="s">
        <v>32</v>
      </c>
      <c r="BI72">
        <v>6</v>
      </c>
      <c r="BJ72">
        <v>259472</v>
      </c>
      <c r="BL72" t="s">
        <v>475</v>
      </c>
      <c r="BX72">
        <v>309388</v>
      </c>
    </row>
    <row r="73" spans="1:76" x14ac:dyDescent="0.25">
      <c r="A73">
        <v>309181</v>
      </c>
      <c r="C73">
        <v>1</v>
      </c>
      <c r="D73">
        <v>1</v>
      </c>
      <c r="E73">
        <v>62</v>
      </c>
      <c r="F73" t="s">
        <v>19</v>
      </c>
      <c r="G73" t="s">
        <v>35</v>
      </c>
      <c r="H73" t="s">
        <v>545</v>
      </c>
      <c r="I73" t="s">
        <v>37</v>
      </c>
      <c r="K73">
        <v>1</v>
      </c>
      <c r="L73" t="s">
        <v>2</v>
      </c>
      <c r="M73">
        <v>101938</v>
      </c>
      <c r="N73" t="s">
        <v>3</v>
      </c>
      <c r="O73" t="s">
        <v>3</v>
      </c>
      <c r="U73" t="s">
        <v>239</v>
      </c>
      <c r="V73" s="8">
        <v>1</v>
      </c>
      <c r="W73" t="s">
        <v>5</v>
      </c>
      <c r="X73" t="s">
        <v>190</v>
      </c>
      <c r="Y73" s="3" t="s">
        <v>140</v>
      </c>
      <c r="Z73" s="4">
        <v>2</v>
      </c>
      <c r="AA73" s="5">
        <v>219</v>
      </c>
      <c r="AB73" t="s">
        <v>190</v>
      </c>
      <c r="AC73" t="s">
        <v>240</v>
      </c>
      <c r="AD73">
        <v>2020</v>
      </c>
      <c r="AE73">
        <v>7</v>
      </c>
      <c r="AF73">
        <v>17</v>
      </c>
      <c r="AG73" t="s">
        <v>241</v>
      </c>
      <c r="AJ73" t="s">
        <v>3</v>
      </c>
      <c r="AK73" t="s">
        <v>11</v>
      </c>
      <c r="AL73">
        <v>252281</v>
      </c>
      <c r="AM73">
        <v>6644205</v>
      </c>
      <c r="AN73" s="5">
        <v>253000</v>
      </c>
      <c r="AO73" s="5">
        <v>6645000</v>
      </c>
      <c r="AP73">
        <v>5</v>
      </c>
      <c r="AR73">
        <v>1010</v>
      </c>
      <c r="AT73" s="6" t="s">
        <v>477</v>
      </c>
      <c r="AU73">
        <v>101938</v>
      </c>
      <c r="AW73" s="7" t="s">
        <v>26</v>
      </c>
      <c r="AX73">
        <v>1</v>
      </c>
      <c r="AY73" t="s">
        <v>27</v>
      </c>
      <c r="AZ73" t="s">
        <v>478</v>
      </c>
      <c r="BA73" t="s">
        <v>479</v>
      </c>
      <c r="BB73">
        <v>1010</v>
      </c>
      <c r="BC73" t="s">
        <v>43</v>
      </c>
      <c r="BD73" t="s">
        <v>44</v>
      </c>
      <c r="BF73" s="6">
        <v>44155.500879629602</v>
      </c>
      <c r="BG73" s="9" t="s">
        <v>32</v>
      </c>
      <c r="BI73">
        <v>6</v>
      </c>
      <c r="BJ73">
        <v>259473</v>
      </c>
      <c r="BL73" t="s">
        <v>480</v>
      </c>
      <c r="BX73">
        <v>309425</v>
      </c>
    </row>
    <row r="74" spans="1:76" x14ac:dyDescent="0.25">
      <c r="A74">
        <v>309182</v>
      </c>
      <c r="C74">
        <v>1</v>
      </c>
      <c r="D74">
        <v>1</v>
      </c>
      <c r="E74">
        <v>63</v>
      </c>
      <c r="F74" t="s">
        <v>19</v>
      </c>
      <c r="G74" t="s">
        <v>35</v>
      </c>
      <c r="H74" t="s">
        <v>550</v>
      </c>
      <c r="I74" t="s">
        <v>37</v>
      </c>
      <c r="K74">
        <v>1</v>
      </c>
      <c r="L74" t="s">
        <v>2</v>
      </c>
      <c r="M74">
        <v>101938</v>
      </c>
      <c r="N74" t="s">
        <v>3</v>
      </c>
      <c r="O74" t="s">
        <v>3</v>
      </c>
      <c r="U74" t="s">
        <v>239</v>
      </c>
      <c r="V74" s="8">
        <v>1</v>
      </c>
      <c r="W74" t="s">
        <v>5</v>
      </c>
      <c r="X74" t="s">
        <v>190</v>
      </c>
      <c r="Y74" s="3" t="s">
        <v>140</v>
      </c>
      <c r="Z74" s="4">
        <v>2</v>
      </c>
      <c r="AA74" s="5">
        <v>219</v>
      </c>
      <c r="AB74" t="s">
        <v>190</v>
      </c>
      <c r="AC74" t="s">
        <v>240</v>
      </c>
      <c r="AD74">
        <v>2020</v>
      </c>
      <c r="AE74">
        <v>7</v>
      </c>
      <c r="AF74">
        <v>17</v>
      </c>
      <c r="AG74" t="s">
        <v>241</v>
      </c>
      <c r="AJ74" t="s">
        <v>3</v>
      </c>
      <c r="AK74" t="s">
        <v>11</v>
      </c>
      <c r="AL74">
        <v>252282</v>
      </c>
      <c r="AM74">
        <v>6644206</v>
      </c>
      <c r="AN74" s="5">
        <v>253000</v>
      </c>
      <c r="AO74" s="5">
        <v>6645000</v>
      </c>
      <c r="AP74">
        <v>5</v>
      </c>
      <c r="AR74">
        <v>1010</v>
      </c>
      <c r="AT74" s="6" t="s">
        <v>482</v>
      </c>
      <c r="AU74">
        <v>101938</v>
      </c>
      <c r="AW74" s="7" t="s">
        <v>26</v>
      </c>
      <c r="AX74">
        <v>1</v>
      </c>
      <c r="AY74" t="s">
        <v>27</v>
      </c>
      <c r="AZ74" t="s">
        <v>483</v>
      </c>
      <c r="BA74" t="s">
        <v>484</v>
      </c>
      <c r="BB74">
        <v>1010</v>
      </c>
      <c r="BC74" t="s">
        <v>43</v>
      </c>
      <c r="BD74" t="s">
        <v>44</v>
      </c>
      <c r="BF74" s="6">
        <v>44155.500879629602</v>
      </c>
      <c r="BG74" s="9" t="s">
        <v>32</v>
      </c>
      <c r="BI74">
        <v>6</v>
      </c>
      <c r="BJ74">
        <v>259474</v>
      </c>
      <c r="BL74" t="s">
        <v>485</v>
      </c>
      <c r="BX74">
        <v>309439</v>
      </c>
    </row>
    <row r="75" spans="1:76" x14ac:dyDescent="0.25">
      <c r="A75">
        <v>309207</v>
      </c>
      <c r="C75">
        <v>1</v>
      </c>
      <c r="D75">
        <v>1</v>
      </c>
      <c r="E75">
        <v>64</v>
      </c>
      <c r="F75" t="s">
        <v>19</v>
      </c>
      <c r="G75" t="s">
        <v>35</v>
      </c>
      <c r="H75" t="s">
        <v>555</v>
      </c>
      <c r="I75" t="s">
        <v>37</v>
      </c>
      <c r="K75">
        <v>1</v>
      </c>
      <c r="L75" t="s">
        <v>2</v>
      </c>
      <c r="M75">
        <v>101938</v>
      </c>
      <c r="N75" t="s">
        <v>3</v>
      </c>
      <c r="O75" t="s">
        <v>3</v>
      </c>
      <c r="U75" t="s">
        <v>239</v>
      </c>
      <c r="V75" s="8">
        <v>1</v>
      </c>
      <c r="W75" t="s">
        <v>5</v>
      </c>
      <c r="X75" t="s">
        <v>190</v>
      </c>
      <c r="Y75" s="3" t="s">
        <v>140</v>
      </c>
      <c r="Z75" s="4">
        <v>2</v>
      </c>
      <c r="AA75" s="5">
        <v>219</v>
      </c>
      <c r="AB75" t="s">
        <v>190</v>
      </c>
      <c r="AC75" t="s">
        <v>240</v>
      </c>
      <c r="AD75">
        <v>2020</v>
      </c>
      <c r="AE75">
        <v>7</v>
      </c>
      <c r="AF75">
        <v>17</v>
      </c>
      <c r="AG75" t="s">
        <v>241</v>
      </c>
      <c r="AJ75" t="s">
        <v>3</v>
      </c>
      <c r="AK75" t="s">
        <v>11</v>
      </c>
      <c r="AL75">
        <v>252281</v>
      </c>
      <c r="AM75">
        <v>6644207</v>
      </c>
      <c r="AN75" s="5">
        <v>253000</v>
      </c>
      <c r="AO75" s="5">
        <v>6645000</v>
      </c>
      <c r="AP75">
        <v>5</v>
      </c>
      <c r="AR75">
        <v>1010</v>
      </c>
      <c r="AT75" s="6" t="s">
        <v>487</v>
      </c>
      <c r="AU75">
        <v>101938</v>
      </c>
      <c r="AW75" s="7" t="s">
        <v>26</v>
      </c>
      <c r="AX75">
        <v>1</v>
      </c>
      <c r="AY75" t="s">
        <v>27</v>
      </c>
      <c r="AZ75" t="s">
        <v>488</v>
      </c>
      <c r="BA75" t="s">
        <v>489</v>
      </c>
      <c r="BB75">
        <v>1010</v>
      </c>
      <c r="BC75" t="s">
        <v>43</v>
      </c>
      <c r="BD75" t="s">
        <v>44</v>
      </c>
      <c r="BF75" s="6">
        <v>44155.500868055598</v>
      </c>
      <c r="BG75" s="9" t="s">
        <v>32</v>
      </c>
      <c r="BI75">
        <v>6</v>
      </c>
      <c r="BJ75">
        <v>259475</v>
      </c>
      <c r="BL75" t="s">
        <v>490</v>
      </c>
      <c r="BX75">
        <v>309426</v>
      </c>
    </row>
    <row r="76" spans="1:76" x14ac:dyDescent="0.25">
      <c r="A76">
        <v>309183</v>
      </c>
      <c r="C76">
        <v>1</v>
      </c>
      <c r="D76">
        <v>1</v>
      </c>
      <c r="E76">
        <v>65</v>
      </c>
      <c r="F76" t="s">
        <v>19</v>
      </c>
      <c r="G76" t="s">
        <v>35</v>
      </c>
      <c r="H76" t="s">
        <v>560</v>
      </c>
      <c r="I76" t="s">
        <v>37</v>
      </c>
      <c r="K76">
        <v>1</v>
      </c>
      <c r="L76" t="s">
        <v>2</v>
      </c>
      <c r="M76">
        <v>101938</v>
      </c>
      <c r="N76" t="s">
        <v>3</v>
      </c>
      <c r="O76" t="s">
        <v>3</v>
      </c>
      <c r="U76" t="s">
        <v>239</v>
      </c>
      <c r="V76" s="8">
        <v>1</v>
      </c>
      <c r="W76" t="s">
        <v>5</v>
      </c>
      <c r="X76" t="s">
        <v>190</v>
      </c>
      <c r="Y76" s="3" t="s">
        <v>140</v>
      </c>
      <c r="Z76" s="4">
        <v>2</v>
      </c>
      <c r="AA76" s="5">
        <v>219</v>
      </c>
      <c r="AB76" t="s">
        <v>190</v>
      </c>
      <c r="AC76" t="s">
        <v>240</v>
      </c>
      <c r="AD76">
        <v>2020</v>
      </c>
      <c r="AE76">
        <v>7</v>
      </c>
      <c r="AF76">
        <v>17</v>
      </c>
      <c r="AG76" t="s">
        <v>241</v>
      </c>
      <c r="AJ76" t="s">
        <v>3</v>
      </c>
      <c r="AK76" t="s">
        <v>11</v>
      </c>
      <c r="AL76">
        <v>252281</v>
      </c>
      <c r="AM76">
        <v>6644207</v>
      </c>
      <c r="AN76" s="5">
        <v>253000</v>
      </c>
      <c r="AO76" s="5">
        <v>6645000</v>
      </c>
      <c r="AP76">
        <v>5</v>
      </c>
      <c r="AR76">
        <v>1010</v>
      </c>
      <c r="AT76" s="6" t="s">
        <v>492</v>
      </c>
      <c r="AU76">
        <v>101938</v>
      </c>
      <c r="AW76" s="7" t="s">
        <v>26</v>
      </c>
      <c r="AX76">
        <v>1</v>
      </c>
      <c r="AY76" t="s">
        <v>27</v>
      </c>
      <c r="AZ76" t="s">
        <v>488</v>
      </c>
      <c r="BA76" t="s">
        <v>493</v>
      </c>
      <c r="BB76">
        <v>1010</v>
      </c>
      <c r="BC76" t="s">
        <v>43</v>
      </c>
      <c r="BD76" t="s">
        <v>44</v>
      </c>
      <c r="BF76" s="6">
        <v>44155.500868055598</v>
      </c>
      <c r="BG76" s="9" t="s">
        <v>32</v>
      </c>
      <c r="BI76">
        <v>6</v>
      </c>
      <c r="BJ76">
        <v>259476</v>
      </c>
      <c r="BL76" t="s">
        <v>494</v>
      </c>
      <c r="BX76">
        <v>309427</v>
      </c>
    </row>
    <row r="77" spans="1:76" x14ac:dyDescent="0.25">
      <c r="A77">
        <v>309168</v>
      </c>
      <c r="C77">
        <v>1</v>
      </c>
      <c r="D77">
        <v>1</v>
      </c>
      <c r="E77">
        <v>66</v>
      </c>
      <c r="F77" t="s">
        <v>19</v>
      </c>
      <c r="G77" t="s">
        <v>35</v>
      </c>
      <c r="H77" t="s">
        <v>565</v>
      </c>
      <c r="I77" t="s">
        <v>37</v>
      </c>
      <c r="K77">
        <v>1</v>
      </c>
      <c r="L77" t="s">
        <v>2</v>
      </c>
      <c r="M77">
        <v>101938</v>
      </c>
      <c r="N77" t="s">
        <v>3</v>
      </c>
      <c r="O77" t="s">
        <v>3</v>
      </c>
      <c r="U77" t="s">
        <v>239</v>
      </c>
      <c r="V77" s="8">
        <v>1</v>
      </c>
      <c r="W77" t="s">
        <v>5</v>
      </c>
      <c r="X77" t="s">
        <v>190</v>
      </c>
      <c r="Y77" s="3" t="s">
        <v>140</v>
      </c>
      <c r="Z77" s="4">
        <v>2</v>
      </c>
      <c r="AA77" s="5">
        <v>219</v>
      </c>
      <c r="AB77" t="s">
        <v>190</v>
      </c>
      <c r="AC77" t="s">
        <v>240</v>
      </c>
      <c r="AD77">
        <v>2020</v>
      </c>
      <c r="AE77">
        <v>7</v>
      </c>
      <c r="AF77">
        <v>17</v>
      </c>
      <c r="AG77" t="s">
        <v>241</v>
      </c>
      <c r="AJ77" t="s">
        <v>3</v>
      </c>
      <c r="AK77" t="s">
        <v>11</v>
      </c>
      <c r="AL77">
        <v>252279</v>
      </c>
      <c r="AM77">
        <v>6644206</v>
      </c>
      <c r="AN77" s="5">
        <v>253000</v>
      </c>
      <c r="AO77" s="5">
        <v>6645000</v>
      </c>
      <c r="AP77">
        <v>5</v>
      </c>
      <c r="AR77">
        <v>1010</v>
      </c>
      <c r="AT77" s="6" t="s">
        <v>496</v>
      </c>
      <c r="AU77">
        <v>101938</v>
      </c>
      <c r="AW77" s="7" t="s">
        <v>26</v>
      </c>
      <c r="AX77">
        <v>1</v>
      </c>
      <c r="AY77" t="s">
        <v>27</v>
      </c>
      <c r="AZ77" t="s">
        <v>497</v>
      </c>
      <c r="BA77" t="s">
        <v>498</v>
      </c>
      <c r="BB77">
        <v>1010</v>
      </c>
      <c r="BC77" t="s">
        <v>43</v>
      </c>
      <c r="BD77" t="s">
        <v>44</v>
      </c>
      <c r="BF77" s="6">
        <v>44155.500868055598</v>
      </c>
      <c r="BG77" s="9" t="s">
        <v>32</v>
      </c>
      <c r="BI77">
        <v>6</v>
      </c>
      <c r="BJ77">
        <v>259477</v>
      </c>
      <c r="BL77" t="s">
        <v>499</v>
      </c>
      <c r="BX77">
        <v>309389</v>
      </c>
    </row>
    <row r="78" spans="1:76" x14ac:dyDescent="0.25">
      <c r="A78">
        <v>309242</v>
      </c>
      <c r="C78">
        <v>1</v>
      </c>
      <c r="D78">
        <v>1</v>
      </c>
      <c r="E78">
        <v>67</v>
      </c>
      <c r="F78" t="s">
        <v>19</v>
      </c>
      <c r="G78" t="s">
        <v>35</v>
      </c>
      <c r="H78" t="s">
        <v>570</v>
      </c>
      <c r="I78" t="s">
        <v>37</v>
      </c>
      <c r="K78">
        <v>1</v>
      </c>
      <c r="L78" t="s">
        <v>2</v>
      </c>
      <c r="M78">
        <v>101938</v>
      </c>
      <c r="N78" t="s">
        <v>3</v>
      </c>
      <c r="O78" t="s">
        <v>3</v>
      </c>
      <c r="U78" t="s">
        <v>239</v>
      </c>
      <c r="V78" s="8">
        <v>1</v>
      </c>
      <c r="W78" t="s">
        <v>5</v>
      </c>
      <c r="X78" t="s">
        <v>190</v>
      </c>
      <c r="Y78" s="3" t="s">
        <v>140</v>
      </c>
      <c r="Z78" s="4">
        <v>2</v>
      </c>
      <c r="AA78" s="5">
        <v>219</v>
      </c>
      <c r="AB78" t="s">
        <v>190</v>
      </c>
      <c r="AC78" t="s">
        <v>240</v>
      </c>
      <c r="AD78">
        <v>2020</v>
      </c>
      <c r="AE78">
        <v>7</v>
      </c>
      <c r="AF78">
        <v>17</v>
      </c>
      <c r="AG78" t="s">
        <v>241</v>
      </c>
      <c r="AJ78" t="s">
        <v>3</v>
      </c>
      <c r="AK78" t="s">
        <v>11</v>
      </c>
      <c r="AL78">
        <v>252277</v>
      </c>
      <c r="AM78">
        <v>6644205</v>
      </c>
      <c r="AN78" s="5">
        <v>253000</v>
      </c>
      <c r="AO78" s="5">
        <v>6645000</v>
      </c>
      <c r="AP78">
        <v>5</v>
      </c>
      <c r="AR78">
        <v>1010</v>
      </c>
      <c r="AT78" s="6" t="s">
        <v>501</v>
      </c>
      <c r="AU78">
        <v>101938</v>
      </c>
      <c r="AW78" s="7" t="s">
        <v>26</v>
      </c>
      <c r="AX78">
        <v>1</v>
      </c>
      <c r="AY78" t="s">
        <v>27</v>
      </c>
      <c r="AZ78" t="s">
        <v>502</v>
      </c>
      <c r="BA78" t="s">
        <v>503</v>
      </c>
      <c r="BB78">
        <v>1010</v>
      </c>
      <c r="BC78" t="s">
        <v>43</v>
      </c>
      <c r="BD78" t="s">
        <v>44</v>
      </c>
      <c r="BF78" s="6">
        <v>44155.500868055598</v>
      </c>
      <c r="BG78" s="9" t="s">
        <v>32</v>
      </c>
      <c r="BI78">
        <v>6</v>
      </c>
      <c r="BJ78">
        <v>259478</v>
      </c>
      <c r="BL78" t="s">
        <v>504</v>
      </c>
      <c r="BX78">
        <v>309367</v>
      </c>
    </row>
    <row r="79" spans="1:76" x14ac:dyDescent="0.25">
      <c r="A79">
        <v>309282</v>
      </c>
      <c r="C79">
        <v>1</v>
      </c>
      <c r="D79">
        <v>1</v>
      </c>
      <c r="E79">
        <v>68</v>
      </c>
      <c r="F79" t="s">
        <v>19</v>
      </c>
      <c r="G79" t="s">
        <v>35</v>
      </c>
      <c r="H79" t="s">
        <v>575</v>
      </c>
      <c r="I79" t="s">
        <v>37</v>
      </c>
      <c r="K79">
        <v>1</v>
      </c>
      <c r="L79" t="s">
        <v>2</v>
      </c>
      <c r="M79">
        <v>101938</v>
      </c>
      <c r="N79" t="s">
        <v>3</v>
      </c>
      <c r="O79" t="s">
        <v>3</v>
      </c>
      <c r="U79" t="s">
        <v>239</v>
      </c>
      <c r="V79" s="8">
        <v>1</v>
      </c>
      <c r="W79" t="s">
        <v>5</v>
      </c>
      <c r="X79" t="s">
        <v>190</v>
      </c>
      <c r="Y79" s="3" t="s">
        <v>140</v>
      </c>
      <c r="Z79" s="4">
        <v>2</v>
      </c>
      <c r="AA79" s="5">
        <v>219</v>
      </c>
      <c r="AB79" t="s">
        <v>190</v>
      </c>
      <c r="AC79" t="s">
        <v>240</v>
      </c>
      <c r="AD79">
        <v>2020</v>
      </c>
      <c r="AE79">
        <v>7</v>
      </c>
      <c r="AF79">
        <v>17</v>
      </c>
      <c r="AG79" t="s">
        <v>241</v>
      </c>
      <c r="AJ79" t="s">
        <v>3</v>
      </c>
      <c r="AK79" t="s">
        <v>11</v>
      </c>
      <c r="AL79">
        <v>252275</v>
      </c>
      <c r="AM79">
        <v>6644203</v>
      </c>
      <c r="AN79" s="5">
        <v>253000</v>
      </c>
      <c r="AO79" s="5">
        <v>6645000</v>
      </c>
      <c r="AP79">
        <v>5</v>
      </c>
      <c r="AR79">
        <v>1010</v>
      </c>
      <c r="AT79" s="6" t="s">
        <v>506</v>
      </c>
      <c r="AU79">
        <v>101938</v>
      </c>
      <c r="AW79" s="7" t="s">
        <v>26</v>
      </c>
      <c r="AX79">
        <v>1</v>
      </c>
      <c r="AY79" t="s">
        <v>27</v>
      </c>
      <c r="AZ79" t="s">
        <v>507</v>
      </c>
      <c r="BA79" t="s">
        <v>508</v>
      </c>
      <c r="BB79">
        <v>1010</v>
      </c>
      <c r="BC79" t="s">
        <v>43</v>
      </c>
      <c r="BD79" t="s">
        <v>44</v>
      </c>
      <c r="BF79" s="6">
        <v>44155.500868055598</v>
      </c>
      <c r="BG79" s="9" t="s">
        <v>32</v>
      </c>
      <c r="BI79">
        <v>6</v>
      </c>
      <c r="BJ79">
        <v>259479</v>
      </c>
      <c r="BL79" t="s">
        <v>509</v>
      </c>
      <c r="BX79">
        <v>309331</v>
      </c>
    </row>
    <row r="80" spans="1:76" x14ac:dyDescent="0.25">
      <c r="A80">
        <v>309307</v>
      </c>
      <c r="C80">
        <v>1</v>
      </c>
      <c r="D80">
        <v>1</v>
      </c>
      <c r="E80">
        <v>69</v>
      </c>
      <c r="F80" t="s">
        <v>19</v>
      </c>
      <c r="G80" t="s">
        <v>35</v>
      </c>
      <c r="H80" t="s">
        <v>580</v>
      </c>
      <c r="I80" t="s">
        <v>37</v>
      </c>
      <c r="K80">
        <v>1</v>
      </c>
      <c r="L80" t="s">
        <v>2</v>
      </c>
      <c r="M80">
        <v>101938</v>
      </c>
      <c r="N80" t="s">
        <v>3</v>
      </c>
      <c r="O80" t="s">
        <v>3</v>
      </c>
      <c r="U80" t="s">
        <v>239</v>
      </c>
      <c r="V80" s="8">
        <v>1</v>
      </c>
      <c r="W80" t="s">
        <v>5</v>
      </c>
      <c r="X80" t="s">
        <v>190</v>
      </c>
      <c r="Y80" s="3" t="s">
        <v>140</v>
      </c>
      <c r="Z80" s="4">
        <v>2</v>
      </c>
      <c r="AA80" s="5">
        <v>219</v>
      </c>
      <c r="AB80" t="s">
        <v>190</v>
      </c>
      <c r="AC80" t="s">
        <v>240</v>
      </c>
      <c r="AD80">
        <v>2020</v>
      </c>
      <c r="AE80">
        <v>7</v>
      </c>
      <c r="AF80">
        <v>17</v>
      </c>
      <c r="AG80" t="s">
        <v>241</v>
      </c>
      <c r="AJ80" t="s">
        <v>3</v>
      </c>
      <c r="AK80" t="s">
        <v>11</v>
      </c>
      <c r="AL80">
        <v>252274</v>
      </c>
      <c r="AM80">
        <v>6644201</v>
      </c>
      <c r="AN80" s="5">
        <v>253000</v>
      </c>
      <c r="AO80" s="5">
        <v>6645000</v>
      </c>
      <c r="AP80">
        <v>5</v>
      </c>
      <c r="AR80">
        <v>1010</v>
      </c>
      <c r="AT80" s="6" t="s">
        <v>511</v>
      </c>
      <c r="AU80">
        <v>101938</v>
      </c>
      <c r="AW80" s="7" t="s">
        <v>26</v>
      </c>
      <c r="AX80">
        <v>1</v>
      </c>
      <c r="AY80" t="s">
        <v>27</v>
      </c>
      <c r="AZ80" t="s">
        <v>512</v>
      </c>
      <c r="BA80" t="s">
        <v>513</v>
      </c>
      <c r="BB80">
        <v>1010</v>
      </c>
      <c r="BC80" t="s">
        <v>43</v>
      </c>
      <c r="BD80" t="s">
        <v>44</v>
      </c>
      <c r="BF80" s="6">
        <v>44155.500868055598</v>
      </c>
      <c r="BG80" s="9" t="s">
        <v>32</v>
      </c>
      <c r="BI80">
        <v>6</v>
      </c>
      <c r="BJ80">
        <v>259480</v>
      </c>
      <c r="BL80" t="s">
        <v>514</v>
      </c>
      <c r="BX80">
        <v>309319</v>
      </c>
    </row>
    <row r="81" spans="1:76" x14ac:dyDescent="0.25">
      <c r="A81">
        <v>309332</v>
      </c>
      <c r="C81">
        <v>1</v>
      </c>
      <c r="D81">
        <v>1</v>
      </c>
      <c r="E81">
        <v>70</v>
      </c>
      <c r="F81" t="s">
        <v>19</v>
      </c>
      <c r="G81" t="s">
        <v>35</v>
      </c>
      <c r="H81" t="s">
        <v>585</v>
      </c>
      <c r="I81" t="s">
        <v>37</v>
      </c>
      <c r="K81">
        <v>1</v>
      </c>
      <c r="L81" t="s">
        <v>2</v>
      </c>
      <c r="M81">
        <v>101938</v>
      </c>
      <c r="N81" t="s">
        <v>3</v>
      </c>
      <c r="O81" t="s">
        <v>3</v>
      </c>
      <c r="U81" t="s">
        <v>239</v>
      </c>
      <c r="V81" s="8">
        <v>1</v>
      </c>
      <c r="W81" t="s">
        <v>5</v>
      </c>
      <c r="X81" t="s">
        <v>190</v>
      </c>
      <c r="Y81" s="3" t="s">
        <v>140</v>
      </c>
      <c r="Z81" s="4">
        <v>2</v>
      </c>
      <c r="AA81" s="5">
        <v>219</v>
      </c>
      <c r="AB81" t="s">
        <v>190</v>
      </c>
      <c r="AC81" t="s">
        <v>240</v>
      </c>
      <c r="AD81">
        <v>2020</v>
      </c>
      <c r="AE81">
        <v>7</v>
      </c>
      <c r="AF81">
        <v>17</v>
      </c>
      <c r="AG81" t="s">
        <v>241</v>
      </c>
      <c r="AJ81" t="s">
        <v>3</v>
      </c>
      <c r="AK81" t="s">
        <v>11</v>
      </c>
      <c r="AL81">
        <v>252272</v>
      </c>
      <c r="AM81">
        <v>6644199</v>
      </c>
      <c r="AN81" s="5">
        <v>253000</v>
      </c>
      <c r="AO81" s="5">
        <v>6645000</v>
      </c>
      <c r="AP81">
        <v>5</v>
      </c>
      <c r="AR81">
        <v>1010</v>
      </c>
      <c r="AT81" s="6" t="s">
        <v>516</v>
      </c>
      <c r="AU81">
        <v>101938</v>
      </c>
      <c r="AW81" s="7" t="s">
        <v>26</v>
      </c>
      <c r="AX81">
        <v>1</v>
      </c>
      <c r="AY81" t="s">
        <v>27</v>
      </c>
      <c r="AZ81" t="s">
        <v>517</v>
      </c>
      <c r="BA81" t="s">
        <v>518</v>
      </c>
      <c r="BB81">
        <v>1010</v>
      </c>
      <c r="BC81" t="s">
        <v>43</v>
      </c>
      <c r="BD81" t="s">
        <v>44</v>
      </c>
      <c r="BF81" s="6">
        <v>44155.500868055598</v>
      </c>
      <c r="BG81" s="9" t="s">
        <v>32</v>
      </c>
      <c r="BI81">
        <v>6</v>
      </c>
      <c r="BJ81">
        <v>259481</v>
      </c>
      <c r="BL81" t="s">
        <v>519</v>
      </c>
      <c r="BX81">
        <v>309281</v>
      </c>
    </row>
    <row r="82" spans="1:76" x14ac:dyDescent="0.25">
      <c r="A82">
        <v>309368</v>
      </c>
      <c r="C82">
        <v>1</v>
      </c>
      <c r="D82">
        <v>1</v>
      </c>
      <c r="E82">
        <v>71</v>
      </c>
      <c r="F82" t="s">
        <v>19</v>
      </c>
      <c r="G82" t="s">
        <v>35</v>
      </c>
      <c r="H82" t="s">
        <v>590</v>
      </c>
      <c r="I82" t="s">
        <v>37</v>
      </c>
      <c r="K82">
        <v>1</v>
      </c>
      <c r="L82" t="s">
        <v>2</v>
      </c>
      <c r="M82">
        <v>101938</v>
      </c>
      <c r="N82" t="s">
        <v>3</v>
      </c>
      <c r="O82" t="s">
        <v>3</v>
      </c>
      <c r="U82" t="s">
        <v>239</v>
      </c>
      <c r="V82" s="8">
        <v>1</v>
      </c>
      <c r="W82" t="s">
        <v>5</v>
      </c>
      <c r="X82" t="s">
        <v>190</v>
      </c>
      <c r="Y82" s="3" t="s">
        <v>140</v>
      </c>
      <c r="Z82" s="4">
        <v>2</v>
      </c>
      <c r="AA82" s="5">
        <v>219</v>
      </c>
      <c r="AB82" t="s">
        <v>190</v>
      </c>
      <c r="AC82" t="s">
        <v>240</v>
      </c>
      <c r="AD82">
        <v>2020</v>
      </c>
      <c r="AE82">
        <v>7</v>
      </c>
      <c r="AF82">
        <v>17</v>
      </c>
      <c r="AG82" t="s">
        <v>241</v>
      </c>
      <c r="AJ82" t="s">
        <v>3</v>
      </c>
      <c r="AK82" t="s">
        <v>11</v>
      </c>
      <c r="AL82">
        <v>252270</v>
      </c>
      <c r="AM82">
        <v>6644198</v>
      </c>
      <c r="AN82" s="5">
        <v>253000</v>
      </c>
      <c r="AO82" s="5">
        <v>6645000</v>
      </c>
      <c r="AP82">
        <v>5</v>
      </c>
      <c r="AR82">
        <v>1010</v>
      </c>
      <c r="AT82" s="6" t="s">
        <v>521</v>
      </c>
      <c r="AU82">
        <v>101938</v>
      </c>
      <c r="AW82" s="7" t="s">
        <v>26</v>
      </c>
      <c r="AX82">
        <v>1</v>
      </c>
      <c r="AY82" t="s">
        <v>27</v>
      </c>
      <c r="AZ82" t="s">
        <v>522</v>
      </c>
      <c r="BA82" t="s">
        <v>523</v>
      </c>
      <c r="BB82">
        <v>1010</v>
      </c>
      <c r="BC82" t="s">
        <v>43</v>
      </c>
      <c r="BD82" t="s">
        <v>44</v>
      </c>
      <c r="BF82" s="6">
        <v>44155.500868055598</v>
      </c>
      <c r="BG82" s="9" t="s">
        <v>32</v>
      </c>
      <c r="BI82">
        <v>6</v>
      </c>
      <c r="BJ82">
        <v>259482</v>
      </c>
      <c r="BL82" t="s">
        <v>524</v>
      </c>
      <c r="BX82">
        <v>309241</v>
      </c>
    </row>
    <row r="83" spans="1:76" x14ac:dyDescent="0.25">
      <c r="A83">
        <v>309455</v>
      </c>
      <c r="C83">
        <v>1</v>
      </c>
      <c r="D83">
        <v>1</v>
      </c>
      <c r="E83">
        <v>72</v>
      </c>
      <c r="F83" t="s">
        <v>19</v>
      </c>
      <c r="G83" t="s">
        <v>35</v>
      </c>
      <c r="H83" t="s">
        <v>595</v>
      </c>
      <c r="I83" t="s">
        <v>37</v>
      </c>
      <c r="K83">
        <v>1</v>
      </c>
      <c r="L83" t="s">
        <v>2</v>
      </c>
      <c r="M83">
        <v>101938</v>
      </c>
      <c r="N83" t="s">
        <v>3</v>
      </c>
      <c r="O83" t="s">
        <v>3</v>
      </c>
      <c r="U83" t="s">
        <v>239</v>
      </c>
      <c r="V83" s="8">
        <v>1</v>
      </c>
      <c r="W83" t="s">
        <v>5</v>
      </c>
      <c r="X83" t="s">
        <v>190</v>
      </c>
      <c r="Y83" s="3" t="s">
        <v>140</v>
      </c>
      <c r="Z83" s="4">
        <v>2</v>
      </c>
      <c r="AA83" s="5">
        <v>219</v>
      </c>
      <c r="AB83" t="s">
        <v>190</v>
      </c>
      <c r="AC83" t="s">
        <v>240</v>
      </c>
      <c r="AD83">
        <v>2020</v>
      </c>
      <c r="AE83">
        <v>7</v>
      </c>
      <c r="AF83">
        <v>17</v>
      </c>
      <c r="AG83" t="s">
        <v>241</v>
      </c>
      <c r="AJ83" t="s">
        <v>3</v>
      </c>
      <c r="AK83" t="s">
        <v>11</v>
      </c>
      <c r="AL83">
        <v>252268</v>
      </c>
      <c r="AM83">
        <v>6644196</v>
      </c>
      <c r="AN83" s="5">
        <v>253000</v>
      </c>
      <c r="AO83" s="5">
        <v>6645000</v>
      </c>
      <c r="AP83">
        <v>5</v>
      </c>
      <c r="AR83">
        <v>1010</v>
      </c>
      <c r="AT83" s="6" t="s">
        <v>526</v>
      </c>
      <c r="AU83">
        <v>101938</v>
      </c>
      <c r="AW83" s="7" t="s">
        <v>26</v>
      </c>
      <c r="AX83">
        <v>1</v>
      </c>
      <c r="AY83" t="s">
        <v>27</v>
      </c>
      <c r="AZ83" t="s">
        <v>527</v>
      </c>
      <c r="BA83" t="s">
        <v>528</v>
      </c>
      <c r="BB83">
        <v>1010</v>
      </c>
      <c r="BC83" t="s">
        <v>43</v>
      </c>
      <c r="BD83" t="s">
        <v>44</v>
      </c>
      <c r="BF83" s="6">
        <v>44155.5008564815</v>
      </c>
      <c r="BG83" s="9" t="s">
        <v>32</v>
      </c>
      <c r="BI83">
        <v>6</v>
      </c>
      <c r="BJ83">
        <v>259483</v>
      </c>
      <c r="BL83" t="s">
        <v>529</v>
      </c>
      <c r="BX83">
        <v>309206</v>
      </c>
    </row>
    <row r="84" spans="1:76" x14ac:dyDescent="0.25">
      <c r="A84">
        <v>309467</v>
      </c>
      <c r="C84">
        <v>1</v>
      </c>
      <c r="D84">
        <v>1</v>
      </c>
      <c r="E84">
        <v>73</v>
      </c>
      <c r="F84" t="s">
        <v>19</v>
      </c>
      <c r="G84" t="s">
        <v>35</v>
      </c>
      <c r="H84" t="s">
        <v>600</v>
      </c>
      <c r="I84" t="s">
        <v>37</v>
      </c>
      <c r="K84">
        <v>1</v>
      </c>
      <c r="L84" t="s">
        <v>2</v>
      </c>
      <c r="M84">
        <v>101938</v>
      </c>
      <c r="N84" t="s">
        <v>3</v>
      </c>
      <c r="O84" t="s">
        <v>3</v>
      </c>
      <c r="U84" t="s">
        <v>239</v>
      </c>
      <c r="V84" s="8">
        <v>1</v>
      </c>
      <c r="W84" t="s">
        <v>5</v>
      </c>
      <c r="X84" t="s">
        <v>190</v>
      </c>
      <c r="Y84" s="3" t="s">
        <v>140</v>
      </c>
      <c r="Z84" s="4">
        <v>2</v>
      </c>
      <c r="AA84" s="5">
        <v>219</v>
      </c>
      <c r="AB84" t="s">
        <v>190</v>
      </c>
      <c r="AC84" t="s">
        <v>240</v>
      </c>
      <c r="AD84">
        <v>2020</v>
      </c>
      <c r="AE84">
        <v>7</v>
      </c>
      <c r="AF84">
        <v>17</v>
      </c>
      <c r="AG84" t="s">
        <v>241</v>
      </c>
      <c r="AJ84" t="s">
        <v>3</v>
      </c>
      <c r="AK84" t="s">
        <v>11</v>
      </c>
      <c r="AL84">
        <v>252266</v>
      </c>
      <c r="AM84">
        <v>6644195</v>
      </c>
      <c r="AN84" s="5">
        <v>253000</v>
      </c>
      <c r="AO84" s="5">
        <v>6645000</v>
      </c>
      <c r="AP84">
        <v>5</v>
      </c>
      <c r="AR84">
        <v>1010</v>
      </c>
      <c r="AT84" s="6" t="s">
        <v>531</v>
      </c>
      <c r="AU84">
        <v>101938</v>
      </c>
      <c r="AW84" s="7" t="s">
        <v>26</v>
      </c>
      <c r="AX84">
        <v>1</v>
      </c>
      <c r="AY84" t="s">
        <v>27</v>
      </c>
      <c r="AZ84" t="s">
        <v>532</v>
      </c>
      <c r="BA84" t="s">
        <v>533</v>
      </c>
      <c r="BB84">
        <v>1010</v>
      </c>
      <c r="BC84" t="s">
        <v>43</v>
      </c>
      <c r="BD84" t="s">
        <v>44</v>
      </c>
      <c r="BF84" s="6">
        <v>44155.5008564815</v>
      </c>
      <c r="BG84" s="9" t="s">
        <v>32</v>
      </c>
      <c r="BI84">
        <v>6</v>
      </c>
      <c r="BJ84">
        <v>259484</v>
      </c>
      <c r="BL84" t="s">
        <v>534</v>
      </c>
      <c r="BX84">
        <v>309167</v>
      </c>
    </row>
    <row r="85" spans="1:76" x14ac:dyDescent="0.25">
      <c r="A85">
        <v>309489</v>
      </c>
      <c r="C85">
        <v>1</v>
      </c>
      <c r="D85">
        <v>1</v>
      </c>
      <c r="E85">
        <v>74</v>
      </c>
      <c r="F85" t="s">
        <v>19</v>
      </c>
      <c r="G85" t="s">
        <v>35</v>
      </c>
      <c r="H85" t="s">
        <v>605</v>
      </c>
      <c r="I85" t="s">
        <v>37</v>
      </c>
      <c r="K85">
        <v>1</v>
      </c>
      <c r="L85" t="s">
        <v>2</v>
      </c>
      <c r="M85">
        <v>101938</v>
      </c>
      <c r="N85" t="s">
        <v>3</v>
      </c>
      <c r="O85" t="s">
        <v>3</v>
      </c>
      <c r="U85" t="s">
        <v>239</v>
      </c>
      <c r="V85" s="8">
        <v>1</v>
      </c>
      <c r="W85" t="s">
        <v>5</v>
      </c>
      <c r="X85" t="s">
        <v>190</v>
      </c>
      <c r="Y85" s="3" t="s">
        <v>140</v>
      </c>
      <c r="Z85" s="4">
        <v>2</v>
      </c>
      <c r="AA85" s="5">
        <v>219</v>
      </c>
      <c r="AB85" t="s">
        <v>190</v>
      </c>
      <c r="AC85" t="s">
        <v>240</v>
      </c>
      <c r="AD85">
        <v>2020</v>
      </c>
      <c r="AE85">
        <v>7</v>
      </c>
      <c r="AF85">
        <v>17</v>
      </c>
      <c r="AG85" t="s">
        <v>241</v>
      </c>
      <c r="AJ85" t="s">
        <v>3</v>
      </c>
      <c r="AK85" t="s">
        <v>11</v>
      </c>
      <c r="AL85">
        <v>252267</v>
      </c>
      <c r="AM85">
        <v>6644192</v>
      </c>
      <c r="AN85" s="5">
        <v>253000</v>
      </c>
      <c r="AO85" s="5">
        <v>6645000</v>
      </c>
      <c r="AP85">
        <v>5</v>
      </c>
      <c r="AR85">
        <v>1010</v>
      </c>
      <c r="AT85" s="6" t="s">
        <v>536</v>
      </c>
      <c r="AU85">
        <v>101938</v>
      </c>
      <c r="AW85" s="7" t="s">
        <v>26</v>
      </c>
      <c r="AX85">
        <v>1</v>
      </c>
      <c r="AY85" t="s">
        <v>27</v>
      </c>
      <c r="AZ85" t="s">
        <v>537</v>
      </c>
      <c r="BA85" t="s">
        <v>538</v>
      </c>
      <c r="BB85">
        <v>1010</v>
      </c>
      <c r="BC85" t="s">
        <v>43</v>
      </c>
      <c r="BD85" t="s">
        <v>44</v>
      </c>
      <c r="BF85" s="6">
        <v>44155.5008564815</v>
      </c>
      <c r="BG85" s="9" t="s">
        <v>32</v>
      </c>
      <c r="BI85">
        <v>6</v>
      </c>
      <c r="BJ85">
        <v>259485</v>
      </c>
      <c r="BL85" t="s">
        <v>539</v>
      </c>
      <c r="BX85">
        <v>309180</v>
      </c>
    </row>
    <row r="86" spans="1:76" x14ac:dyDescent="0.25">
      <c r="A86">
        <v>309490</v>
      </c>
      <c r="C86">
        <v>1</v>
      </c>
      <c r="D86">
        <v>1</v>
      </c>
      <c r="E86">
        <v>75</v>
      </c>
      <c r="F86" t="s">
        <v>19</v>
      </c>
      <c r="G86" t="s">
        <v>35</v>
      </c>
      <c r="H86" t="s">
        <v>610</v>
      </c>
      <c r="I86" t="s">
        <v>37</v>
      </c>
      <c r="K86">
        <v>1</v>
      </c>
      <c r="L86" t="s">
        <v>2</v>
      </c>
      <c r="M86">
        <v>101938</v>
      </c>
      <c r="N86" t="s">
        <v>3</v>
      </c>
      <c r="O86" t="s">
        <v>3</v>
      </c>
      <c r="U86" t="s">
        <v>239</v>
      </c>
      <c r="V86" s="8">
        <v>1</v>
      </c>
      <c r="W86" t="s">
        <v>5</v>
      </c>
      <c r="X86" t="s">
        <v>190</v>
      </c>
      <c r="Y86" s="3" t="s">
        <v>140</v>
      </c>
      <c r="Z86" s="4">
        <v>2</v>
      </c>
      <c r="AA86" s="5">
        <v>219</v>
      </c>
      <c r="AB86" t="s">
        <v>190</v>
      </c>
      <c r="AC86" t="s">
        <v>240</v>
      </c>
      <c r="AD86">
        <v>2020</v>
      </c>
      <c r="AE86">
        <v>7</v>
      </c>
      <c r="AF86">
        <v>17</v>
      </c>
      <c r="AG86" t="s">
        <v>241</v>
      </c>
      <c r="AJ86" t="s">
        <v>3</v>
      </c>
      <c r="AK86" t="s">
        <v>11</v>
      </c>
      <c r="AL86">
        <v>252269</v>
      </c>
      <c r="AM86">
        <v>6644188</v>
      </c>
      <c r="AN86" s="5">
        <v>253000</v>
      </c>
      <c r="AO86" s="5">
        <v>6645000</v>
      </c>
      <c r="AP86">
        <v>5</v>
      </c>
      <c r="AR86">
        <v>1010</v>
      </c>
      <c r="AT86" s="6" t="s">
        <v>541</v>
      </c>
      <c r="AU86">
        <v>101938</v>
      </c>
      <c r="AW86" s="7" t="s">
        <v>26</v>
      </c>
      <c r="AX86">
        <v>1</v>
      </c>
      <c r="AY86" t="s">
        <v>27</v>
      </c>
      <c r="AZ86" t="s">
        <v>542</v>
      </c>
      <c r="BA86" t="s">
        <v>543</v>
      </c>
      <c r="BB86">
        <v>1010</v>
      </c>
      <c r="BC86" t="s">
        <v>43</v>
      </c>
      <c r="BD86" t="s">
        <v>44</v>
      </c>
      <c r="BF86" s="6">
        <v>44155.5008564815</v>
      </c>
      <c r="BG86" s="9" t="s">
        <v>32</v>
      </c>
      <c r="BI86">
        <v>6</v>
      </c>
      <c r="BJ86">
        <v>259486</v>
      </c>
      <c r="BL86" t="s">
        <v>544</v>
      </c>
      <c r="BX86">
        <v>309225</v>
      </c>
    </row>
    <row r="87" spans="1:76" x14ac:dyDescent="0.25">
      <c r="A87">
        <v>309522</v>
      </c>
      <c r="C87">
        <v>1</v>
      </c>
      <c r="D87">
        <v>1</v>
      </c>
      <c r="E87">
        <v>76</v>
      </c>
      <c r="F87" t="s">
        <v>19</v>
      </c>
      <c r="G87" t="s">
        <v>35</v>
      </c>
      <c r="H87" t="s">
        <v>615</v>
      </c>
      <c r="I87" t="s">
        <v>37</v>
      </c>
      <c r="K87">
        <v>1</v>
      </c>
      <c r="L87" t="s">
        <v>2</v>
      </c>
      <c r="M87">
        <v>101938</v>
      </c>
      <c r="N87" t="s">
        <v>3</v>
      </c>
      <c r="O87" t="s">
        <v>3</v>
      </c>
      <c r="U87" t="s">
        <v>239</v>
      </c>
      <c r="V87" s="8">
        <v>1</v>
      </c>
      <c r="W87" t="s">
        <v>5</v>
      </c>
      <c r="X87" t="s">
        <v>190</v>
      </c>
      <c r="Y87" s="3" t="s">
        <v>140</v>
      </c>
      <c r="Z87" s="4">
        <v>2</v>
      </c>
      <c r="AA87" s="5">
        <v>219</v>
      </c>
      <c r="AB87" t="s">
        <v>190</v>
      </c>
      <c r="AC87" t="s">
        <v>240</v>
      </c>
      <c r="AD87">
        <v>2020</v>
      </c>
      <c r="AE87">
        <v>7</v>
      </c>
      <c r="AF87">
        <v>17</v>
      </c>
      <c r="AG87" t="s">
        <v>241</v>
      </c>
      <c r="AJ87" t="s">
        <v>3</v>
      </c>
      <c r="AK87" t="s">
        <v>11</v>
      </c>
      <c r="AL87">
        <v>252267</v>
      </c>
      <c r="AM87">
        <v>6644188</v>
      </c>
      <c r="AN87" s="5">
        <v>253000</v>
      </c>
      <c r="AO87" s="5">
        <v>6645000</v>
      </c>
      <c r="AP87">
        <v>5</v>
      </c>
      <c r="AR87">
        <v>1010</v>
      </c>
      <c r="AT87" s="6" t="s">
        <v>546</v>
      </c>
      <c r="AU87">
        <v>101938</v>
      </c>
      <c r="AW87" s="7" t="s">
        <v>26</v>
      </c>
      <c r="AX87">
        <v>1</v>
      </c>
      <c r="AY87" t="s">
        <v>27</v>
      </c>
      <c r="AZ87" t="s">
        <v>547</v>
      </c>
      <c r="BA87" t="s">
        <v>548</v>
      </c>
      <c r="BB87">
        <v>1010</v>
      </c>
      <c r="BC87" t="s">
        <v>43</v>
      </c>
      <c r="BD87" t="s">
        <v>44</v>
      </c>
      <c r="BF87" s="6">
        <v>44155.5008564815</v>
      </c>
      <c r="BG87" s="9" t="s">
        <v>32</v>
      </c>
      <c r="BI87">
        <v>6</v>
      </c>
      <c r="BJ87">
        <v>259487</v>
      </c>
      <c r="BL87" t="s">
        <v>549</v>
      </c>
      <c r="BX87">
        <v>309181</v>
      </c>
    </row>
    <row r="88" spans="1:76" x14ac:dyDescent="0.25">
      <c r="A88">
        <v>309523</v>
      </c>
      <c r="C88">
        <v>1</v>
      </c>
      <c r="D88">
        <v>1</v>
      </c>
      <c r="E88">
        <v>77</v>
      </c>
      <c r="F88" t="s">
        <v>19</v>
      </c>
      <c r="G88" t="s">
        <v>35</v>
      </c>
      <c r="H88" t="s">
        <v>620</v>
      </c>
      <c r="I88" t="s">
        <v>37</v>
      </c>
      <c r="K88">
        <v>1</v>
      </c>
      <c r="L88" t="s">
        <v>2</v>
      </c>
      <c r="M88">
        <v>101938</v>
      </c>
      <c r="N88" t="s">
        <v>3</v>
      </c>
      <c r="O88" t="s">
        <v>3</v>
      </c>
      <c r="U88" t="s">
        <v>239</v>
      </c>
      <c r="V88" s="8">
        <v>1</v>
      </c>
      <c r="W88" t="s">
        <v>5</v>
      </c>
      <c r="X88" t="s">
        <v>190</v>
      </c>
      <c r="Y88" s="3" t="s">
        <v>140</v>
      </c>
      <c r="Z88" s="4">
        <v>2</v>
      </c>
      <c r="AA88" s="5">
        <v>219</v>
      </c>
      <c r="AB88" t="s">
        <v>190</v>
      </c>
      <c r="AC88" t="s">
        <v>240</v>
      </c>
      <c r="AD88">
        <v>2020</v>
      </c>
      <c r="AE88">
        <v>7</v>
      </c>
      <c r="AF88">
        <v>17</v>
      </c>
      <c r="AG88" t="s">
        <v>241</v>
      </c>
      <c r="AJ88" t="s">
        <v>3</v>
      </c>
      <c r="AK88" t="s">
        <v>11</v>
      </c>
      <c r="AL88">
        <v>252267</v>
      </c>
      <c r="AM88">
        <v>6644184</v>
      </c>
      <c r="AN88" s="5">
        <v>253000</v>
      </c>
      <c r="AO88" s="5">
        <v>6645000</v>
      </c>
      <c r="AP88">
        <v>5</v>
      </c>
      <c r="AR88">
        <v>1010</v>
      </c>
      <c r="AT88" s="6" t="s">
        <v>551</v>
      </c>
      <c r="AU88">
        <v>101938</v>
      </c>
      <c r="AW88" s="7" t="s">
        <v>26</v>
      </c>
      <c r="AX88">
        <v>1</v>
      </c>
      <c r="AY88" t="s">
        <v>27</v>
      </c>
      <c r="AZ88" t="s">
        <v>552</v>
      </c>
      <c r="BA88" t="s">
        <v>553</v>
      </c>
      <c r="BB88">
        <v>1010</v>
      </c>
      <c r="BC88" t="s">
        <v>43</v>
      </c>
      <c r="BD88" t="s">
        <v>44</v>
      </c>
      <c r="BF88" s="6">
        <v>44155.5008564815</v>
      </c>
      <c r="BG88" s="9" t="s">
        <v>32</v>
      </c>
      <c r="BI88">
        <v>6</v>
      </c>
      <c r="BJ88">
        <v>259488</v>
      </c>
      <c r="BL88" t="s">
        <v>554</v>
      </c>
      <c r="BX88">
        <v>309182</v>
      </c>
    </row>
    <row r="89" spans="1:76" x14ac:dyDescent="0.25">
      <c r="A89">
        <v>309555</v>
      </c>
      <c r="C89">
        <v>1</v>
      </c>
      <c r="D89">
        <v>1</v>
      </c>
      <c r="E89">
        <v>78</v>
      </c>
      <c r="F89" t="s">
        <v>19</v>
      </c>
      <c r="G89" t="s">
        <v>35</v>
      </c>
      <c r="H89" t="s">
        <v>625</v>
      </c>
      <c r="I89" t="s">
        <v>37</v>
      </c>
      <c r="K89">
        <v>1</v>
      </c>
      <c r="L89" t="s">
        <v>2</v>
      </c>
      <c r="M89">
        <v>101938</v>
      </c>
      <c r="N89" t="s">
        <v>3</v>
      </c>
      <c r="O89" t="s">
        <v>3</v>
      </c>
      <c r="U89" t="s">
        <v>239</v>
      </c>
      <c r="V89" s="8">
        <v>1</v>
      </c>
      <c r="W89" t="s">
        <v>5</v>
      </c>
      <c r="X89" t="s">
        <v>190</v>
      </c>
      <c r="Y89" s="3" t="s">
        <v>140</v>
      </c>
      <c r="Z89" s="4">
        <v>2</v>
      </c>
      <c r="AA89" s="5">
        <v>219</v>
      </c>
      <c r="AB89" t="s">
        <v>190</v>
      </c>
      <c r="AC89" t="s">
        <v>240</v>
      </c>
      <c r="AD89">
        <v>2020</v>
      </c>
      <c r="AE89">
        <v>7</v>
      </c>
      <c r="AF89">
        <v>17</v>
      </c>
      <c r="AG89" t="s">
        <v>241</v>
      </c>
      <c r="AJ89" t="s">
        <v>3</v>
      </c>
      <c r="AK89" t="s">
        <v>11</v>
      </c>
      <c r="AL89">
        <v>252268</v>
      </c>
      <c r="AM89">
        <v>6644182</v>
      </c>
      <c r="AN89" s="5">
        <v>253000</v>
      </c>
      <c r="AO89" s="5">
        <v>6645000</v>
      </c>
      <c r="AP89">
        <v>5</v>
      </c>
      <c r="AR89">
        <v>1010</v>
      </c>
      <c r="AT89" s="6" t="s">
        <v>556</v>
      </c>
      <c r="AU89">
        <v>101938</v>
      </c>
      <c r="AW89" s="7" t="s">
        <v>26</v>
      </c>
      <c r="AX89">
        <v>1</v>
      </c>
      <c r="AY89" t="s">
        <v>27</v>
      </c>
      <c r="AZ89" t="s">
        <v>557</v>
      </c>
      <c r="BA89" t="s">
        <v>558</v>
      </c>
      <c r="BB89">
        <v>1010</v>
      </c>
      <c r="BC89" t="s">
        <v>43</v>
      </c>
      <c r="BD89" t="s">
        <v>44</v>
      </c>
      <c r="BF89" s="6">
        <v>44155.5008564815</v>
      </c>
      <c r="BG89" s="9" t="s">
        <v>32</v>
      </c>
      <c r="BI89">
        <v>6</v>
      </c>
      <c r="BJ89">
        <v>259489</v>
      </c>
      <c r="BL89" t="s">
        <v>559</v>
      </c>
      <c r="BX89">
        <v>309207</v>
      </c>
    </row>
    <row r="90" spans="1:76" x14ac:dyDescent="0.25">
      <c r="A90">
        <v>314928</v>
      </c>
      <c r="C90">
        <v>1</v>
      </c>
      <c r="D90">
        <v>1</v>
      </c>
      <c r="E90">
        <v>1</v>
      </c>
      <c r="F90" t="s">
        <v>19</v>
      </c>
      <c r="G90" t="s">
        <v>35</v>
      </c>
      <c r="H90" t="s">
        <v>630</v>
      </c>
      <c r="I90" t="s">
        <v>37</v>
      </c>
      <c r="K90">
        <v>1</v>
      </c>
      <c r="L90" t="s">
        <v>2</v>
      </c>
      <c r="M90">
        <v>101938</v>
      </c>
      <c r="N90" t="s">
        <v>3</v>
      </c>
      <c r="O90" t="s">
        <v>3</v>
      </c>
      <c r="U90" t="s">
        <v>631</v>
      </c>
      <c r="V90" s="8">
        <v>1</v>
      </c>
      <c r="W90" t="s">
        <v>5</v>
      </c>
      <c r="X90" t="s">
        <v>190</v>
      </c>
      <c r="Y90" s="3" t="s">
        <v>140</v>
      </c>
      <c r="Z90" s="4">
        <v>2</v>
      </c>
      <c r="AA90" s="5">
        <v>219</v>
      </c>
      <c r="AB90" t="s">
        <v>190</v>
      </c>
      <c r="AC90" t="s">
        <v>632</v>
      </c>
      <c r="AD90">
        <v>2020</v>
      </c>
      <c r="AE90">
        <v>7</v>
      </c>
      <c r="AF90">
        <v>2</v>
      </c>
      <c r="AG90" t="s">
        <v>633</v>
      </c>
      <c r="AJ90" t="s">
        <v>3</v>
      </c>
      <c r="AK90" t="s">
        <v>11</v>
      </c>
      <c r="AL90">
        <v>252267</v>
      </c>
      <c r="AM90">
        <v>6644179</v>
      </c>
      <c r="AN90" s="5">
        <v>253000</v>
      </c>
      <c r="AO90" s="5">
        <v>6645000</v>
      </c>
      <c r="AP90">
        <v>5</v>
      </c>
      <c r="AR90">
        <v>1010</v>
      </c>
      <c r="AT90" s="6" t="s">
        <v>561</v>
      </c>
      <c r="AU90">
        <v>101938</v>
      </c>
      <c r="AW90" s="7" t="s">
        <v>26</v>
      </c>
      <c r="AX90">
        <v>1</v>
      </c>
      <c r="AY90" t="s">
        <v>27</v>
      </c>
      <c r="AZ90" t="s">
        <v>562</v>
      </c>
      <c r="BA90" t="s">
        <v>563</v>
      </c>
      <c r="BB90">
        <v>1010</v>
      </c>
      <c r="BC90" t="s">
        <v>43</v>
      </c>
      <c r="BD90" t="s">
        <v>44</v>
      </c>
      <c r="BF90" s="6">
        <v>44155.5008564815</v>
      </c>
      <c r="BG90" s="9" t="s">
        <v>32</v>
      </c>
      <c r="BI90">
        <v>6</v>
      </c>
      <c r="BJ90">
        <v>259490</v>
      </c>
      <c r="BL90" t="s">
        <v>564</v>
      </c>
      <c r="BX90">
        <v>309183</v>
      </c>
    </row>
    <row r="91" spans="1:76" x14ac:dyDescent="0.25">
      <c r="A91">
        <v>329396</v>
      </c>
      <c r="C91">
        <v>1</v>
      </c>
      <c r="D91">
        <v>1</v>
      </c>
      <c r="E91">
        <v>1</v>
      </c>
      <c r="F91" t="s">
        <v>19</v>
      </c>
      <c r="G91" t="s">
        <v>35</v>
      </c>
      <c r="H91" t="s">
        <v>670</v>
      </c>
      <c r="I91" t="s">
        <v>37</v>
      </c>
      <c r="K91">
        <v>1</v>
      </c>
      <c r="L91" t="s">
        <v>2</v>
      </c>
      <c r="M91">
        <v>101938</v>
      </c>
      <c r="N91" t="s">
        <v>3</v>
      </c>
      <c r="O91" t="s">
        <v>3</v>
      </c>
      <c r="U91" t="s">
        <v>671</v>
      </c>
      <c r="V91" s="8">
        <v>1</v>
      </c>
      <c r="W91" t="s">
        <v>5</v>
      </c>
      <c r="X91" t="s">
        <v>190</v>
      </c>
      <c r="Y91" s="3" t="s">
        <v>140</v>
      </c>
      <c r="Z91" s="4">
        <v>2</v>
      </c>
      <c r="AA91" s="5">
        <v>219</v>
      </c>
      <c r="AB91" t="s">
        <v>190</v>
      </c>
      <c r="AC91" t="s">
        <v>672</v>
      </c>
      <c r="AD91">
        <v>2017</v>
      </c>
      <c r="AE91">
        <v>10</v>
      </c>
      <c r="AF91">
        <v>18</v>
      </c>
      <c r="AG91" t="s">
        <v>673</v>
      </c>
      <c r="AJ91" t="s">
        <v>3</v>
      </c>
      <c r="AK91" t="s">
        <v>11</v>
      </c>
      <c r="AL91">
        <v>252266</v>
      </c>
      <c r="AM91">
        <v>6644179</v>
      </c>
      <c r="AN91" s="5">
        <v>253000</v>
      </c>
      <c r="AO91" s="5">
        <v>6645000</v>
      </c>
      <c r="AP91">
        <v>5</v>
      </c>
      <c r="AR91">
        <v>1010</v>
      </c>
      <c r="AT91" s="6" t="s">
        <v>566</v>
      </c>
      <c r="AU91">
        <v>101938</v>
      </c>
      <c r="AW91" s="7" t="s">
        <v>26</v>
      </c>
      <c r="AX91">
        <v>1</v>
      </c>
      <c r="AY91" t="s">
        <v>27</v>
      </c>
      <c r="AZ91" t="s">
        <v>567</v>
      </c>
      <c r="BA91" t="s">
        <v>568</v>
      </c>
      <c r="BB91">
        <v>1010</v>
      </c>
      <c r="BC91" t="s">
        <v>43</v>
      </c>
      <c r="BD91" t="s">
        <v>44</v>
      </c>
      <c r="BF91" s="6">
        <v>44155.5008564815</v>
      </c>
      <c r="BG91" s="9" t="s">
        <v>32</v>
      </c>
      <c r="BI91">
        <v>6</v>
      </c>
      <c r="BJ91">
        <v>259491</v>
      </c>
      <c r="BL91" t="s">
        <v>569</v>
      </c>
      <c r="BX91">
        <v>309168</v>
      </c>
    </row>
    <row r="92" spans="1:76" x14ac:dyDescent="0.25">
      <c r="A92">
        <v>327064</v>
      </c>
      <c r="C92">
        <v>1</v>
      </c>
      <c r="D92">
        <v>1</v>
      </c>
      <c r="E92">
        <v>2</v>
      </c>
      <c r="F92" t="s">
        <v>19</v>
      </c>
      <c r="G92" t="s">
        <v>35</v>
      </c>
      <c r="H92" t="s">
        <v>678</v>
      </c>
      <c r="I92" t="s">
        <v>37</v>
      </c>
      <c r="K92">
        <v>1</v>
      </c>
      <c r="L92" t="s">
        <v>2</v>
      </c>
      <c r="M92">
        <v>101938</v>
      </c>
      <c r="N92" t="s">
        <v>3</v>
      </c>
      <c r="O92" t="s">
        <v>3</v>
      </c>
      <c r="U92" t="s">
        <v>671</v>
      </c>
      <c r="V92" s="8">
        <v>1</v>
      </c>
      <c r="W92" t="s">
        <v>5</v>
      </c>
      <c r="X92" t="s">
        <v>190</v>
      </c>
      <c r="Y92" s="3" t="s">
        <v>140</v>
      </c>
      <c r="Z92" s="4">
        <v>2</v>
      </c>
      <c r="AA92" s="5">
        <v>219</v>
      </c>
      <c r="AB92" t="s">
        <v>190</v>
      </c>
      <c r="AC92" t="s">
        <v>672</v>
      </c>
      <c r="AD92">
        <v>2017</v>
      </c>
      <c r="AE92">
        <v>10</v>
      </c>
      <c r="AF92">
        <v>18</v>
      </c>
      <c r="AG92" t="s">
        <v>673</v>
      </c>
      <c r="AJ92" t="s">
        <v>3</v>
      </c>
      <c r="AK92" t="s">
        <v>11</v>
      </c>
      <c r="AL92">
        <v>252270</v>
      </c>
      <c r="AM92">
        <v>6644179</v>
      </c>
      <c r="AN92" s="5">
        <v>253000</v>
      </c>
      <c r="AO92" s="5">
        <v>6645000</v>
      </c>
      <c r="AP92">
        <v>5</v>
      </c>
      <c r="AR92">
        <v>1010</v>
      </c>
      <c r="AT92" s="6" t="s">
        <v>571</v>
      </c>
      <c r="AU92">
        <v>101938</v>
      </c>
      <c r="AW92" s="7" t="s">
        <v>26</v>
      </c>
      <c r="AX92">
        <v>1</v>
      </c>
      <c r="AY92" t="s">
        <v>27</v>
      </c>
      <c r="AZ92" t="s">
        <v>572</v>
      </c>
      <c r="BA92" t="s">
        <v>573</v>
      </c>
      <c r="BB92">
        <v>1010</v>
      </c>
      <c r="BC92" t="s">
        <v>43</v>
      </c>
      <c r="BD92" t="s">
        <v>44</v>
      </c>
      <c r="BF92" s="6">
        <v>44155.5008564815</v>
      </c>
      <c r="BG92" s="9" t="s">
        <v>32</v>
      </c>
      <c r="BI92">
        <v>6</v>
      </c>
      <c r="BJ92">
        <v>259492</v>
      </c>
      <c r="BL92" t="s">
        <v>574</v>
      </c>
      <c r="BX92">
        <v>309242</v>
      </c>
    </row>
    <row r="93" spans="1:76" x14ac:dyDescent="0.25">
      <c r="A93">
        <v>328442</v>
      </c>
      <c r="C93">
        <v>1</v>
      </c>
      <c r="D93">
        <v>1</v>
      </c>
      <c r="E93">
        <v>3</v>
      </c>
      <c r="F93" t="s">
        <v>19</v>
      </c>
      <c r="G93" t="s">
        <v>35</v>
      </c>
      <c r="H93" t="s">
        <v>683</v>
      </c>
      <c r="I93" t="s">
        <v>37</v>
      </c>
      <c r="K93">
        <v>1</v>
      </c>
      <c r="L93" t="s">
        <v>2</v>
      </c>
      <c r="M93">
        <v>101938</v>
      </c>
      <c r="N93" t="s">
        <v>3</v>
      </c>
      <c r="O93" t="s">
        <v>3</v>
      </c>
      <c r="U93" t="s">
        <v>671</v>
      </c>
      <c r="V93" s="8">
        <v>1</v>
      </c>
      <c r="W93" t="s">
        <v>5</v>
      </c>
      <c r="X93" t="s">
        <v>190</v>
      </c>
      <c r="Y93" s="3" t="s">
        <v>140</v>
      </c>
      <c r="Z93" s="4">
        <v>2</v>
      </c>
      <c r="AA93" s="5">
        <v>219</v>
      </c>
      <c r="AB93" t="s">
        <v>190</v>
      </c>
      <c r="AC93" t="s">
        <v>684</v>
      </c>
      <c r="AD93">
        <v>2020</v>
      </c>
      <c r="AE93">
        <v>4</v>
      </c>
      <c r="AF93">
        <v>8</v>
      </c>
      <c r="AG93" t="s">
        <v>201</v>
      </c>
      <c r="AJ93" t="s">
        <v>3</v>
      </c>
      <c r="AK93" t="s">
        <v>11</v>
      </c>
      <c r="AL93">
        <v>252272</v>
      </c>
      <c r="AM93">
        <v>6644180</v>
      </c>
      <c r="AN93" s="5">
        <v>253000</v>
      </c>
      <c r="AO93" s="5">
        <v>6645000</v>
      </c>
      <c r="AP93">
        <v>5</v>
      </c>
      <c r="AR93">
        <v>1010</v>
      </c>
      <c r="AT93" s="6" t="s">
        <v>576</v>
      </c>
      <c r="AU93">
        <v>101938</v>
      </c>
      <c r="AW93" s="7" t="s">
        <v>26</v>
      </c>
      <c r="AX93">
        <v>1</v>
      </c>
      <c r="AY93" t="s">
        <v>27</v>
      </c>
      <c r="AZ93" t="s">
        <v>577</v>
      </c>
      <c r="BA93" t="s">
        <v>578</v>
      </c>
      <c r="BB93">
        <v>1010</v>
      </c>
      <c r="BC93" t="s">
        <v>43</v>
      </c>
      <c r="BD93" t="s">
        <v>44</v>
      </c>
      <c r="BF93" s="6">
        <v>44155.500844907401</v>
      </c>
      <c r="BG93" s="9" t="s">
        <v>32</v>
      </c>
      <c r="BI93">
        <v>6</v>
      </c>
      <c r="BJ93">
        <v>259493</v>
      </c>
      <c r="BL93" t="s">
        <v>579</v>
      </c>
      <c r="BX93">
        <v>309282</v>
      </c>
    </row>
    <row r="94" spans="1:76" x14ac:dyDescent="0.25">
      <c r="A94">
        <v>328605</v>
      </c>
      <c r="C94">
        <v>1</v>
      </c>
      <c r="D94">
        <v>1</v>
      </c>
      <c r="E94">
        <v>4</v>
      </c>
      <c r="F94" t="s">
        <v>19</v>
      </c>
      <c r="G94" t="s">
        <v>35</v>
      </c>
      <c r="H94" t="s">
        <v>690</v>
      </c>
      <c r="I94" t="s">
        <v>37</v>
      </c>
      <c r="K94">
        <v>1</v>
      </c>
      <c r="L94" t="s">
        <v>2</v>
      </c>
      <c r="M94">
        <v>101938</v>
      </c>
      <c r="N94" t="s">
        <v>3</v>
      </c>
      <c r="O94" t="s">
        <v>3</v>
      </c>
      <c r="U94" t="s">
        <v>671</v>
      </c>
      <c r="V94" s="8">
        <v>1</v>
      </c>
      <c r="W94" t="s">
        <v>5</v>
      </c>
      <c r="X94" t="s">
        <v>190</v>
      </c>
      <c r="Y94" s="3" t="s">
        <v>140</v>
      </c>
      <c r="Z94" s="4">
        <v>2</v>
      </c>
      <c r="AA94" s="5">
        <v>219</v>
      </c>
      <c r="AB94" t="s">
        <v>190</v>
      </c>
      <c r="AC94" t="s">
        <v>691</v>
      </c>
      <c r="AD94">
        <v>2020</v>
      </c>
      <c r="AE94">
        <v>8</v>
      </c>
      <c r="AF94">
        <v>8</v>
      </c>
      <c r="AG94" t="s">
        <v>692</v>
      </c>
      <c r="AJ94" t="s">
        <v>3</v>
      </c>
      <c r="AK94" t="s">
        <v>11</v>
      </c>
      <c r="AL94">
        <v>252273</v>
      </c>
      <c r="AM94">
        <v>6644182</v>
      </c>
      <c r="AN94" s="5">
        <v>253000</v>
      </c>
      <c r="AO94" s="5">
        <v>6645000</v>
      </c>
      <c r="AP94">
        <v>5</v>
      </c>
      <c r="AR94">
        <v>1010</v>
      </c>
      <c r="AT94" s="6" t="s">
        <v>581</v>
      </c>
      <c r="AU94">
        <v>101938</v>
      </c>
      <c r="AW94" s="7" t="s">
        <v>26</v>
      </c>
      <c r="AX94">
        <v>1</v>
      </c>
      <c r="AY94" t="s">
        <v>27</v>
      </c>
      <c r="AZ94" t="s">
        <v>582</v>
      </c>
      <c r="BA94" t="s">
        <v>583</v>
      </c>
      <c r="BB94">
        <v>1010</v>
      </c>
      <c r="BC94" t="s">
        <v>43</v>
      </c>
      <c r="BD94" t="s">
        <v>44</v>
      </c>
      <c r="BF94" s="6">
        <v>44155.500844907401</v>
      </c>
      <c r="BG94" s="9" t="s">
        <v>32</v>
      </c>
      <c r="BI94">
        <v>6</v>
      </c>
      <c r="BJ94">
        <v>259494</v>
      </c>
      <c r="BL94" t="s">
        <v>584</v>
      </c>
      <c r="BX94">
        <v>309307</v>
      </c>
    </row>
    <row r="95" spans="1:76" x14ac:dyDescent="0.25">
      <c r="A95">
        <v>328476</v>
      </c>
      <c r="C95">
        <v>1</v>
      </c>
      <c r="D95">
        <v>1</v>
      </c>
      <c r="E95">
        <v>5</v>
      </c>
      <c r="F95" t="s">
        <v>19</v>
      </c>
      <c r="G95" t="s">
        <v>35</v>
      </c>
      <c r="H95" t="s">
        <v>697</v>
      </c>
      <c r="I95" t="s">
        <v>37</v>
      </c>
      <c r="K95">
        <v>1</v>
      </c>
      <c r="L95" t="s">
        <v>2</v>
      </c>
      <c r="M95">
        <v>101938</v>
      </c>
      <c r="N95" t="s">
        <v>3</v>
      </c>
      <c r="O95" t="s">
        <v>3</v>
      </c>
      <c r="U95" t="s">
        <v>671</v>
      </c>
      <c r="V95" s="8">
        <v>1</v>
      </c>
      <c r="W95" t="s">
        <v>5</v>
      </c>
      <c r="X95" t="s">
        <v>190</v>
      </c>
      <c r="Y95" s="3" t="s">
        <v>140</v>
      </c>
      <c r="Z95" s="4">
        <v>2</v>
      </c>
      <c r="AA95" s="5">
        <v>219</v>
      </c>
      <c r="AB95" t="s">
        <v>190</v>
      </c>
      <c r="AC95" t="s">
        <v>698</v>
      </c>
      <c r="AD95">
        <v>2020</v>
      </c>
      <c r="AE95">
        <v>11</v>
      </c>
      <c r="AF95">
        <v>17</v>
      </c>
      <c r="AG95" t="s">
        <v>201</v>
      </c>
      <c r="AJ95" t="s">
        <v>3</v>
      </c>
      <c r="AK95" t="s">
        <v>11</v>
      </c>
      <c r="AL95">
        <v>252275</v>
      </c>
      <c r="AM95">
        <v>6644184</v>
      </c>
      <c r="AN95" s="5">
        <v>253000</v>
      </c>
      <c r="AO95" s="5">
        <v>6645000</v>
      </c>
      <c r="AP95">
        <v>5</v>
      </c>
      <c r="AR95">
        <v>1010</v>
      </c>
      <c r="AT95" s="6" t="s">
        <v>586</v>
      </c>
      <c r="AU95">
        <v>101938</v>
      </c>
      <c r="AW95" s="7" t="s">
        <v>26</v>
      </c>
      <c r="AX95">
        <v>1</v>
      </c>
      <c r="AY95" t="s">
        <v>27</v>
      </c>
      <c r="AZ95" t="s">
        <v>587</v>
      </c>
      <c r="BA95" t="s">
        <v>588</v>
      </c>
      <c r="BB95">
        <v>1010</v>
      </c>
      <c r="BC95" t="s">
        <v>43</v>
      </c>
      <c r="BD95" t="s">
        <v>44</v>
      </c>
      <c r="BF95" s="6">
        <v>44155.500844907401</v>
      </c>
      <c r="BG95" s="9" t="s">
        <v>32</v>
      </c>
      <c r="BI95">
        <v>6</v>
      </c>
      <c r="BJ95">
        <v>259495</v>
      </c>
      <c r="BL95" t="s">
        <v>589</v>
      </c>
      <c r="BX95">
        <v>309332</v>
      </c>
    </row>
    <row r="96" spans="1:76" x14ac:dyDescent="0.25">
      <c r="A96">
        <v>328464</v>
      </c>
      <c r="C96">
        <v>1</v>
      </c>
      <c r="D96">
        <v>1</v>
      </c>
      <c r="E96">
        <v>6</v>
      </c>
      <c r="F96" t="s">
        <v>19</v>
      </c>
      <c r="G96" t="s">
        <v>35</v>
      </c>
      <c r="H96" t="s">
        <v>704</v>
      </c>
      <c r="I96" s="1" t="str">
        <f>HYPERLINK(AT96,"Foto")</f>
        <v>Foto</v>
      </c>
      <c r="K96">
        <v>1</v>
      </c>
      <c r="L96" t="s">
        <v>2</v>
      </c>
      <c r="M96">
        <v>101938</v>
      </c>
      <c r="N96" t="s">
        <v>3</v>
      </c>
      <c r="O96" t="s">
        <v>3</v>
      </c>
      <c r="U96" t="s">
        <v>671</v>
      </c>
      <c r="V96" s="8">
        <v>1</v>
      </c>
      <c r="W96" t="s">
        <v>5</v>
      </c>
      <c r="X96" t="s">
        <v>190</v>
      </c>
      <c r="Y96" s="3" t="s">
        <v>140</v>
      </c>
      <c r="Z96" s="4">
        <v>2</v>
      </c>
      <c r="AA96" s="5">
        <v>219</v>
      </c>
      <c r="AB96" t="s">
        <v>190</v>
      </c>
      <c r="AC96" t="s">
        <v>705</v>
      </c>
      <c r="AD96">
        <v>2021</v>
      </c>
      <c r="AE96">
        <v>9</v>
      </c>
      <c r="AF96">
        <v>14</v>
      </c>
      <c r="AG96" t="s">
        <v>201</v>
      </c>
      <c r="AJ96" t="s">
        <v>3</v>
      </c>
      <c r="AK96" t="s">
        <v>11</v>
      </c>
      <c r="AL96">
        <v>252277</v>
      </c>
      <c r="AM96">
        <v>6644187</v>
      </c>
      <c r="AN96" s="5">
        <v>253000</v>
      </c>
      <c r="AO96" s="5">
        <v>6645000</v>
      </c>
      <c r="AP96">
        <v>5</v>
      </c>
      <c r="AR96">
        <v>1010</v>
      </c>
      <c r="AT96" s="6" t="s">
        <v>591</v>
      </c>
      <c r="AU96">
        <v>101938</v>
      </c>
      <c r="AW96" s="7" t="s">
        <v>26</v>
      </c>
      <c r="AX96">
        <v>1</v>
      </c>
      <c r="AY96" t="s">
        <v>27</v>
      </c>
      <c r="AZ96" t="s">
        <v>592</v>
      </c>
      <c r="BA96" t="s">
        <v>593</v>
      </c>
      <c r="BB96">
        <v>1010</v>
      </c>
      <c r="BC96" t="s">
        <v>43</v>
      </c>
      <c r="BD96" t="s">
        <v>44</v>
      </c>
      <c r="BF96" s="6">
        <v>44155.500844907401</v>
      </c>
      <c r="BG96" s="9" t="s">
        <v>32</v>
      </c>
      <c r="BI96">
        <v>6</v>
      </c>
      <c r="BJ96">
        <v>259496</v>
      </c>
      <c r="BL96" t="s">
        <v>594</v>
      </c>
      <c r="BX96">
        <v>309368</v>
      </c>
    </row>
    <row r="97" spans="1:76" x14ac:dyDescent="0.25">
      <c r="A97">
        <v>296461</v>
      </c>
      <c r="C97">
        <v>1</v>
      </c>
      <c r="D97">
        <v>1</v>
      </c>
      <c r="E97">
        <v>1</v>
      </c>
      <c r="F97" t="s">
        <v>19</v>
      </c>
      <c r="G97" t="s">
        <v>221</v>
      </c>
      <c r="H97" t="s">
        <v>775</v>
      </c>
      <c r="I97" t="s">
        <v>37</v>
      </c>
      <c r="K97">
        <v>1</v>
      </c>
      <c r="L97" t="s">
        <v>2</v>
      </c>
      <c r="M97">
        <v>101938</v>
      </c>
      <c r="N97" t="s">
        <v>3</v>
      </c>
      <c r="O97" t="s">
        <v>3</v>
      </c>
      <c r="U97" t="s">
        <v>776</v>
      </c>
      <c r="V97" s="8">
        <v>1</v>
      </c>
      <c r="W97" t="s">
        <v>5</v>
      </c>
      <c r="X97" t="s">
        <v>725</v>
      </c>
      <c r="Y97" s="3" t="s">
        <v>140</v>
      </c>
      <c r="Z97" s="4">
        <v>2</v>
      </c>
      <c r="AA97" s="5">
        <v>220</v>
      </c>
      <c r="AB97" s="5" t="s">
        <v>725</v>
      </c>
      <c r="AC97" t="s">
        <v>777</v>
      </c>
      <c r="AD97">
        <v>2007</v>
      </c>
      <c r="AE97">
        <v>10</v>
      </c>
      <c r="AF97">
        <v>1</v>
      </c>
      <c r="AG97" t="s">
        <v>225</v>
      </c>
      <c r="AH97" t="s">
        <v>225</v>
      </c>
      <c r="AJ97" t="s">
        <v>3</v>
      </c>
      <c r="AK97" t="s">
        <v>11</v>
      </c>
      <c r="AL97">
        <v>252283</v>
      </c>
      <c r="AM97">
        <v>6644201</v>
      </c>
      <c r="AN97" s="5">
        <v>253000</v>
      </c>
      <c r="AO97" s="5">
        <v>6645000</v>
      </c>
      <c r="AP97">
        <v>5</v>
      </c>
      <c r="AR97">
        <v>1010</v>
      </c>
      <c r="AT97" s="6" t="s">
        <v>596</v>
      </c>
      <c r="AU97">
        <v>101938</v>
      </c>
      <c r="AW97" s="7" t="s">
        <v>26</v>
      </c>
      <c r="AX97">
        <v>1</v>
      </c>
      <c r="AY97" t="s">
        <v>27</v>
      </c>
      <c r="AZ97" t="s">
        <v>597</v>
      </c>
      <c r="BA97" t="s">
        <v>598</v>
      </c>
      <c r="BB97">
        <v>1010</v>
      </c>
      <c r="BC97" t="s">
        <v>43</v>
      </c>
      <c r="BD97" t="s">
        <v>44</v>
      </c>
      <c r="BF97" s="6">
        <v>44155.500833333303</v>
      </c>
      <c r="BG97" s="9" t="s">
        <v>32</v>
      </c>
      <c r="BI97">
        <v>6</v>
      </c>
      <c r="BJ97">
        <v>259497</v>
      </c>
      <c r="BL97" t="s">
        <v>599</v>
      </c>
      <c r="BX97">
        <v>309455</v>
      </c>
    </row>
    <row r="98" spans="1:76" x14ac:dyDescent="0.25">
      <c r="A98">
        <v>426203</v>
      </c>
      <c r="C98">
        <v>1</v>
      </c>
      <c r="D98">
        <v>1</v>
      </c>
      <c r="E98">
        <v>1</v>
      </c>
      <c r="F98" t="s">
        <v>19</v>
      </c>
      <c r="G98" t="s">
        <v>781</v>
      </c>
      <c r="H98" t="s">
        <v>782</v>
      </c>
      <c r="I98" t="s">
        <v>37</v>
      </c>
      <c r="K98">
        <v>1</v>
      </c>
      <c r="L98" t="s">
        <v>2</v>
      </c>
      <c r="M98">
        <v>101938</v>
      </c>
      <c r="N98" t="s">
        <v>3</v>
      </c>
      <c r="O98" t="s">
        <v>3</v>
      </c>
      <c r="U98" t="s">
        <v>783</v>
      </c>
      <c r="V98" s="8">
        <v>1</v>
      </c>
      <c r="W98" t="s">
        <v>5</v>
      </c>
      <c r="X98" t="s">
        <v>784</v>
      </c>
      <c r="Y98" s="3" t="s">
        <v>140</v>
      </c>
      <c r="Z98" s="4">
        <v>2</v>
      </c>
      <c r="AA98" s="5">
        <v>233</v>
      </c>
      <c r="AB98" s="5" t="s">
        <v>784</v>
      </c>
      <c r="AD98">
        <v>2019</v>
      </c>
      <c r="AE98">
        <v>8</v>
      </c>
      <c r="AF98">
        <v>1</v>
      </c>
      <c r="AG98" t="s">
        <v>785</v>
      </c>
      <c r="AJ98" t="s">
        <v>3</v>
      </c>
      <c r="AK98" t="s">
        <v>11</v>
      </c>
      <c r="AL98">
        <v>252284</v>
      </c>
      <c r="AM98">
        <v>6644202</v>
      </c>
      <c r="AN98" s="5">
        <v>253000</v>
      </c>
      <c r="AO98" s="5">
        <v>6645000</v>
      </c>
      <c r="AP98">
        <v>5</v>
      </c>
      <c r="AR98">
        <v>1010</v>
      </c>
      <c r="AT98" s="6" t="s">
        <v>601</v>
      </c>
      <c r="AU98">
        <v>101938</v>
      </c>
      <c r="AW98" s="7" t="s">
        <v>26</v>
      </c>
      <c r="AX98">
        <v>1</v>
      </c>
      <c r="AY98" t="s">
        <v>27</v>
      </c>
      <c r="AZ98" t="s">
        <v>602</v>
      </c>
      <c r="BA98" t="s">
        <v>603</v>
      </c>
      <c r="BB98">
        <v>1010</v>
      </c>
      <c r="BC98" t="s">
        <v>43</v>
      </c>
      <c r="BD98" t="s">
        <v>44</v>
      </c>
      <c r="BF98" s="6">
        <v>44155.500833333303</v>
      </c>
      <c r="BG98" s="9" t="s">
        <v>32</v>
      </c>
      <c r="BI98">
        <v>6</v>
      </c>
      <c r="BJ98">
        <v>259498</v>
      </c>
      <c r="BL98" t="s">
        <v>604</v>
      </c>
      <c r="BX98">
        <v>309467</v>
      </c>
    </row>
    <row r="99" spans="1:76" x14ac:dyDescent="0.25">
      <c r="A99">
        <v>341668</v>
      </c>
      <c r="C99">
        <v>1</v>
      </c>
      <c r="D99">
        <v>1</v>
      </c>
      <c r="E99">
        <v>1</v>
      </c>
      <c r="F99" t="s">
        <v>19</v>
      </c>
      <c r="G99" t="s">
        <v>35</v>
      </c>
      <c r="H99" t="s">
        <v>855</v>
      </c>
      <c r="I99" t="s">
        <v>37</v>
      </c>
      <c r="K99">
        <v>1</v>
      </c>
      <c r="L99" t="s">
        <v>2</v>
      </c>
      <c r="M99">
        <v>101938</v>
      </c>
      <c r="N99" t="s">
        <v>3</v>
      </c>
      <c r="O99" t="s">
        <v>3</v>
      </c>
      <c r="U99" t="s">
        <v>856</v>
      </c>
      <c r="V99" s="8">
        <v>1</v>
      </c>
      <c r="W99" t="s">
        <v>794</v>
      </c>
      <c r="X99" t="s">
        <v>794</v>
      </c>
      <c r="Y99" s="3" t="s">
        <v>140</v>
      </c>
      <c r="Z99" s="4">
        <v>2</v>
      </c>
      <c r="AA99" s="5">
        <v>301</v>
      </c>
      <c r="AB99" s="5" t="s">
        <v>794</v>
      </c>
      <c r="AC99" t="s">
        <v>857</v>
      </c>
      <c r="AD99">
        <v>2020</v>
      </c>
      <c r="AE99">
        <v>9</v>
      </c>
      <c r="AF99">
        <v>26</v>
      </c>
      <c r="AG99" t="s">
        <v>858</v>
      </c>
      <c r="AJ99" t="s">
        <v>3</v>
      </c>
      <c r="AK99" t="s">
        <v>11</v>
      </c>
      <c r="AL99">
        <v>252286</v>
      </c>
      <c r="AM99">
        <v>6644204</v>
      </c>
      <c r="AN99" s="5">
        <v>253000</v>
      </c>
      <c r="AO99" s="5">
        <v>6645000</v>
      </c>
      <c r="AP99">
        <v>5</v>
      </c>
      <c r="AR99">
        <v>1010</v>
      </c>
      <c r="AT99" s="6" t="s">
        <v>606</v>
      </c>
      <c r="AU99">
        <v>101938</v>
      </c>
      <c r="AW99" s="7" t="s">
        <v>26</v>
      </c>
      <c r="AX99">
        <v>1</v>
      </c>
      <c r="AY99" t="s">
        <v>27</v>
      </c>
      <c r="AZ99" t="s">
        <v>607</v>
      </c>
      <c r="BA99" t="s">
        <v>608</v>
      </c>
      <c r="BB99">
        <v>1010</v>
      </c>
      <c r="BC99" t="s">
        <v>43</v>
      </c>
      <c r="BD99" t="s">
        <v>44</v>
      </c>
      <c r="BF99" s="6">
        <v>44155.500833333303</v>
      </c>
      <c r="BG99" s="9" t="s">
        <v>32</v>
      </c>
      <c r="BI99">
        <v>6</v>
      </c>
      <c r="BJ99">
        <v>259499</v>
      </c>
      <c r="BL99" t="s">
        <v>609</v>
      </c>
      <c r="BX99">
        <v>309489</v>
      </c>
    </row>
    <row r="100" spans="1:76" x14ac:dyDescent="0.25">
      <c r="A100">
        <v>340706</v>
      </c>
      <c r="C100">
        <v>1</v>
      </c>
      <c r="D100">
        <v>1</v>
      </c>
      <c r="E100">
        <v>1</v>
      </c>
      <c r="F100" t="s">
        <v>19</v>
      </c>
      <c r="G100" t="s">
        <v>35</v>
      </c>
      <c r="H100" t="s">
        <v>864</v>
      </c>
      <c r="I100" t="s">
        <v>37</v>
      </c>
      <c r="K100">
        <v>1</v>
      </c>
      <c r="L100" t="s">
        <v>2</v>
      </c>
      <c r="M100">
        <v>101938</v>
      </c>
      <c r="N100" t="s">
        <v>3</v>
      </c>
      <c r="O100" t="s">
        <v>3</v>
      </c>
      <c r="U100" t="s">
        <v>865</v>
      </c>
      <c r="V100" s="8">
        <v>1</v>
      </c>
      <c r="W100" t="s">
        <v>794</v>
      </c>
      <c r="X100" t="s">
        <v>794</v>
      </c>
      <c r="Y100" s="3" t="s">
        <v>140</v>
      </c>
      <c r="Z100" s="4">
        <v>2</v>
      </c>
      <c r="AA100" s="5">
        <v>301</v>
      </c>
      <c r="AB100" s="5" t="s">
        <v>794</v>
      </c>
      <c r="AC100" t="s">
        <v>866</v>
      </c>
      <c r="AD100">
        <v>2020</v>
      </c>
      <c r="AE100">
        <v>5</v>
      </c>
      <c r="AF100">
        <v>29</v>
      </c>
      <c r="AG100" t="s">
        <v>858</v>
      </c>
      <c r="AJ100" t="s">
        <v>3</v>
      </c>
      <c r="AK100" t="s">
        <v>11</v>
      </c>
      <c r="AL100">
        <v>252286</v>
      </c>
      <c r="AM100">
        <v>6644206</v>
      </c>
      <c r="AN100" s="5">
        <v>253000</v>
      </c>
      <c r="AO100" s="5">
        <v>6645000</v>
      </c>
      <c r="AP100">
        <v>5</v>
      </c>
      <c r="AR100">
        <v>1010</v>
      </c>
      <c r="AT100" s="6" t="s">
        <v>611</v>
      </c>
      <c r="AU100">
        <v>101938</v>
      </c>
      <c r="AW100" s="7" t="s">
        <v>26</v>
      </c>
      <c r="AX100">
        <v>1</v>
      </c>
      <c r="AY100" t="s">
        <v>27</v>
      </c>
      <c r="AZ100" t="s">
        <v>612</v>
      </c>
      <c r="BA100" t="s">
        <v>613</v>
      </c>
      <c r="BB100">
        <v>1010</v>
      </c>
      <c r="BC100" t="s">
        <v>43</v>
      </c>
      <c r="BD100" t="s">
        <v>44</v>
      </c>
      <c r="BF100" s="6">
        <v>44155.500833333303</v>
      </c>
      <c r="BG100" s="9" t="s">
        <v>32</v>
      </c>
      <c r="BI100">
        <v>6</v>
      </c>
      <c r="BJ100">
        <v>259500</v>
      </c>
      <c r="BL100" t="s">
        <v>614</v>
      </c>
      <c r="BX100">
        <v>309490</v>
      </c>
    </row>
    <row r="101" spans="1:76" x14ac:dyDescent="0.25">
      <c r="A101">
        <v>353156</v>
      </c>
      <c r="C101">
        <v>1</v>
      </c>
      <c r="D101">
        <v>1</v>
      </c>
      <c r="E101">
        <v>1</v>
      </c>
      <c r="F101" t="s">
        <v>19</v>
      </c>
      <c r="G101" t="s">
        <v>35</v>
      </c>
      <c r="H101" t="s">
        <v>968</v>
      </c>
      <c r="I101" s="1" t="str">
        <f>HYPERLINK(AT101,"Foto")</f>
        <v>Foto</v>
      </c>
      <c r="K101">
        <v>1</v>
      </c>
      <c r="L101" t="s">
        <v>2</v>
      </c>
      <c r="M101">
        <v>101938</v>
      </c>
      <c r="N101" t="s">
        <v>3</v>
      </c>
      <c r="O101" t="s">
        <v>3</v>
      </c>
      <c r="U101" t="s">
        <v>969</v>
      </c>
      <c r="V101" s="8">
        <v>1</v>
      </c>
      <c r="W101" t="s">
        <v>794</v>
      </c>
      <c r="X101" t="s">
        <v>794</v>
      </c>
      <c r="Y101" s="3" t="s">
        <v>140</v>
      </c>
      <c r="Z101" s="4">
        <v>2</v>
      </c>
      <c r="AA101" s="5">
        <v>301</v>
      </c>
      <c r="AB101" s="5" t="s">
        <v>794</v>
      </c>
      <c r="AC101" t="s">
        <v>970</v>
      </c>
      <c r="AD101">
        <v>2020</v>
      </c>
      <c r="AE101">
        <v>6</v>
      </c>
      <c r="AF101">
        <v>1</v>
      </c>
      <c r="AG101" t="s">
        <v>971</v>
      </c>
      <c r="AJ101" t="s">
        <v>3</v>
      </c>
      <c r="AK101" t="s">
        <v>11</v>
      </c>
      <c r="AL101">
        <v>252291</v>
      </c>
      <c r="AM101">
        <v>6644205</v>
      </c>
      <c r="AN101" s="5">
        <v>253000</v>
      </c>
      <c r="AO101" s="5">
        <v>6645000</v>
      </c>
      <c r="AP101">
        <v>5</v>
      </c>
      <c r="AR101">
        <v>1010</v>
      </c>
      <c r="AT101" s="6" t="s">
        <v>616</v>
      </c>
      <c r="AU101">
        <v>101938</v>
      </c>
      <c r="AW101" s="7" t="s">
        <v>26</v>
      </c>
      <c r="AX101">
        <v>1</v>
      </c>
      <c r="AY101" t="s">
        <v>27</v>
      </c>
      <c r="AZ101" t="s">
        <v>617</v>
      </c>
      <c r="BA101" t="s">
        <v>618</v>
      </c>
      <c r="BB101">
        <v>1010</v>
      </c>
      <c r="BC101" t="s">
        <v>43</v>
      </c>
      <c r="BD101" t="s">
        <v>44</v>
      </c>
      <c r="BF101" s="6">
        <v>44155.500833333303</v>
      </c>
      <c r="BG101" s="9" t="s">
        <v>32</v>
      </c>
      <c r="BI101">
        <v>6</v>
      </c>
      <c r="BJ101">
        <v>259501</v>
      </c>
      <c r="BL101" t="s">
        <v>619</v>
      </c>
      <c r="BX101">
        <v>309522</v>
      </c>
    </row>
    <row r="102" spans="1:76" x14ac:dyDescent="0.25">
      <c r="A102">
        <v>387675</v>
      </c>
      <c r="C102">
        <v>1</v>
      </c>
      <c r="D102">
        <v>1</v>
      </c>
      <c r="E102">
        <v>1</v>
      </c>
      <c r="F102" t="s">
        <v>19</v>
      </c>
      <c r="G102" t="s">
        <v>35</v>
      </c>
      <c r="H102" t="s">
        <v>1151</v>
      </c>
      <c r="I102" t="s">
        <v>37</v>
      </c>
      <c r="K102">
        <v>1</v>
      </c>
      <c r="L102" t="s">
        <v>2</v>
      </c>
      <c r="M102">
        <v>101938</v>
      </c>
      <c r="N102" t="s">
        <v>3</v>
      </c>
      <c r="O102" t="s">
        <v>3</v>
      </c>
      <c r="U102" t="s">
        <v>1152</v>
      </c>
      <c r="V102" s="8">
        <v>1</v>
      </c>
      <c r="W102" t="s">
        <v>794</v>
      </c>
      <c r="X102" t="s">
        <v>794</v>
      </c>
      <c r="Y102" s="3" t="s">
        <v>140</v>
      </c>
      <c r="Z102" s="4">
        <v>2</v>
      </c>
      <c r="AA102" s="5">
        <v>301</v>
      </c>
      <c r="AB102" s="5" t="s">
        <v>794</v>
      </c>
      <c r="AC102" t="s">
        <v>1153</v>
      </c>
      <c r="AD102">
        <v>2021</v>
      </c>
      <c r="AE102">
        <v>6</v>
      </c>
      <c r="AF102">
        <v>19</v>
      </c>
      <c r="AG102" t="s">
        <v>1154</v>
      </c>
      <c r="AJ102" t="s">
        <v>3</v>
      </c>
      <c r="AK102" t="s">
        <v>11</v>
      </c>
      <c r="AL102">
        <v>252291</v>
      </c>
      <c r="AM102">
        <v>6644204</v>
      </c>
      <c r="AN102" s="5">
        <v>253000</v>
      </c>
      <c r="AO102" s="5">
        <v>6645000</v>
      </c>
      <c r="AP102">
        <v>5</v>
      </c>
      <c r="AR102">
        <v>1010</v>
      </c>
      <c r="AT102" s="6" t="s">
        <v>621</v>
      </c>
      <c r="AU102">
        <v>101938</v>
      </c>
      <c r="AW102" s="7" t="s">
        <v>26</v>
      </c>
      <c r="AX102">
        <v>1</v>
      </c>
      <c r="AY102" t="s">
        <v>27</v>
      </c>
      <c r="AZ102" t="s">
        <v>622</v>
      </c>
      <c r="BA102" t="s">
        <v>623</v>
      </c>
      <c r="BB102">
        <v>1010</v>
      </c>
      <c r="BC102" t="s">
        <v>43</v>
      </c>
      <c r="BD102" t="s">
        <v>44</v>
      </c>
      <c r="BF102" s="6">
        <v>44155.500833333303</v>
      </c>
      <c r="BG102" s="9" t="s">
        <v>32</v>
      </c>
      <c r="BI102">
        <v>6</v>
      </c>
      <c r="BJ102">
        <v>259502</v>
      </c>
      <c r="BL102" t="s">
        <v>624</v>
      </c>
      <c r="BX102">
        <v>309523</v>
      </c>
    </row>
    <row r="103" spans="1:76" x14ac:dyDescent="0.25">
      <c r="A103">
        <v>386844</v>
      </c>
      <c r="C103">
        <v>1</v>
      </c>
      <c r="D103">
        <v>1</v>
      </c>
      <c r="E103">
        <v>1</v>
      </c>
      <c r="F103" t="s">
        <v>19</v>
      </c>
      <c r="G103" t="s">
        <v>221</v>
      </c>
      <c r="H103" t="s">
        <v>1207</v>
      </c>
      <c r="I103" t="s">
        <v>37</v>
      </c>
      <c r="K103">
        <v>1</v>
      </c>
      <c r="L103" t="s">
        <v>2</v>
      </c>
      <c r="M103">
        <v>101938</v>
      </c>
      <c r="N103" t="s">
        <v>3</v>
      </c>
      <c r="O103" t="s">
        <v>3</v>
      </c>
      <c r="U103" t="s">
        <v>1208</v>
      </c>
      <c r="V103" s="8">
        <v>1</v>
      </c>
      <c r="W103" t="s">
        <v>794</v>
      </c>
      <c r="X103" t="s">
        <v>794</v>
      </c>
      <c r="Y103" s="3" t="s">
        <v>140</v>
      </c>
      <c r="Z103" s="4">
        <v>2</v>
      </c>
      <c r="AA103" s="5">
        <v>301</v>
      </c>
      <c r="AB103" s="5" t="s">
        <v>794</v>
      </c>
      <c r="AC103" t="s">
        <v>1209</v>
      </c>
      <c r="AD103">
        <v>2020</v>
      </c>
      <c r="AE103">
        <v>6</v>
      </c>
      <c r="AF103">
        <v>9</v>
      </c>
      <c r="AG103" t="s">
        <v>1210</v>
      </c>
      <c r="AH103" t="s">
        <v>1211</v>
      </c>
      <c r="AJ103" t="s">
        <v>3</v>
      </c>
      <c r="AK103" t="s">
        <v>11</v>
      </c>
      <c r="AL103">
        <v>252296</v>
      </c>
      <c r="AM103">
        <v>6644199</v>
      </c>
      <c r="AN103" s="5">
        <v>253000</v>
      </c>
      <c r="AO103" s="5">
        <v>6645000</v>
      </c>
      <c r="AP103">
        <v>5</v>
      </c>
      <c r="AR103">
        <v>1010</v>
      </c>
      <c r="AT103" s="6" t="s">
        <v>626</v>
      </c>
      <c r="AU103">
        <v>101938</v>
      </c>
      <c r="AW103" s="7" t="s">
        <v>26</v>
      </c>
      <c r="AX103">
        <v>1</v>
      </c>
      <c r="AY103" t="s">
        <v>27</v>
      </c>
      <c r="AZ103" t="s">
        <v>627</v>
      </c>
      <c r="BA103" t="s">
        <v>628</v>
      </c>
      <c r="BB103">
        <v>1010</v>
      </c>
      <c r="BC103" t="s">
        <v>43</v>
      </c>
      <c r="BD103" t="s">
        <v>44</v>
      </c>
      <c r="BF103" s="6">
        <v>44155.500821759299</v>
      </c>
      <c r="BG103" s="9" t="s">
        <v>32</v>
      </c>
      <c r="BI103">
        <v>6</v>
      </c>
      <c r="BJ103">
        <v>259503</v>
      </c>
      <c r="BL103" t="s">
        <v>629</v>
      </c>
      <c r="BX103">
        <v>309555</v>
      </c>
    </row>
    <row r="104" spans="1:76" x14ac:dyDescent="0.25">
      <c r="A104">
        <v>394154</v>
      </c>
      <c r="C104">
        <v>1</v>
      </c>
      <c r="D104">
        <v>1</v>
      </c>
      <c r="E104">
        <v>1</v>
      </c>
      <c r="F104" t="s">
        <v>19</v>
      </c>
      <c r="G104" t="s">
        <v>35</v>
      </c>
      <c r="H104" t="s">
        <v>1233</v>
      </c>
      <c r="I104" t="s">
        <v>37</v>
      </c>
      <c r="K104">
        <v>1</v>
      </c>
      <c r="L104" t="s">
        <v>2</v>
      </c>
      <c r="M104">
        <v>101938</v>
      </c>
      <c r="N104" t="s">
        <v>3</v>
      </c>
      <c r="O104" t="s">
        <v>3</v>
      </c>
      <c r="U104" t="s">
        <v>1234</v>
      </c>
      <c r="V104" s="8">
        <v>1</v>
      </c>
      <c r="W104" t="s">
        <v>794</v>
      </c>
      <c r="X104" t="s">
        <v>794</v>
      </c>
      <c r="Y104" s="3" t="s">
        <v>140</v>
      </c>
      <c r="Z104" s="4">
        <v>2</v>
      </c>
      <c r="AA104" s="5">
        <v>301</v>
      </c>
      <c r="AB104" s="5" t="s">
        <v>794</v>
      </c>
      <c r="AC104" t="s">
        <v>1235</v>
      </c>
      <c r="AD104">
        <v>2019</v>
      </c>
      <c r="AE104">
        <v>6</v>
      </c>
      <c r="AF104">
        <v>29</v>
      </c>
      <c r="AG104" t="s">
        <v>1236</v>
      </c>
      <c r="AJ104" t="s">
        <v>3</v>
      </c>
      <c r="AK104" t="s">
        <v>11</v>
      </c>
      <c r="AL104">
        <v>253452</v>
      </c>
      <c r="AM104">
        <v>6654674</v>
      </c>
      <c r="AN104" s="5">
        <v>253000</v>
      </c>
      <c r="AO104" s="5">
        <v>6655000</v>
      </c>
      <c r="AP104">
        <v>10</v>
      </c>
      <c r="AR104">
        <v>1010</v>
      </c>
      <c r="AS104" t="s">
        <v>634</v>
      </c>
      <c r="AT104" s="6" t="s">
        <v>635</v>
      </c>
      <c r="AU104">
        <v>101938</v>
      </c>
      <c r="AW104" s="7" t="s">
        <v>26</v>
      </c>
      <c r="AX104">
        <v>1</v>
      </c>
      <c r="AY104" t="s">
        <v>27</v>
      </c>
      <c r="AZ104" t="s">
        <v>636</v>
      </c>
      <c r="BA104" t="s">
        <v>637</v>
      </c>
      <c r="BB104">
        <v>1010</v>
      </c>
      <c r="BC104" t="s">
        <v>43</v>
      </c>
      <c r="BD104" t="s">
        <v>44</v>
      </c>
      <c r="BF104" s="6">
        <v>44155.537002314799</v>
      </c>
      <c r="BG104" s="9" t="s">
        <v>32</v>
      </c>
      <c r="BI104">
        <v>6</v>
      </c>
      <c r="BJ104">
        <v>260012</v>
      </c>
      <c r="BL104" t="s">
        <v>638</v>
      </c>
      <c r="BX104">
        <v>314928</v>
      </c>
    </row>
    <row r="105" spans="1:76" x14ac:dyDescent="0.25">
      <c r="A105">
        <v>395409</v>
      </c>
      <c r="C105">
        <v>1</v>
      </c>
      <c r="D105">
        <v>1</v>
      </c>
      <c r="E105">
        <v>1</v>
      </c>
      <c r="F105" t="s">
        <v>19</v>
      </c>
      <c r="G105" t="s">
        <v>221</v>
      </c>
      <c r="H105" t="s">
        <v>1241</v>
      </c>
      <c r="I105" t="s">
        <v>37</v>
      </c>
      <c r="K105">
        <v>1</v>
      </c>
      <c r="L105" t="s">
        <v>2</v>
      </c>
      <c r="M105">
        <v>101938</v>
      </c>
      <c r="N105" t="s">
        <v>3</v>
      </c>
      <c r="O105" t="s">
        <v>3</v>
      </c>
      <c r="U105" t="s">
        <v>1242</v>
      </c>
      <c r="V105" s="8">
        <v>1</v>
      </c>
      <c r="W105" t="s">
        <v>794</v>
      </c>
      <c r="X105" t="s">
        <v>794</v>
      </c>
      <c r="Y105" s="3" t="s">
        <v>140</v>
      </c>
      <c r="Z105" s="4">
        <v>2</v>
      </c>
      <c r="AA105" s="5">
        <v>301</v>
      </c>
      <c r="AB105" s="5" t="s">
        <v>794</v>
      </c>
      <c r="AC105" t="s">
        <v>1243</v>
      </c>
      <c r="AD105">
        <v>2019</v>
      </c>
      <c r="AE105">
        <v>6</v>
      </c>
      <c r="AF105">
        <v>18</v>
      </c>
      <c r="AG105" t="s">
        <v>1210</v>
      </c>
      <c r="AH105" t="s">
        <v>1244</v>
      </c>
      <c r="AJ105" t="s">
        <v>3</v>
      </c>
      <c r="AK105" t="s">
        <v>11</v>
      </c>
      <c r="AL105">
        <v>254636</v>
      </c>
      <c r="AM105">
        <v>6646074</v>
      </c>
      <c r="AN105" s="5">
        <v>255000</v>
      </c>
      <c r="AO105" s="5">
        <v>6647000</v>
      </c>
      <c r="AP105">
        <v>1031</v>
      </c>
      <c r="AR105">
        <v>8</v>
      </c>
      <c r="AS105" t="s">
        <v>182</v>
      </c>
      <c r="AT105" t="s">
        <v>643</v>
      </c>
      <c r="AU105">
        <v>101938</v>
      </c>
      <c r="AW105" s="7" t="s">
        <v>26</v>
      </c>
      <c r="AX105">
        <v>1</v>
      </c>
      <c r="AY105" t="s">
        <v>27</v>
      </c>
      <c r="AZ105" t="s">
        <v>644</v>
      </c>
      <c r="BA105" t="s">
        <v>645</v>
      </c>
      <c r="BB105">
        <v>8</v>
      </c>
      <c r="BC105" t="s">
        <v>30</v>
      </c>
      <c r="BD105" t="s">
        <v>31</v>
      </c>
      <c r="BE105">
        <v>1</v>
      </c>
      <c r="BF105" s="6">
        <v>34663</v>
      </c>
      <c r="BG105" s="9" t="s">
        <v>32</v>
      </c>
      <c r="BI105">
        <v>3</v>
      </c>
      <c r="BJ105">
        <v>505258</v>
      </c>
      <c r="BK105">
        <v>106954</v>
      </c>
      <c r="BL105" t="s">
        <v>646</v>
      </c>
      <c r="BN105" t="s">
        <v>647</v>
      </c>
      <c r="BX105">
        <v>322279</v>
      </c>
    </row>
    <row r="106" spans="1:76" x14ac:dyDescent="0.25">
      <c r="A106">
        <v>396824</v>
      </c>
      <c r="C106">
        <v>1</v>
      </c>
      <c r="D106">
        <v>1</v>
      </c>
      <c r="E106">
        <v>2</v>
      </c>
      <c r="F106" t="s">
        <v>19</v>
      </c>
      <c r="G106" t="s">
        <v>221</v>
      </c>
      <c r="H106" t="s">
        <v>1248</v>
      </c>
      <c r="I106" t="s">
        <v>37</v>
      </c>
      <c r="K106">
        <v>1</v>
      </c>
      <c r="L106" t="s">
        <v>2</v>
      </c>
      <c r="M106">
        <v>101938</v>
      </c>
      <c r="N106" t="s">
        <v>3</v>
      </c>
      <c r="O106" t="s">
        <v>3</v>
      </c>
      <c r="U106" t="s">
        <v>1242</v>
      </c>
      <c r="V106" s="8">
        <v>1</v>
      </c>
      <c r="W106" t="s">
        <v>794</v>
      </c>
      <c r="X106" t="s">
        <v>794</v>
      </c>
      <c r="Y106" s="3" t="s">
        <v>140</v>
      </c>
      <c r="Z106" s="4">
        <v>2</v>
      </c>
      <c r="AA106" s="5">
        <v>301</v>
      </c>
      <c r="AB106" s="5" t="s">
        <v>794</v>
      </c>
      <c r="AC106" t="s">
        <v>1243</v>
      </c>
      <c r="AD106">
        <v>2019</v>
      </c>
      <c r="AE106">
        <v>6</v>
      </c>
      <c r="AF106">
        <v>18</v>
      </c>
      <c r="AG106" t="s">
        <v>1210</v>
      </c>
      <c r="AH106" t="s">
        <v>1244</v>
      </c>
      <c r="AJ106" t="s">
        <v>3</v>
      </c>
      <c r="AK106" t="s">
        <v>11</v>
      </c>
      <c r="AL106">
        <v>255909</v>
      </c>
      <c r="AM106">
        <v>6647922</v>
      </c>
      <c r="AN106" s="5">
        <v>255000</v>
      </c>
      <c r="AO106" s="5">
        <v>6647000</v>
      </c>
      <c r="AP106">
        <v>1118</v>
      </c>
      <c r="AR106">
        <v>8</v>
      </c>
      <c r="AS106" t="s">
        <v>182</v>
      </c>
      <c r="AT106" t="s">
        <v>651</v>
      </c>
      <c r="AU106">
        <v>101938</v>
      </c>
      <c r="AW106" s="7" t="s">
        <v>26</v>
      </c>
      <c r="AX106">
        <v>1</v>
      </c>
      <c r="AY106" t="s">
        <v>27</v>
      </c>
      <c r="AZ106" t="s">
        <v>652</v>
      </c>
      <c r="BA106" t="s">
        <v>653</v>
      </c>
      <c r="BB106">
        <v>8</v>
      </c>
      <c r="BC106" t="s">
        <v>30</v>
      </c>
      <c r="BD106" t="s">
        <v>31</v>
      </c>
      <c r="BE106">
        <v>1</v>
      </c>
      <c r="BF106" s="6">
        <v>38465</v>
      </c>
      <c r="BG106" s="9" t="s">
        <v>32</v>
      </c>
      <c r="BI106">
        <v>3</v>
      </c>
      <c r="BJ106">
        <v>442802</v>
      </c>
      <c r="BK106">
        <v>106957</v>
      </c>
      <c r="BL106" t="s">
        <v>654</v>
      </c>
      <c r="BN106" t="s">
        <v>655</v>
      </c>
      <c r="BX106">
        <v>329273</v>
      </c>
    </row>
    <row r="107" spans="1:76" x14ac:dyDescent="0.25">
      <c r="A107">
        <v>398279</v>
      </c>
      <c r="C107">
        <v>1</v>
      </c>
      <c r="D107">
        <v>1</v>
      </c>
      <c r="E107">
        <v>3</v>
      </c>
      <c r="F107" t="s">
        <v>19</v>
      </c>
      <c r="G107" t="s">
        <v>221</v>
      </c>
      <c r="H107" t="s">
        <v>1251</v>
      </c>
      <c r="I107" t="s">
        <v>37</v>
      </c>
      <c r="K107">
        <v>1</v>
      </c>
      <c r="L107" t="s">
        <v>2</v>
      </c>
      <c r="M107">
        <v>101938</v>
      </c>
      <c r="N107" t="s">
        <v>3</v>
      </c>
      <c r="O107" t="s">
        <v>3</v>
      </c>
      <c r="U107" t="s">
        <v>1242</v>
      </c>
      <c r="V107" s="8">
        <v>1</v>
      </c>
      <c r="W107" t="s">
        <v>794</v>
      </c>
      <c r="X107" t="s">
        <v>794</v>
      </c>
      <c r="Y107" s="3" t="s">
        <v>140</v>
      </c>
      <c r="Z107" s="4">
        <v>2</v>
      </c>
      <c r="AA107" s="5">
        <v>301</v>
      </c>
      <c r="AB107" s="5" t="s">
        <v>794</v>
      </c>
      <c r="AC107" t="s">
        <v>1243</v>
      </c>
      <c r="AD107">
        <v>2019</v>
      </c>
      <c r="AE107">
        <v>6</v>
      </c>
      <c r="AF107">
        <v>18</v>
      </c>
      <c r="AG107" t="s">
        <v>1210</v>
      </c>
      <c r="AH107" t="s">
        <v>1244</v>
      </c>
      <c r="AJ107" t="s">
        <v>3</v>
      </c>
      <c r="AK107" t="s">
        <v>11</v>
      </c>
      <c r="AL107">
        <v>254158</v>
      </c>
      <c r="AM107">
        <v>6647777</v>
      </c>
      <c r="AN107" s="5">
        <v>255000</v>
      </c>
      <c r="AO107" s="5">
        <v>6647000</v>
      </c>
      <c r="AP107">
        <v>10</v>
      </c>
      <c r="AR107">
        <v>1010</v>
      </c>
      <c r="AS107" t="s">
        <v>659</v>
      </c>
      <c r="AT107" s="6" t="s">
        <v>660</v>
      </c>
      <c r="AU107">
        <v>101938</v>
      </c>
      <c r="AW107" s="7" t="s">
        <v>26</v>
      </c>
      <c r="AX107">
        <v>1</v>
      </c>
      <c r="AY107" t="s">
        <v>27</v>
      </c>
      <c r="AZ107" t="s">
        <v>661</v>
      </c>
      <c r="BA107" t="s">
        <v>662</v>
      </c>
      <c r="BB107">
        <v>1010</v>
      </c>
      <c r="BC107" t="s">
        <v>43</v>
      </c>
      <c r="BD107" t="s">
        <v>44</v>
      </c>
      <c r="BE107">
        <v>1</v>
      </c>
      <c r="BF107" s="6">
        <v>43794.494062500002</v>
      </c>
      <c r="BG107" s="9" t="s">
        <v>32</v>
      </c>
      <c r="BI107">
        <v>6</v>
      </c>
      <c r="BJ107">
        <v>151025</v>
      </c>
      <c r="BL107" t="s">
        <v>663</v>
      </c>
      <c r="BX107">
        <v>319430</v>
      </c>
    </row>
    <row r="108" spans="1:76" x14ac:dyDescent="0.25">
      <c r="A108">
        <v>404323</v>
      </c>
      <c r="C108">
        <v>1</v>
      </c>
      <c r="D108">
        <v>1</v>
      </c>
      <c r="E108">
        <v>1</v>
      </c>
      <c r="F108" t="s">
        <v>19</v>
      </c>
      <c r="G108" t="s">
        <v>781</v>
      </c>
      <c r="H108" t="s">
        <v>1255</v>
      </c>
      <c r="I108" t="s">
        <v>37</v>
      </c>
      <c r="K108">
        <v>1</v>
      </c>
      <c r="L108" t="s">
        <v>2</v>
      </c>
      <c r="M108">
        <v>101938</v>
      </c>
      <c r="N108" t="s">
        <v>3</v>
      </c>
      <c r="O108" t="s">
        <v>3</v>
      </c>
      <c r="U108" t="s">
        <v>1256</v>
      </c>
      <c r="V108" s="8">
        <v>1</v>
      </c>
      <c r="W108" t="s">
        <v>794</v>
      </c>
      <c r="X108" t="s">
        <v>794</v>
      </c>
      <c r="Y108" s="3" t="s">
        <v>140</v>
      </c>
      <c r="Z108" s="4">
        <v>2</v>
      </c>
      <c r="AA108" s="5">
        <v>301</v>
      </c>
      <c r="AB108" s="5" t="s">
        <v>794</v>
      </c>
      <c r="AD108">
        <v>2019</v>
      </c>
      <c r="AE108">
        <v>8</v>
      </c>
      <c r="AF108">
        <v>13</v>
      </c>
      <c r="AG108" t="s">
        <v>785</v>
      </c>
      <c r="AJ108" t="s">
        <v>3</v>
      </c>
      <c r="AK108" t="s">
        <v>11</v>
      </c>
      <c r="AL108">
        <v>254237</v>
      </c>
      <c r="AM108">
        <v>6647789</v>
      </c>
      <c r="AN108" s="5">
        <v>255000</v>
      </c>
      <c r="AO108" s="5">
        <v>6647000</v>
      </c>
      <c r="AP108">
        <v>10</v>
      </c>
      <c r="AR108">
        <v>1010</v>
      </c>
      <c r="AS108" t="s">
        <v>71</v>
      </c>
      <c r="AT108" s="6" t="s">
        <v>666</v>
      </c>
      <c r="AU108">
        <v>101938</v>
      </c>
      <c r="AW108" s="7" t="s">
        <v>26</v>
      </c>
      <c r="AX108">
        <v>1</v>
      </c>
      <c r="AY108" t="s">
        <v>27</v>
      </c>
      <c r="AZ108" t="s">
        <v>667</v>
      </c>
      <c r="BA108" t="s">
        <v>668</v>
      </c>
      <c r="BB108">
        <v>1010</v>
      </c>
      <c r="BC108" t="s">
        <v>43</v>
      </c>
      <c r="BD108" t="s">
        <v>44</v>
      </c>
      <c r="BF108" s="6">
        <v>43796.934050925898</v>
      </c>
      <c r="BG108" s="9" t="s">
        <v>32</v>
      </c>
      <c r="BI108">
        <v>6</v>
      </c>
      <c r="BJ108">
        <v>227772</v>
      </c>
      <c r="BL108" t="s">
        <v>669</v>
      </c>
      <c r="BX108">
        <v>320028</v>
      </c>
    </row>
    <row r="109" spans="1:76" x14ac:dyDescent="0.25">
      <c r="A109">
        <v>405450</v>
      </c>
      <c r="C109">
        <v>1</v>
      </c>
      <c r="D109">
        <v>1</v>
      </c>
      <c r="E109">
        <v>1</v>
      </c>
      <c r="F109" t="s">
        <v>19</v>
      </c>
      <c r="G109" t="s">
        <v>35</v>
      </c>
      <c r="H109" t="s">
        <v>1260</v>
      </c>
      <c r="I109" t="s">
        <v>37</v>
      </c>
      <c r="K109">
        <v>1</v>
      </c>
      <c r="L109" t="s">
        <v>2</v>
      </c>
      <c r="M109">
        <v>101938</v>
      </c>
      <c r="N109" t="s">
        <v>3</v>
      </c>
      <c r="O109" t="s">
        <v>3</v>
      </c>
      <c r="U109" t="s">
        <v>1261</v>
      </c>
      <c r="V109" s="8">
        <v>1</v>
      </c>
      <c r="W109" t="s">
        <v>794</v>
      </c>
      <c r="X109" t="s">
        <v>794</v>
      </c>
      <c r="Y109" s="3" t="s">
        <v>140</v>
      </c>
      <c r="Z109" s="4">
        <v>2</v>
      </c>
      <c r="AA109" s="5">
        <v>301</v>
      </c>
      <c r="AB109" s="5" t="s">
        <v>794</v>
      </c>
      <c r="AC109" t="s">
        <v>1262</v>
      </c>
      <c r="AD109">
        <v>2021</v>
      </c>
      <c r="AE109">
        <v>6</v>
      </c>
      <c r="AF109">
        <v>17</v>
      </c>
      <c r="AG109" t="s">
        <v>1154</v>
      </c>
      <c r="AJ109" t="s">
        <v>3</v>
      </c>
      <c r="AK109" t="s">
        <v>11</v>
      </c>
      <c r="AL109">
        <v>255930</v>
      </c>
      <c r="AM109">
        <v>6649765</v>
      </c>
      <c r="AN109" s="5">
        <v>255000</v>
      </c>
      <c r="AO109" s="5">
        <v>6649000</v>
      </c>
      <c r="AP109">
        <v>10</v>
      </c>
      <c r="AR109">
        <v>1010</v>
      </c>
      <c r="AT109" s="6" t="s">
        <v>674</v>
      </c>
      <c r="AU109">
        <v>101938</v>
      </c>
      <c r="AW109" s="7" t="s">
        <v>26</v>
      </c>
      <c r="AX109">
        <v>1</v>
      </c>
      <c r="AY109" t="s">
        <v>27</v>
      </c>
      <c r="AZ109" t="s">
        <v>675</v>
      </c>
      <c r="BA109" t="s">
        <v>676</v>
      </c>
      <c r="BB109">
        <v>1010</v>
      </c>
      <c r="BC109" t="s">
        <v>43</v>
      </c>
      <c r="BD109" t="s">
        <v>44</v>
      </c>
      <c r="BF109" s="6">
        <v>43083.667523148099</v>
      </c>
      <c r="BG109" s="9" t="s">
        <v>32</v>
      </c>
      <c r="BI109">
        <v>6</v>
      </c>
      <c r="BJ109">
        <v>151218</v>
      </c>
      <c r="BL109" t="s">
        <v>677</v>
      </c>
      <c r="BX109">
        <v>329396</v>
      </c>
    </row>
    <row r="110" spans="1:76" x14ac:dyDescent="0.25">
      <c r="A110">
        <v>236057</v>
      </c>
      <c r="C110">
        <v>1</v>
      </c>
      <c r="D110">
        <v>1</v>
      </c>
      <c r="E110">
        <v>1</v>
      </c>
      <c r="F110" t="s">
        <v>19</v>
      </c>
      <c r="G110" t="s">
        <v>1</v>
      </c>
      <c r="H110" t="s">
        <v>1533</v>
      </c>
      <c r="I110" t="s">
        <v>58</v>
      </c>
      <c r="K110">
        <v>1</v>
      </c>
      <c r="L110" t="s">
        <v>2</v>
      </c>
      <c r="M110">
        <v>101938</v>
      </c>
      <c r="N110" t="s">
        <v>3</v>
      </c>
      <c r="O110" t="s">
        <v>3</v>
      </c>
      <c r="U110" t="s">
        <v>1534</v>
      </c>
      <c r="V110" s="8">
        <v>1</v>
      </c>
      <c r="W110" t="s">
        <v>5</v>
      </c>
      <c r="X110" t="s">
        <v>1318</v>
      </c>
      <c r="Y110" t="s">
        <v>1319</v>
      </c>
      <c r="Z110" s="4">
        <v>6</v>
      </c>
      <c r="AA110" s="5">
        <v>602</v>
      </c>
      <c r="AB110" s="5" t="s">
        <v>1318</v>
      </c>
      <c r="AC110" t="s">
        <v>1535</v>
      </c>
      <c r="AD110">
        <v>2018</v>
      </c>
      <c r="AE110">
        <v>9</v>
      </c>
      <c r="AF110">
        <v>12</v>
      </c>
      <c r="AG110" t="s">
        <v>61</v>
      </c>
      <c r="AH110" t="s">
        <v>61</v>
      </c>
      <c r="AJ110" t="s">
        <v>3</v>
      </c>
      <c r="AK110" t="s">
        <v>11</v>
      </c>
      <c r="AL110">
        <v>255610</v>
      </c>
      <c r="AM110">
        <v>6649332</v>
      </c>
      <c r="AN110" s="5">
        <v>255000</v>
      </c>
      <c r="AO110" s="5">
        <v>6649000</v>
      </c>
      <c r="AP110">
        <v>10</v>
      </c>
      <c r="AR110">
        <v>1010</v>
      </c>
      <c r="AT110" s="6" t="s">
        <v>679</v>
      </c>
      <c r="AU110">
        <v>101938</v>
      </c>
      <c r="AW110" s="7" t="s">
        <v>26</v>
      </c>
      <c r="AX110">
        <v>1</v>
      </c>
      <c r="AY110" t="s">
        <v>27</v>
      </c>
      <c r="AZ110" t="s">
        <v>680</v>
      </c>
      <c r="BA110" t="s">
        <v>681</v>
      </c>
      <c r="BB110">
        <v>1010</v>
      </c>
      <c r="BC110" t="s">
        <v>43</v>
      </c>
      <c r="BD110" t="s">
        <v>44</v>
      </c>
      <c r="BF110" s="6">
        <v>43083.667523148099</v>
      </c>
      <c r="BG110" s="9" t="s">
        <v>32</v>
      </c>
      <c r="BI110">
        <v>6</v>
      </c>
      <c r="BJ110">
        <v>151220</v>
      </c>
      <c r="BL110" t="s">
        <v>682</v>
      </c>
      <c r="BX110">
        <v>327064</v>
      </c>
    </row>
    <row r="111" spans="1:76" x14ac:dyDescent="0.25">
      <c r="A111">
        <v>235687</v>
      </c>
      <c r="C111">
        <v>1</v>
      </c>
      <c r="D111">
        <v>1</v>
      </c>
      <c r="E111">
        <v>2</v>
      </c>
      <c r="F111" t="s">
        <v>19</v>
      </c>
      <c r="G111" t="s">
        <v>781</v>
      </c>
      <c r="H111" t="s">
        <v>1540</v>
      </c>
      <c r="I111" t="s">
        <v>37</v>
      </c>
      <c r="K111">
        <v>1</v>
      </c>
      <c r="L111" t="s">
        <v>2</v>
      </c>
      <c r="M111">
        <v>101938</v>
      </c>
      <c r="N111" t="s">
        <v>3</v>
      </c>
      <c r="O111" t="s">
        <v>3</v>
      </c>
      <c r="U111" t="s">
        <v>1534</v>
      </c>
      <c r="V111" s="8">
        <v>1</v>
      </c>
      <c r="W111" t="s">
        <v>5</v>
      </c>
      <c r="X111" t="s">
        <v>1318</v>
      </c>
      <c r="Y111" t="s">
        <v>1319</v>
      </c>
      <c r="Z111" s="4">
        <v>6</v>
      </c>
      <c r="AA111" s="5">
        <v>602</v>
      </c>
      <c r="AB111" s="5" t="s">
        <v>1318</v>
      </c>
      <c r="AD111">
        <v>2018</v>
      </c>
      <c r="AE111">
        <v>10</v>
      </c>
      <c r="AF111">
        <v>3</v>
      </c>
      <c r="AG111" t="s">
        <v>1541</v>
      </c>
      <c r="AH111" t="s">
        <v>1541</v>
      </c>
      <c r="AJ111" t="s">
        <v>3</v>
      </c>
      <c r="AK111" t="s">
        <v>11</v>
      </c>
      <c r="AL111">
        <v>255811</v>
      </c>
      <c r="AM111">
        <v>6648449</v>
      </c>
      <c r="AN111" s="5">
        <v>255000</v>
      </c>
      <c r="AO111" s="5">
        <v>6649000</v>
      </c>
      <c r="AP111">
        <v>10</v>
      </c>
      <c r="AR111">
        <v>1010</v>
      </c>
      <c r="AS111" t="s">
        <v>685</v>
      </c>
      <c r="AT111" s="6" t="s">
        <v>686</v>
      </c>
      <c r="AU111">
        <v>101938</v>
      </c>
      <c r="AW111" s="7" t="s">
        <v>26</v>
      </c>
      <c r="AX111">
        <v>1</v>
      </c>
      <c r="AY111" t="s">
        <v>27</v>
      </c>
      <c r="AZ111" t="s">
        <v>687</v>
      </c>
      <c r="BA111" t="s">
        <v>688</v>
      </c>
      <c r="BB111">
        <v>1010</v>
      </c>
      <c r="BC111" t="s">
        <v>43</v>
      </c>
      <c r="BD111" t="s">
        <v>44</v>
      </c>
      <c r="BF111" s="6">
        <v>43929.8616203704</v>
      </c>
      <c r="BG111" s="9" t="s">
        <v>32</v>
      </c>
      <c r="BI111">
        <v>6</v>
      </c>
      <c r="BJ111">
        <v>232983</v>
      </c>
      <c r="BL111" t="s">
        <v>689</v>
      </c>
      <c r="BX111">
        <v>328442</v>
      </c>
    </row>
    <row r="112" spans="1:76" x14ac:dyDescent="0.25">
      <c r="A112">
        <v>254165</v>
      </c>
      <c r="C112">
        <v>1</v>
      </c>
      <c r="D112">
        <v>1</v>
      </c>
      <c r="E112">
        <v>1</v>
      </c>
      <c r="F112" t="s">
        <v>19</v>
      </c>
      <c r="G112" t="s">
        <v>35</v>
      </c>
      <c r="H112" t="s">
        <v>1545</v>
      </c>
      <c r="I112" t="s">
        <v>37</v>
      </c>
      <c r="K112">
        <v>1</v>
      </c>
      <c r="L112" t="s">
        <v>2</v>
      </c>
      <c r="M112">
        <v>101938</v>
      </c>
      <c r="N112" t="s">
        <v>3</v>
      </c>
      <c r="O112" t="s">
        <v>3</v>
      </c>
      <c r="U112" t="s">
        <v>1546</v>
      </c>
      <c r="V112" s="8">
        <v>1</v>
      </c>
      <c r="W112" t="s">
        <v>5</v>
      </c>
      <c r="X112" t="s">
        <v>1547</v>
      </c>
      <c r="Y112" t="s">
        <v>1319</v>
      </c>
      <c r="Z112" s="4">
        <v>6</v>
      </c>
      <c r="AA112" s="5">
        <v>605</v>
      </c>
      <c r="AB112" s="5" t="s">
        <v>1547</v>
      </c>
      <c r="AC112" t="s">
        <v>1548</v>
      </c>
      <c r="AD112">
        <v>2019</v>
      </c>
      <c r="AE112">
        <v>6</v>
      </c>
      <c r="AF112">
        <v>25</v>
      </c>
      <c r="AG112" t="s">
        <v>1549</v>
      </c>
      <c r="AJ112" t="s">
        <v>3</v>
      </c>
      <c r="AK112" t="s">
        <v>11</v>
      </c>
      <c r="AL112">
        <v>255834</v>
      </c>
      <c r="AM112">
        <v>6648070</v>
      </c>
      <c r="AN112" s="5">
        <v>255000</v>
      </c>
      <c r="AO112" s="5">
        <v>6649000</v>
      </c>
      <c r="AP112">
        <v>100</v>
      </c>
      <c r="AR112">
        <v>1010</v>
      </c>
      <c r="AT112" s="6" t="s">
        <v>693</v>
      </c>
      <c r="AU112">
        <v>101938</v>
      </c>
      <c r="AW112" s="7" t="s">
        <v>26</v>
      </c>
      <c r="AX112">
        <v>1</v>
      </c>
      <c r="AY112" t="s">
        <v>27</v>
      </c>
      <c r="AZ112" t="s">
        <v>694</v>
      </c>
      <c r="BA112" t="s">
        <v>695</v>
      </c>
      <c r="BB112">
        <v>1010</v>
      </c>
      <c r="BC112" t="s">
        <v>43</v>
      </c>
      <c r="BD112" t="s">
        <v>44</v>
      </c>
      <c r="BF112" s="6">
        <v>44055.856388888897</v>
      </c>
      <c r="BG112" s="9" t="s">
        <v>32</v>
      </c>
      <c r="BI112">
        <v>6</v>
      </c>
      <c r="BJ112">
        <v>245567</v>
      </c>
      <c r="BL112" t="s">
        <v>696</v>
      </c>
      <c r="BX112">
        <v>328605</v>
      </c>
    </row>
    <row r="113" spans="1:76" x14ac:dyDescent="0.25">
      <c r="A113">
        <v>282847</v>
      </c>
      <c r="C113">
        <v>1</v>
      </c>
      <c r="D113">
        <v>1</v>
      </c>
      <c r="E113">
        <v>1</v>
      </c>
      <c r="F113" t="s">
        <v>19</v>
      </c>
      <c r="G113" t="s">
        <v>781</v>
      </c>
      <c r="H113" t="s">
        <v>1614</v>
      </c>
      <c r="I113" t="s">
        <v>37</v>
      </c>
      <c r="K113">
        <v>1</v>
      </c>
      <c r="L113" t="s">
        <v>2</v>
      </c>
      <c r="M113">
        <v>101938</v>
      </c>
      <c r="N113" t="s">
        <v>3</v>
      </c>
      <c r="O113" t="s">
        <v>3</v>
      </c>
      <c r="U113" t="s">
        <v>1615</v>
      </c>
      <c r="V113" s="8">
        <v>1</v>
      </c>
      <c r="W113" t="s">
        <v>5</v>
      </c>
      <c r="X113" t="s">
        <v>725</v>
      </c>
      <c r="Y113" t="s">
        <v>1319</v>
      </c>
      <c r="Z113" s="4">
        <v>6</v>
      </c>
      <c r="AA113" s="5">
        <v>627</v>
      </c>
      <c r="AB113" t="s">
        <v>1616</v>
      </c>
      <c r="AD113">
        <v>2019</v>
      </c>
      <c r="AE113">
        <v>8</v>
      </c>
      <c r="AF113">
        <v>27</v>
      </c>
      <c r="AG113" t="s">
        <v>785</v>
      </c>
      <c r="AJ113" t="s">
        <v>3</v>
      </c>
      <c r="AK113" t="s">
        <v>11</v>
      </c>
      <c r="AL113">
        <v>255817</v>
      </c>
      <c r="AM113">
        <v>6648041</v>
      </c>
      <c r="AN113" s="5">
        <v>255000</v>
      </c>
      <c r="AO113" s="5">
        <v>6649000</v>
      </c>
      <c r="AP113">
        <v>10</v>
      </c>
      <c r="AR113">
        <v>1010</v>
      </c>
      <c r="AS113" t="s">
        <v>699</v>
      </c>
      <c r="AT113" s="6" t="s">
        <v>700</v>
      </c>
      <c r="AU113">
        <v>101938</v>
      </c>
      <c r="AW113" s="7" t="s">
        <v>26</v>
      </c>
      <c r="AX113">
        <v>1</v>
      </c>
      <c r="AY113" t="s">
        <v>27</v>
      </c>
      <c r="AZ113" t="s">
        <v>701</v>
      </c>
      <c r="BA113" t="s">
        <v>702</v>
      </c>
      <c r="BB113">
        <v>1010</v>
      </c>
      <c r="BC113" t="s">
        <v>43</v>
      </c>
      <c r="BD113" t="s">
        <v>44</v>
      </c>
      <c r="BF113" s="6">
        <v>44152.638807870397</v>
      </c>
      <c r="BG113" s="9" t="s">
        <v>32</v>
      </c>
      <c r="BI113">
        <v>6</v>
      </c>
      <c r="BJ113">
        <v>257622</v>
      </c>
      <c r="BL113" t="s">
        <v>703</v>
      </c>
      <c r="BX113">
        <v>328476</v>
      </c>
    </row>
    <row r="114" spans="1:76" x14ac:dyDescent="0.25">
      <c r="A114">
        <v>275992</v>
      </c>
      <c r="C114">
        <v>1</v>
      </c>
      <c r="D114">
        <v>1</v>
      </c>
      <c r="E114">
        <v>1</v>
      </c>
      <c r="F114" t="s">
        <v>19</v>
      </c>
      <c r="G114" t="s">
        <v>35</v>
      </c>
      <c r="H114" t="s">
        <v>1620</v>
      </c>
      <c r="I114" t="s">
        <v>37</v>
      </c>
      <c r="K114">
        <v>1</v>
      </c>
      <c r="L114" t="s">
        <v>2</v>
      </c>
      <c r="M114">
        <v>101938</v>
      </c>
      <c r="N114" t="s">
        <v>3</v>
      </c>
      <c r="O114" t="s">
        <v>3</v>
      </c>
      <c r="U114" t="s">
        <v>1621</v>
      </c>
      <c r="V114" s="8">
        <v>1</v>
      </c>
      <c r="W114" t="s">
        <v>5</v>
      </c>
      <c r="X114" t="s">
        <v>725</v>
      </c>
      <c r="Y114" t="s">
        <v>1319</v>
      </c>
      <c r="Z114" s="4">
        <v>6</v>
      </c>
      <c r="AA114" s="5">
        <v>628</v>
      </c>
      <c r="AB114" t="s">
        <v>1622</v>
      </c>
      <c r="AC114" t="s">
        <v>1623</v>
      </c>
      <c r="AD114">
        <v>2019</v>
      </c>
      <c r="AE114">
        <v>10</v>
      </c>
      <c r="AF114">
        <v>16</v>
      </c>
      <c r="AG114" t="s">
        <v>633</v>
      </c>
      <c r="AJ114" t="s">
        <v>3</v>
      </c>
      <c r="AK114" t="s">
        <v>11</v>
      </c>
      <c r="AL114">
        <v>255815</v>
      </c>
      <c r="AM114">
        <v>6648034</v>
      </c>
      <c r="AN114" s="5">
        <v>255000</v>
      </c>
      <c r="AO114" s="5">
        <v>6649000</v>
      </c>
      <c r="AP114">
        <v>10</v>
      </c>
      <c r="AR114">
        <v>1010</v>
      </c>
      <c r="AS114" t="s">
        <v>706</v>
      </c>
      <c r="AT114" s="6" t="s">
        <v>707</v>
      </c>
      <c r="AU114">
        <v>101938</v>
      </c>
      <c r="AW114" s="7" t="s">
        <v>26</v>
      </c>
      <c r="AX114">
        <v>1</v>
      </c>
      <c r="AY114" t="s">
        <v>27</v>
      </c>
      <c r="AZ114" t="s">
        <v>708</v>
      </c>
      <c r="BA114" t="s">
        <v>709</v>
      </c>
      <c r="BB114">
        <v>1010</v>
      </c>
      <c r="BC114" t="s">
        <v>43</v>
      </c>
      <c r="BD114" t="s">
        <v>44</v>
      </c>
      <c r="BE114">
        <v>1</v>
      </c>
      <c r="BF114" s="6">
        <v>44454.342523148101</v>
      </c>
      <c r="BG114" s="9" t="s">
        <v>32</v>
      </c>
      <c r="BI114">
        <v>6</v>
      </c>
      <c r="BJ114">
        <v>280099</v>
      </c>
      <c r="BL114" t="s">
        <v>710</v>
      </c>
      <c r="BX114">
        <v>328464</v>
      </c>
    </row>
    <row r="115" spans="1:76" x14ac:dyDescent="0.25">
      <c r="A115">
        <v>179302</v>
      </c>
      <c r="C115">
        <v>1</v>
      </c>
      <c r="D115">
        <v>1</v>
      </c>
      <c r="E115">
        <v>1</v>
      </c>
      <c r="F115" t="s">
        <v>19</v>
      </c>
      <c r="G115" t="s">
        <v>35</v>
      </c>
      <c r="H115" t="s">
        <v>1735</v>
      </c>
      <c r="I115" s="1" t="str">
        <f>HYPERLINK(AT115,"Foto")</f>
        <v>Foto</v>
      </c>
      <c r="K115">
        <v>1</v>
      </c>
      <c r="L115" t="s">
        <v>2</v>
      </c>
      <c r="M115">
        <v>101938</v>
      </c>
      <c r="N115" t="s">
        <v>3</v>
      </c>
      <c r="O115" t="s">
        <v>3</v>
      </c>
      <c r="U115" t="s">
        <v>1736</v>
      </c>
      <c r="V115" s="8">
        <v>1</v>
      </c>
      <c r="W115" t="s">
        <v>1737</v>
      </c>
      <c r="X115" t="s">
        <v>1738</v>
      </c>
      <c r="Y115" t="s">
        <v>1739</v>
      </c>
      <c r="Z115" s="4">
        <v>9</v>
      </c>
      <c r="AA115" s="5">
        <v>901</v>
      </c>
      <c r="AB115" t="s">
        <v>1738</v>
      </c>
      <c r="AC115" t="s">
        <v>1740</v>
      </c>
      <c r="AD115">
        <v>2019</v>
      </c>
      <c r="AE115">
        <v>6</v>
      </c>
      <c r="AF115">
        <v>23</v>
      </c>
      <c r="AG115" t="s">
        <v>1741</v>
      </c>
      <c r="AH115" t="s">
        <v>897</v>
      </c>
      <c r="AJ115" t="s">
        <v>3</v>
      </c>
      <c r="AK115" t="s">
        <v>11</v>
      </c>
      <c r="AL115">
        <v>256003</v>
      </c>
      <c r="AM115">
        <v>6648910</v>
      </c>
      <c r="AN115" s="5">
        <v>257000</v>
      </c>
      <c r="AO115" s="5">
        <v>6649000</v>
      </c>
      <c r="AP115">
        <v>1118</v>
      </c>
      <c r="AR115">
        <v>8</v>
      </c>
      <c r="AS115" t="s">
        <v>182</v>
      </c>
      <c r="AT115" t="s">
        <v>714</v>
      </c>
      <c r="AU115">
        <v>101938</v>
      </c>
      <c r="AW115" s="7" t="s">
        <v>26</v>
      </c>
      <c r="AX115">
        <v>1</v>
      </c>
      <c r="AY115" t="s">
        <v>27</v>
      </c>
      <c r="AZ115" t="s">
        <v>715</v>
      </c>
      <c r="BA115" t="s">
        <v>716</v>
      </c>
      <c r="BB115">
        <v>8</v>
      </c>
      <c r="BC115" t="s">
        <v>30</v>
      </c>
      <c r="BD115" t="s">
        <v>31</v>
      </c>
      <c r="BE115">
        <v>1</v>
      </c>
      <c r="BF115" s="6">
        <v>38465</v>
      </c>
      <c r="BG115" s="9" t="s">
        <v>32</v>
      </c>
      <c r="BI115">
        <v>3</v>
      </c>
      <c r="BJ115">
        <v>441605</v>
      </c>
      <c r="BK115">
        <v>106955</v>
      </c>
      <c r="BL115" t="s">
        <v>717</v>
      </c>
      <c r="BN115" t="s">
        <v>718</v>
      </c>
      <c r="BX115">
        <v>329956</v>
      </c>
    </row>
    <row r="116" spans="1:76" x14ac:dyDescent="0.25">
      <c r="A116">
        <v>122355</v>
      </c>
      <c r="C116">
        <v>1</v>
      </c>
      <c r="D116">
        <v>1</v>
      </c>
      <c r="E116">
        <v>1</v>
      </c>
      <c r="F116" t="s">
        <v>19</v>
      </c>
      <c r="G116" t="s">
        <v>976</v>
      </c>
      <c r="H116" t="s">
        <v>1774</v>
      </c>
      <c r="I116" t="s">
        <v>58</v>
      </c>
      <c r="K116">
        <v>1</v>
      </c>
      <c r="L116" t="s">
        <v>2</v>
      </c>
      <c r="M116">
        <v>101938</v>
      </c>
      <c r="N116" t="s">
        <v>3</v>
      </c>
      <c r="O116" t="s">
        <v>3</v>
      </c>
      <c r="U116" t="s">
        <v>1775</v>
      </c>
      <c r="V116" s="8">
        <v>1</v>
      </c>
      <c r="W116" t="s">
        <v>1737</v>
      </c>
      <c r="X116" t="s">
        <v>1776</v>
      </c>
      <c r="Y116" t="s">
        <v>1739</v>
      </c>
      <c r="Z116" s="4">
        <v>9</v>
      </c>
      <c r="AA116" s="5">
        <v>938</v>
      </c>
      <c r="AB116" s="5" t="s">
        <v>1776</v>
      </c>
      <c r="AC116" t="s">
        <v>1777</v>
      </c>
      <c r="AD116">
        <v>2017</v>
      </c>
      <c r="AE116">
        <v>9</v>
      </c>
      <c r="AF116">
        <v>5</v>
      </c>
      <c r="AG116" t="s">
        <v>981</v>
      </c>
      <c r="AH116" t="s">
        <v>981</v>
      </c>
      <c r="AJ116" t="s">
        <v>3</v>
      </c>
      <c r="AK116" t="s">
        <v>11</v>
      </c>
      <c r="AL116">
        <v>256003</v>
      </c>
      <c r="AM116">
        <v>6648910</v>
      </c>
      <c r="AN116" s="5">
        <v>257000</v>
      </c>
      <c r="AO116" s="5">
        <v>6649000</v>
      </c>
      <c r="AP116">
        <v>1118</v>
      </c>
      <c r="AR116">
        <v>8</v>
      </c>
      <c r="AS116" t="s">
        <v>182</v>
      </c>
      <c r="AT116" t="s">
        <v>714</v>
      </c>
      <c r="AU116">
        <v>101938</v>
      </c>
      <c r="AW116" s="7" t="s">
        <v>26</v>
      </c>
      <c r="AX116">
        <v>1</v>
      </c>
      <c r="AY116" t="s">
        <v>27</v>
      </c>
      <c r="AZ116" t="s">
        <v>715</v>
      </c>
      <c r="BA116" t="s">
        <v>720</v>
      </c>
      <c r="BB116">
        <v>8</v>
      </c>
      <c r="BC116" t="s">
        <v>30</v>
      </c>
      <c r="BD116" t="s">
        <v>31</v>
      </c>
      <c r="BE116">
        <v>1</v>
      </c>
      <c r="BF116" s="6">
        <v>38465</v>
      </c>
      <c r="BG116" s="9" t="s">
        <v>32</v>
      </c>
      <c r="BI116">
        <v>3</v>
      </c>
      <c r="BJ116">
        <v>441606</v>
      </c>
      <c r="BK116">
        <v>106956</v>
      </c>
      <c r="BL116" t="s">
        <v>721</v>
      </c>
      <c r="BN116" t="s">
        <v>722</v>
      </c>
      <c r="BX116">
        <v>329957</v>
      </c>
    </row>
    <row r="117" spans="1:76" x14ac:dyDescent="0.25">
      <c r="A117">
        <v>125587</v>
      </c>
      <c r="C117">
        <v>1</v>
      </c>
      <c r="D117">
        <v>1</v>
      </c>
      <c r="E117">
        <v>1</v>
      </c>
      <c r="F117" t="s">
        <v>19</v>
      </c>
      <c r="G117" t="s">
        <v>35</v>
      </c>
      <c r="H117" t="s">
        <v>1782</v>
      </c>
      <c r="I117" s="1" t="str">
        <f>HYPERLINK(AT117,"Foto")</f>
        <v>Foto</v>
      </c>
      <c r="K117">
        <v>1</v>
      </c>
      <c r="L117" t="s">
        <v>2</v>
      </c>
      <c r="M117">
        <v>101938</v>
      </c>
      <c r="N117" t="s">
        <v>3</v>
      </c>
      <c r="O117" t="s">
        <v>3</v>
      </c>
      <c r="U117" t="s">
        <v>1783</v>
      </c>
      <c r="V117" s="8">
        <v>1</v>
      </c>
      <c r="W117" t="s">
        <v>1737</v>
      </c>
      <c r="X117" t="s">
        <v>1784</v>
      </c>
      <c r="Y117" t="s">
        <v>1785</v>
      </c>
      <c r="Z117" s="4">
        <v>10</v>
      </c>
      <c r="AA117" s="5">
        <v>1001</v>
      </c>
      <c r="AB117" s="5" t="s">
        <v>1784</v>
      </c>
      <c r="AC117" t="s">
        <v>1786</v>
      </c>
      <c r="AD117">
        <v>2019</v>
      </c>
      <c r="AE117">
        <v>5</v>
      </c>
      <c r="AF117">
        <v>30</v>
      </c>
      <c r="AG117" t="s">
        <v>1787</v>
      </c>
      <c r="AJ117" t="s">
        <v>3</v>
      </c>
      <c r="AK117" t="s">
        <v>11</v>
      </c>
      <c r="AL117">
        <v>244270</v>
      </c>
      <c r="AM117">
        <v>6641436</v>
      </c>
      <c r="AN117" s="5">
        <v>245000</v>
      </c>
      <c r="AO117" s="5">
        <v>6641000</v>
      </c>
      <c r="AP117">
        <v>707</v>
      </c>
      <c r="AR117">
        <v>8</v>
      </c>
      <c r="AS117" t="s">
        <v>182</v>
      </c>
      <c r="AT117" t="s">
        <v>727</v>
      </c>
      <c r="AU117">
        <v>101938</v>
      </c>
      <c r="AW117" s="7" t="s">
        <v>26</v>
      </c>
      <c r="AX117">
        <v>1</v>
      </c>
      <c r="AY117" t="s">
        <v>27</v>
      </c>
      <c r="AZ117" t="s">
        <v>728</v>
      </c>
      <c r="BA117" t="s">
        <v>729</v>
      </c>
      <c r="BB117">
        <v>8</v>
      </c>
      <c r="BC117" t="s">
        <v>30</v>
      </c>
      <c r="BD117" t="s">
        <v>31</v>
      </c>
      <c r="BE117">
        <v>1</v>
      </c>
      <c r="BF117" s="6">
        <v>37003</v>
      </c>
      <c r="BG117" s="9" t="s">
        <v>32</v>
      </c>
      <c r="BI117">
        <v>3</v>
      </c>
      <c r="BJ117">
        <v>442926</v>
      </c>
      <c r="BK117">
        <v>106959</v>
      </c>
      <c r="BL117" t="s">
        <v>730</v>
      </c>
      <c r="BN117" t="s">
        <v>731</v>
      </c>
      <c r="BX117">
        <v>277955</v>
      </c>
    </row>
    <row r="118" spans="1:76" x14ac:dyDescent="0.25">
      <c r="A118">
        <v>134327</v>
      </c>
      <c r="C118">
        <v>1</v>
      </c>
      <c r="D118">
        <v>1</v>
      </c>
      <c r="E118">
        <v>1</v>
      </c>
      <c r="F118" t="s">
        <v>19</v>
      </c>
      <c r="G118" t="s">
        <v>35</v>
      </c>
      <c r="H118" t="s">
        <v>1839</v>
      </c>
      <c r="I118" s="1" t="str">
        <f>HYPERLINK(AT118,"Foto")</f>
        <v>Foto</v>
      </c>
      <c r="K118">
        <v>1</v>
      </c>
      <c r="L118" t="s">
        <v>2</v>
      </c>
      <c r="M118">
        <v>101938</v>
      </c>
      <c r="N118" t="s">
        <v>3</v>
      </c>
      <c r="O118" t="s">
        <v>3</v>
      </c>
      <c r="U118" t="s">
        <v>1840</v>
      </c>
      <c r="V118" s="8">
        <v>1</v>
      </c>
      <c r="W118" t="s">
        <v>1737</v>
      </c>
      <c r="X118" t="s">
        <v>1784</v>
      </c>
      <c r="Y118" t="s">
        <v>1785</v>
      </c>
      <c r="Z118" s="4">
        <v>10</v>
      </c>
      <c r="AA118" s="5">
        <v>1001</v>
      </c>
      <c r="AB118" s="5" t="s">
        <v>1784</v>
      </c>
      <c r="AC118" t="s">
        <v>1841</v>
      </c>
      <c r="AD118">
        <v>2019</v>
      </c>
      <c r="AE118">
        <v>5</v>
      </c>
      <c r="AF118">
        <v>26</v>
      </c>
      <c r="AG118" t="s">
        <v>1842</v>
      </c>
      <c r="AJ118" t="s">
        <v>3</v>
      </c>
      <c r="AK118" t="s">
        <v>11</v>
      </c>
      <c r="AL118">
        <v>244253</v>
      </c>
      <c r="AM118">
        <v>6640868</v>
      </c>
      <c r="AN118" s="5">
        <v>245000</v>
      </c>
      <c r="AO118" s="5">
        <v>6641000</v>
      </c>
      <c r="AP118">
        <v>7</v>
      </c>
      <c r="AR118">
        <v>8</v>
      </c>
      <c r="AS118" t="s">
        <v>24</v>
      </c>
      <c r="AT118" t="s">
        <v>734</v>
      </c>
      <c r="AU118">
        <v>101938</v>
      </c>
      <c r="AW118" s="7" t="s">
        <v>26</v>
      </c>
      <c r="AX118">
        <v>1</v>
      </c>
      <c r="AY118" t="s">
        <v>27</v>
      </c>
      <c r="AZ118" t="s">
        <v>735</v>
      </c>
      <c r="BA118" t="s">
        <v>736</v>
      </c>
      <c r="BB118">
        <v>8</v>
      </c>
      <c r="BC118" t="s">
        <v>30</v>
      </c>
      <c r="BD118" t="s">
        <v>31</v>
      </c>
      <c r="BE118">
        <v>1</v>
      </c>
      <c r="BF118" s="6">
        <v>39540</v>
      </c>
      <c r="BG118" s="9" t="s">
        <v>32</v>
      </c>
      <c r="BI118">
        <v>3</v>
      </c>
      <c r="BJ118">
        <v>449163</v>
      </c>
      <c r="BK118">
        <v>106961</v>
      </c>
      <c r="BL118" t="s">
        <v>737</v>
      </c>
      <c r="BN118" t="s">
        <v>738</v>
      </c>
      <c r="BX118">
        <v>277833</v>
      </c>
    </row>
    <row r="119" spans="1:76" x14ac:dyDescent="0.25">
      <c r="A119">
        <v>121311</v>
      </c>
      <c r="C119">
        <v>1</v>
      </c>
      <c r="D119">
        <v>1</v>
      </c>
      <c r="E119">
        <v>1</v>
      </c>
      <c r="F119" t="s">
        <v>19</v>
      </c>
      <c r="G119" t="s">
        <v>35</v>
      </c>
      <c r="H119" t="s">
        <v>1880</v>
      </c>
      <c r="I119" s="1" t="str">
        <f>HYPERLINK(AT119,"Foto")</f>
        <v>Foto</v>
      </c>
      <c r="K119">
        <v>1</v>
      </c>
      <c r="L119" t="s">
        <v>2</v>
      </c>
      <c r="M119">
        <v>101938</v>
      </c>
      <c r="N119" t="s">
        <v>3</v>
      </c>
      <c r="O119" t="s">
        <v>3</v>
      </c>
      <c r="U119" t="s">
        <v>1881</v>
      </c>
      <c r="V119" s="8">
        <v>1</v>
      </c>
      <c r="W119" t="s">
        <v>1737</v>
      </c>
      <c r="X119" t="s">
        <v>1784</v>
      </c>
      <c r="Y119" t="s">
        <v>1785</v>
      </c>
      <c r="Z119" s="4">
        <v>10</v>
      </c>
      <c r="AA119" s="5">
        <v>1017</v>
      </c>
      <c r="AB119" t="s">
        <v>1882</v>
      </c>
      <c r="AC119" t="s">
        <v>1883</v>
      </c>
      <c r="AD119">
        <v>2018</v>
      </c>
      <c r="AE119">
        <v>8</v>
      </c>
      <c r="AF119">
        <v>9</v>
      </c>
      <c r="AG119" t="s">
        <v>1884</v>
      </c>
      <c r="AJ119" t="s">
        <v>3</v>
      </c>
      <c r="AK119" t="s">
        <v>11</v>
      </c>
      <c r="AL119">
        <v>247095</v>
      </c>
      <c r="AM119">
        <v>6638611</v>
      </c>
      <c r="AN119" s="5">
        <v>247000</v>
      </c>
      <c r="AO119" s="5">
        <v>6639000</v>
      </c>
      <c r="AP119">
        <v>71</v>
      </c>
      <c r="AR119">
        <v>8</v>
      </c>
      <c r="AS119" t="s">
        <v>24</v>
      </c>
      <c r="AT119" t="s">
        <v>743</v>
      </c>
      <c r="AU119">
        <v>101938</v>
      </c>
      <c r="AW119" s="7" t="s">
        <v>26</v>
      </c>
      <c r="AX119">
        <v>1</v>
      </c>
      <c r="AY119" t="s">
        <v>27</v>
      </c>
      <c r="AZ119" t="s">
        <v>744</v>
      </c>
      <c r="BA119" t="s">
        <v>745</v>
      </c>
      <c r="BB119">
        <v>8</v>
      </c>
      <c r="BC119" t="s">
        <v>30</v>
      </c>
      <c r="BD119" t="s">
        <v>31</v>
      </c>
      <c r="BE119">
        <v>1</v>
      </c>
      <c r="BF119" s="6">
        <v>33398</v>
      </c>
      <c r="BG119" s="9" t="s">
        <v>32</v>
      </c>
      <c r="BI119">
        <v>3</v>
      </c>
      <c r="BJ119">
        <v>449524</v>
      </c>
      <c r="BK119">
        <v>106960</v>
      </c>
      <c r="BL119" t="s">
        <v>746</v>
      </c>
      <c r="BN119" t="s">
        <v>747</v>
      </c>
      <c r="BX119">
        <v>291304</v>
      </c>
    </row>
    <row r="120" spans="1:76" x14ac:dyDescent="0.25">
      <c r="A120">
        <v>39884</v>
      </c>
      <c r="C120">
        <v>1</v>
      </c>
      <c r="D120">
        <v>1</v>
      </c>
      <c r="E120">
        <v>1</v>
      </c>
      <c r="F120" t="s">
        <v>19</v>
      </c>
      <c r="G120" t="s">
        <v>35</v>
      </c>
      <c r="H120" t="s">
        <v>1898</v>
      </c>
      <c r="I120" t="s">
        <v>37</v>
      </c>
      <c r="K120">
        <v>1</v>
      </c>
      <c r="L120" t="s">
        <v>2</v>
      </c>
      <c r="M120">
        <v>101938</v>
      </c>
      <c r="N120" t="s">
        <v>3</v>
      </c>
      <c r="O120" t="s">
        <v>3</v>
      </c>
      <c r="U120" t="s">
        <v>1899</v>
      </c>
      <c r="V120" s="8">
        <v>1</v>
      </c>
      <c r="W120" t="s">
        <v>1900</v>
      </c>
      <c r="X120" t="s">
        <v>1901</v>
      </c>
      <c r="Y120" t="s">
        <v>1902</v>
      </c>
      <c r="Z120" s="4">
        <v>11</v>
      </c>
      <c r="AA120" s="5">
        <v>1103</v>
      </c>
      <c r="AB120" s="5" t="s">
        <v>1901</v>
      </c>
      <c r="AC120" t="s">
        <v>1903</v>
      </c>
      <c r="AD120">
        <v>2011</v>
      </c>
      <c r="AE120">
        <v>8</v>
      </c>
      <c r="AF120">
        <v>16</v>
      </c>
      <c r="AG120" t="s">
        <v>1904</v>
      </c>
      <c r="AJ120" t="s">
        <v>3</v>
      </c>
      <c r="AK120" t="s">
        <v>11</v>
      </c>
      <c r="AL120">
        <v>247287</v>
      </c>
      <c r="AM120">
        <v>6638464</v>
      </c>
      <c r="AN120" s="5">
        <v>247000</v>
      </c>
      <c r="AO120" s="5">
        <v>6639000</v>
      </c>
      <c r="AP120">
        <v>1</v>
      </c>
      <c r="AR120">
        <v>1010</v>
      </c>
      <c r="AT120" s="6" t="s">
        <v>751</v>
      </c>
      <c r="AU120">
        <v>101938</v>
      </c>
      <c r="AW120" s="7" t="s">
        <v>26</v>
      </c>
      <c r="AX120">
        <v>1</v>
      </c>
      <c r="AY120" t="s">
        <v>27</v>
      </c>
      <c r="AZ120" t="s">
        <v>752</v>
      </c>
      <c r="BA120" t="s">
        <v>753</v>
      </c>
      <c r="BB120">
        <v>1010</v>
      </c>
      <c r="BC120" t="s">
        <v>43</v>
      </c>
      <c r="BD120" t="s">
        <v>44</v>
      </c>
      <c r="BF120" s="6">
        <v>43709.903472222199</v>
      </c>
      <c r="BG120" s="9" t="s">
        <v>32</v>
      </c>
      <c r="BI120">
        <v>6</v>
      </c>
      <c r="BJ120">
        <v>58056</v>
      </c>
      <c r="BK120">
        <v>106962</v>
      </c>
      <c r="BL120" t="s">
        <v>754</v>
      </c>
      <c r="BX120">
        <v>292308</v>
      </c>
    </row>
    <row r="121" spans="1:76" x14ac:dyDescent="0.25">
      <c r="A121">
        <v>28634</v>
      </c>
      <c r="C121">
        <v>1</v>
      </c>
      <c r="D121">
        <v>1</v>
      </c>
      <c r="E121">
        <v>1</v>
      </c>
      <c r="F121" t="s">
        <v>19</v>
      </c>
      <c r="G121" t="s">
        <v>35</v>
      </c>
      <c r="H121" t="s">
        <v>1909</v>
      </c>
      <c r="I121" s="1" t="str">
        <f>HYPERLINK(AT121,"Foto")</f>
        <v>Foto</v>
      </c>
      <c r="K121">
        <v>1</v>
      </c>
      <c r="L121" t="s">
        <v>2</v>
      </c>
      <c r="M121">
        <v>101938</v>
      </c>
      <c r="N121" t="s">
        <v>3</v>
      </c>
      <c r="O121" t="s">
        <v>3</v>
      </c>
      <c r="U121" t="s">
        <v>1910</v>
      </c>
      <c r="V121" s="8">
        <v>1</v>
      </c>
      <c r="W121" t="s">
        <v>1900</v>
      </c>
      <c r="X121" t="s">
        <v>1901</v>
      </c>
      <c r="Y121" t="s">
        <v>1902</v>
      </c>
      <c r="Z121" s="4">
        <v>11</v>
      </c>
      <c r="AA121" s="5">
        <v>1103</v>
      </c>
      <c r="AB121" s="5" t="s">
        <v>1901</v>
      </c>
      <c r="AC121" t="s">
        <v>1911</v>
      </c>
      <c r="AD121">
        <v>2013</v>
      </c>
      <c r="AE121">
        <v>6</v>
      </c>
      <c r="AF121">
        <v>11</v>
      </c>
      <c r="AG121" t="s">
        <v>1904</v>
      </c>
      <c r="AJ121" t="s">
        <v>3</v>
      </c>
      <c r="AK121" t="s">
        <v>11</v>
      </c>
      <c r="AL121">
        <v>246793</v>
      </c>
      <c r="AM121">
        <v>6640590</v>
      </c>
      <c r="AN121" s="5">
        <v>247000</v>
      </c>
      <c r="AO121" s="5">
        <v>6641000</v>
      </c>
      <c r="AP121">
        <v>1</v>
      </c>
      <c r="AR121">
        <v>1010</v>
      </c>
      <c r="AT121" s="6" t="s">
        <v>758</v>
      </c>
      <c r="AU121">
        <v>101938</v>
      </c>
      <c r="AW121" s="7" t="s">
        <v>26</v>
      </c>
      <c r="AX121">
        <v>1</v>
      </c>
      <c r="AY121" t="s">
        <v>27</v>
      </c>
      <c r="AZ121" t="s">
        <v>759</v>
      </c>
      <c r="BA121" t="s">
        <v>760</v>
      </c>
      <c r="BB121">
        <v>1010</v>
      </c>
      <c r="BC121" t="s">
        <v>43</v>
      </c>
      <c r="BD121" t="s">
        <v>44</v>
      </c>
      <c r="BF121" s="6">
        <v>43709.903472222199</v>
      </c>
      <c r="BG121" s="9" t="s">
        <v>32</v>
      </c>
      <c r="BI121">
        <v>6</v>
      </c>
      <c r="BJ121">
        <v>43180</v>
      </c>
      <c r="BK121">
        <v>106963</v>
      </c>
      <c r="BL121" t="s">
        <v>761</v>
      </c>
      <c r="BX121">
        <v>289230</v>
      </c>
    </row>
    <row r="122" spans="1:76" x14ac:dyDescent="0.25">
      <c r="A122">
        <v>28158</v>
      </c>
      <c r="C122">
        <v>1</v>
      </c>
      <c r="D122">
        <v>1</v>
      </c>
      <c r="E122">
        <v>1</v>
      </c>
      <c r="F122" t="s">
        <v>19</v>
      </c>
      <c r="G122" t="s">
        <v>35</v>
      </c>
      <c r="H122" t="s">
        <v>1916</v>
      </c>
      <c r="I122" t="s">
        <v>37</v>
      </c>
      <c r="K122">
        <v>1</v>
      </c>
      <c r="L122" t="s">
        <v>2</v>
      </c>
      <c r="M122">
        <v>101938</v>
      </c>
      <c r="N122" t="s">
        <v>3</v>
      </c>
      <c r="O122" t="s">
        <v>3</v>
      </c>
      <c r="U122" t="s">
        <v>1917</v>
      </c>
      <c r="V122" s="8">
        <v>1</v>
      </c>
      <c r="W122" t="s">
        <v>1900</v>
      </c>
      <c r="X122" t="s">
        <v>1901</v>
      </c>
      <c r="Y122" t="s">
        <v>1902</v>
      </c>
      <c r="Z122" s="4">
        <v>11</v>
      </c>
      <c r="AA122" s="5">
        <v>1103</v>
      </c>
      <c r="AB122" s="5" t="s">
        <v>1901</v>
      </c>
      <c r="AC122" t="s">
        <v>1918</v>
      </c>
      <c r="AD122">
        <v>2018</v>
      </c>
      <c r="AE122">
        <v>8</v>
      </c>
      <c r="AF122">
        <v>14</v>
      </c>
      <c r="AG122" t="s">
        <v>1919</v>
      </c>
      <c r="AJ122" t="s">
        <v>3</v>
      </c>
      <c r="AK122" t="s">
        <v>11</v>
      </c>
      <c r="AL122">
        <v>247076</v>
      </c>
      <c r="AM122">
        <v>6641521</v>
      </c>
      <c r="AN122" s="5">
        <v>247000</v>
      </c>
      <c r="AO122" s="5">
        <v>6641000</v>
      </c>
      <c r="AP122">
        <v>10</v>
      </c>
      <c r="AR122">
        <v>1010</v>
      </c>
      <c r="AS122" t="s">
        <v>634</v>
      </c>
      <c r="AT122" s="6" t="s">
        <v>765</v>
      </c>
      <c r="AU122">
        <v>101938</v>
      </c>
      <c r="AW122" s="7" t="s">
        <v>26</v>
      </c>
      <c r="AX122">
        <v>1</v>
      </c>
      <c r="AY122" t="s">
        <v>27</v>
      </c>
      <c r="AZ122" t="s">
        <v>766</v>
      </c>
      <c r="BA122" t="s">
        <v>767</v>
      </c>
      <c r="BB122">
        <v>1010</v>
      </c>
      <c r="BC122" t="s">
        <v>43</v>
      </c>
      <c r="BD122" t="s">
        <v>44</v>
      </c>
      <c r="BF122" s="6">
        <v>43828.771701388898</v>
      </c>
      <c r="BG122" s="9" t="s">
        <v>32</v>
      </c>
      <c r="BI122">
        <v>6</v>
      </c>
      <c r="BJ122">
        <v>229194</v>
      </c>
      <c r="BL122" t="s">
        <v>768</v>
      </c>
      <c r="BX122">
        <v>291145</v>
      </c>
    </row>
    <row r="123" spans="1:76" x14ac:dyDescent="0.25">
      <c r="A123">
        <v>11765</v>
      </c>
      <c r="C123">
        <v>1</v>
      </c>
      <c r="D123">
        <v>1</v>
      </c>
      <c r="E123">
        <v>1</v>
      </c>
      <c r="F123" t="s">
        <v>19</v>
      </c>
      <c r="G123" t="s">
        <v>1</v>
      </c>
      <c r="H123" t="s">
        <v>1931</v>
      </c>
      <c r="I123" t="s">
        <v>58</v>
      </c>
      <c r="K123">
        <v>1</v>
      </c>
      <c r="L123" t="s">
        <v>2</v>
      </c>
      <c r="M123">
        <v>101938</v>
      </c>
      <c r="N123" t="s">
        <v>3</v>
      </c>
      <c r="O123" t="s">
        <v>3</v>
      </c>
      <c r="U123" t="s">
        <v>1932</v>
      </c>
      <c r="V123" s="8">
        <v>1</v>
      </c>
      <c r="W123" t="s">
        <v>1900</v>
      </c>
      <c r="X123" t="s">
        <v>1933</v>
      </c>
      <c r="Y123" t="s">
        <v>1902</v>
      </c>
      <c r="Z123" s="4">
        <v>11</v>
      </c>
      <c r="AA123" s="5">
        <v>1120</v>
      </c>
      <c r="AB123" s="5" t="s">
        <v>1933</v>
      </c>
      <c r="AC123" t="s">
        <v>1934</v>
      </c>
      <c r="AD123">
        <v>2018</v>
      </c>
      <c r="AE123">
        <v>8</v>
      </c>
      <c r="AF123">
        <v>25</v>
      </c>
      <c r="AG123" t="s">
        <v>1935</v>
      </c>
      <c r="AH123" t="s">
        <v>1935</v>
      </c>
      <c r="AJ123" t="s">
        <v>3</v>
      </c>
      <c r="AK123" t="s">
        <v>11</v>
      </c>
      <c r="AL123">
        <v>247077</v>
      </c>
      <c r="AM123">
        <v>6641500</v>
      </c>
      <c r="AN123" s="5">
        <v>247000</v>
      </c>
      <c r="AO123" s="5">
        <v>6641000</v>
      </c>
      <c r="AP123">
        <v>10</v>
      </c>
      <c r="AR123">
        <v>1010</v>
      </c>
      <c r="AS123" t="s">
        <v>209</v>
      </c>
      <c r="AT123" s="6" t="s">
        <v>771</v>
      </c>
      <c r="AU123">
        <v>101938</v>
      </c>
      <c r="AW123" s="7" t="s">
        <v>26</v>
      </c>
      <c r="AX123">
        <v>1</v>
      </c>
      <c r="AY123" t="s">
        <v>27</v>
      </c>
      <c r="AZ123" t="s">
        <v>772</v>
      </c>
      <c r="BA123" t="s">
        <v>773</v>
      </c>
      <c r="BB123">
        <v>1010</v>
      </c>
      <c r="BC123" t="s">
        <v>43</v>
      </c>
      <c r="BD123" t="s">
        <v>44</v>
      </c>
      <c r="BF123" s="6">
        <v>44183.729988425897</v>
      </c>
      <c r="BG123" s="9" t="s">
        <v>32</v>
      </c>
      <c r="BI123">
        <v>6</v>
      </c>
      <c r="BJ123">
        <v>263874</v>
      </c>
      <c r="BL123" t="s">
        <v>774</v>
      </c>
      <c r="BX123">
        <v>291150</v>
      </c>
    </row>
    <row r="124" spans="1:76" x14ac:dyDescent="0.25">
      <c r="A124">
        <v>55008</v>
      </c>
      <c r="C124">
        <v>1</v>
      </c>
      <c r="D124">
        <v>1</v>
      </c>
      <c r="E124">
        <v>1</v>
      </c>
      <c r="F124" t="s">
        <v>19</v>
      </c>
      <c r="G124" t="s">
        <v>1</v>
      </c>
      <c r="H124" t="s">
        <v>1952</v>
      </c>
      <c r="I124" t="s">
        <v>58</v>
      </c>
      <c r="K124">
        <v>1</v>
      </c>
      <c r="L124" t="s">
        <v>2</v>
      </c>
      <c r="M124">
        <v>101938</v>
      </c>
      <c r="N124" t="s">
        <v>3</v>
      </c>
      <c r="O124" t="s">
        <v>3</v>
      </c>
      <c r="U124" t="s">
        <v>1953</v>
      </c>
      <c r="V124" s="13">
        <v>3</v>
      </c>
      <c r="W124" t="s">
        <v>1900</v>
      </c>
      <c r="X124" t="s">
        <v>1954</v>
      </c>
      <c r="Y124" t="s">
        <v>1902</v>
      </c>
      <c r="Z124" s="4">
        <v>11</v>
      </c>
      <c r="AA124" s="5">
        <v>1154</v>
      </c>
      <c r="AB124" s="5" t="s">
        <v>1954</v>
      </c>
      <c r="AC124" t="s">
        <v>1955</v>
      </c>
      <c r="AD124">
        <v>2017</v>
      </c>
      <c r="AE124">
        <v>6</v>
      </c>
      <c r="AF124">
        <v>11</v>
      </c>
      <c r="AG124" t="s">
        <v>1956</v>
      </c>
      <c r="AH124" t="s">
        <v>1956</v>
      </c>
      <c r="AJ124" t="s">
        <v>3</v>
      </c>
      <c r="AK124" t="s">
        <v>11</v>
      </c>
      <c r="AL124">
        <v>248265</v>
      </c>
      <c r="AM124">
        <v>6641731</v>
      </c>
      <c r="AN124" s="5">
        <v>249000</v>
      </c>
      <c r="AO124" s="5">
        <v>6641000</v>
      </c>
      <c r="AP124">
        <v>250</v>
      </c>
      <c r="AR124">
        <v>59</v>
      </c>
      <c r="AS124" t="s">
        <v>778</v>
      </c>
      <c r="AU124">
        <v>101938</v>
      </c>
      <c r="AW124" s="7" t="s">
        <v>26</v>
      </c>
      <c r="AX124">
        <v>1</v>
      </c>
      <c r="AY124" t="s">
        <v>27</v>
      </c>
      <c r="AZ124" t="s">
        <v>779</v>
      </c>
      <c r="BA124" t="s">
        <v>775</v>
      </c>
      <c r="BB124">
        <v>59</v>
      </c>
      <c r="BC124" t="s">
        <v>221</v>
      </c>
      <c r="BD124" t="s">
        <v>227</v>
      </c>
      <c r="BF124" s="6">
        <v>43961</v>
      </c>
      <c r="BG124" s="9" t="s">
        <v>32</v>
      </c>
      <c r="BI124">
        <v>4</v>
      </c>
      <c r="BJ124">
        <v>387984</v>
      </c>
      <c r="BL124" t="s">
        <v>780</v>
      </c>
      <c r="BX124">
        <v>296461</v>
      </c>
    </row>
    <row r="125" spans="1:76" x14ac:dyDescent="0.25">
      <c r="A125">
        <v>40801</v>
      </c>
      <c r="C125">
        <v>1</v>
      </c>
      <c r="D125">
        <v>1</v>
      </c>
      <c r="E125">
        <v>1</v>
      </c>
      <c r="F125" t="s">
        <v>19</v>
      </c>
      <c r="G125" t="s">
        <v>35</v>
      </c>
      <c r="H125" t="s">
        <v>1971</v>
      </c>
      <c r="I125" t="s">
        <v>37</v>
      </c>
      <c r="K125">
        <v>1</v>
      </c>
      <c r="L125" t="s">
        <v>2</v>
      </c>
      <c r="M125">
        <v>101938</v>
      </c>
      <c r="N125" t="s">
        <v>3</v>
      </c>
      <c r="O125" t="s">
        <v>3</v>
      </c>
      <c r="U125" t="s">
        <v>1972</v>
      </c>
      <c r="V125" s="8">
        <v>1</v>
      </c>
      <c r="W125" t="s">
        <v>1973</v>
      </c>
      <c r="X125" t="s">
        <v>1974</v>
      </c>
      <c r="Y125" s="3" t="s">
        <v>1975</v>
      </c>
      <c r="Z125" s="4">
        <v>12</v>
      </c>
      <c r="AA125" s="5">
        <v>1201</v>
      </c>
      <c r="AB125" s="5" t="s">
        <v>1974</v>
      </c>
      <c r="AC125" t="s">
        <v>1976</v>
      </c>
      <c r="AD125">
        <v>2017</v>
      </c>
      <c r="AE125">
        <v>5</v>
      </c>
      <c r="AF125">
        <v>30</v>
      </c>
      <c r="AG125" t="s">
        <v>1977</v>
      </c>
      <c r="AJ125" t="s">
        <v>3</v>
      </c>
      <c r="AK125" t="s">
        <v>11</v>
      </c>
      <c r="AL125">
        <v>273376</v>
      </c>
      <c r="AM125">
        <v>6656379</v>
      </c>
      <c r="AN125" s="5">
        <v>273000</v>
      </c>
      <c r="AO125" s="5">
        <v>6657000</v>
      </c>
      <c r="AP125">
        <v>125</v>
      </c>
      <c r="AR125">
        <v>269</v>
      </c>
      <c r="AS125" t="s">
        <v>786</v>
      </c>
      <c r="AT125" s="6"/>
      <c r="AU125">
        <v>101938</v>
      </c>
      <c r="AW125" s="7" t="s">
        <v>26</v>
      </c>
      <c r="AX125">
        <v>1</v>
      </c>
      <c r="AY125" t="s">
        <v>27</v>
      </c>
      <c r="AZ125" t="s">
        <v>787</v>
      </c>
      <c r="BA125" t="s">
        <v>788</v>
      </c>
      <c r="BB125">
        <v>269</v>
      </c>
      <c r="BC125" t="s">
        <v>789</v>
      </c>
      <c r="BD125" t="s">
        <v>790</v>
      </c>
      <c r="BF125" s="6">
        <v>43678</v>
      </c>
      <c r="BG125" s="9" t="s">
        <v>32</v>
      </c>
      <c r="BI125">
        <v>5</v>
      </c>
      <c r="BJ125">
        <v>332886</v>
      </c>
      <c r="BL125" t="s">
        <v>791</v>
      </c>
      <c r="BX125">
        <v>426203</v>
      </c>
    </row>
    <row r="126" spans="1:76" x14ac:dyDescent="0.25">
      <c r="A126">
        <v>98487</v>
      </c>
      <c r="C126">
        <v>1</v>
      </c>
      <c r="D126">
        <v>1</v>
      </c>
      <c r="E126">
        <v>1</v>
      </c>
      <c r="F126" t="s">
        <v>19</v>
      </c>
      <c r="G126" t="s">
        <v>35</v>
      </c>
      <c r="H126" t="s">
        <v>2044</v>
      </c>
      <c r="I126" s="1" t="str">
        <f>HYPERLINK(AT126,"Foto")</f>
        <v>Foto</v>
      </c>
      <c r="K126">
        <v>1</v>
      </c>
      <c r="L126" t="s">
        <v>2</v>
      </c>
      <c r="M126">
        <v>101938</v>
      </c>
      <c r="N126" t="s">
        <v>3</v>
      </c>
      <c r="O126" t="s">
        <v>3</v>
      </c>
      <c r="U126" t="s">
        <v>2045</v>
      </c>
      <c r="V126" s="8">
        <v>1</v>
      </c>
      <c r="W126" t="s">
        <v>2046</v>
      </c>
      <c r="X126" t="s">
        <v>2047</v>
      </c>
      <c r="Y126" t="s">
        <v>2048</v>
      </c>
      <c r="Z126" s="4">
        <v>15</v>
      </c>
      <c r="AA126" s="5">
        <v>1504</v>
      </c>
      <c r="AB126" t="s">
        <v>2047</v>
      </c>
      <c r="AC126" t="s">
        <v>2049</v>
      </c>
      <c r="AD126">
        <v>2019</v>
      </c>
      <c r="AE126">
        <v>6</v>
      </c>
      <c r="AF126">
        <v>12</v>
      </c>
      <c r="AG126" t="s">
        <v>2050</v>
      </c>
      <c r="AJ126" t="s">
        <v>3</v>
      </c>
      <c r="AK126" t="s">
        <v>11</v>
      </c>
      <c r="AL126">
        <v>257906</v>
      </c>
      <c r="AM126">
        <v>6647735</v>
      </c>
      <c r="AN126" s="5">
        <v>257000</v>
      </c>
      <c r="AO126" s="5">
        <v>6647000</v>
      </c>
      <c r="AP126">
        <v>1118</v>
      </c>
      <c r="AR126">
        <v>8</v>
      </c>
      <c r="AS126" t="s">
        <v>182</v>
      </c>
      <c r="AT126" t="s">
        <v>797</v>
      </c>
      <c r="AU126">
        <v>101938</v>
      </c>
      <c r="AW126" s="7" t="s">
        <v>26</v>
      </c>
      <c r="AX126">
        <v>1</v>
      </c>
      <c r="AY126" t="s">
        <v>27</v>
      </c>
      <c r="AZ126" t="s">
        <v>798</v>
      </c>
      <c r="BA126" t="s">
        <v>799</v>
      </c>
      <c r="BB126">
        <v>8</v>
      </c>
      <c r="BC126" t="s">
        <v>30</v>
      </c>
      <c r="BD126" t="s">
        <v>31</v>
      </c>
      <c r="BE126">
        <v>1</v>
      </c>
      <c r="BF126" s="6">
        <v>36843</v>
      </c>
      <c r="BG126" s="9" t="s">
        <v>32</v>
      </c>
      <c r="BI126">
        <v>3</v>
      </c>
      <c r="BJ126">
        <v>482483</v>
      </c>
      <c r="BK126">
        <v>106965</v>
      </c>
      <c r="BL126" t="s">
        <v>800</v>
      </c>
      <c r="BN126" t="s">
        <v>801</v>
      </c>
      <c r="BX126">
        <v>341904</v>
      </c>
    </row>
    <row r="127" spans="1:76" x14ac:dyDescent="0.25">
      <c r="A127">
        <v>119066</v>
      </c>
      <c r="C127">
        <v>1</v>
      </c>
      <c r="D127">
        <v>1</v>
      </c>
      <c r="E127">
        <v>1</v>
      </c>
      <c r="F127" t="s">
        <v>19</v>
      </c>
      <c r="G127" t="s">
        <v>35</v>
      </c>
      <c r="H127" t="s">
        <v>2055</v>
      </c>
      <c r="I127" s="1" t="str">
        <f>HYPERLINK(AT127,"Foto")</f>
        <v>Foto</v>
      </c>
      <c r="K127">
        <v>1</v>
      </c>
      <c r="L127" t="s">
        <v>2</v>
      </c>
      <c r="M127">
        <v>101938</v>
      </c>
      <c r="N127" t="s">
        <v>3</v>
      </c>
      <c r="O127" t="s">
        <v>3</v>
      </c>
      <c r="U127" t="s">
        <v>2056</v>
      </c>
      <c r="V127" s="8">
        <v>1</v>
      </c>
      <c r="W127" t="s">
        <v>2046</v>
      </c>
      <c r="X127" t="s">
        <v>2047</v>
      </c>
      <c r="Y127" t="s">
        <v>2048</v>
      </c>
      <c r="Z127" s="4">
        <v>15</v>
      </c>
      <c r="AA127" s="5">
        <v>1523</v>
      </c>
      <c r="AB127" t="s">
        <v>2057</v>
      </c>
      <c r="AC127" t="s">
        <v>2058</v>
      </c>
      <c r="AD127">
        <v>2019</v>
      </c>
      <c r="AE127">
        <v>5</v>
      </c>
      <c r="AF127">
        <v>23</v>
      </c>
      <c r="AG127" t="s">
        <v>2050</v>
      </c>
      <c r="AJ127" t="s">
        <v>3</v>
      </c>
      <c r="AL127" s="5">
        <v>257983.500447</v>
      </c>
      <c r="AM127" s="5">
        <v>6649531.5337899998</v>
      </c>
      <c r="AN127" s="5">
        <v>257000</v>
      </c>
      <c r="AO127" s="5">
        <v>6649000</v>
      </c>
      <c r="AP127">
        <v>1118</v>
      </c>
      <c r="AQ127" s="5"/>
      <c r="AR127" t="s">
        <v>807</v>
      </c>
      <c r="AS127" s="11"/>
      <c r="BD127" t="s">
        <v>808</v>
      </c>
      <c r="BG127" s="2" t="s">
        <v>809</v>
      </c>
      <c r="BH127" t="s">
        <v>810</v>
      </c>
      <c r="BI127">
        <v>6</v>
      </c>
      <c r="BJ127">
        <v>9371</v>
      </c>
      <c r="BK127">
        <v>106970</v>
      </c>
      <c r="BL127" t="s">
        <v>811</v>
      </c>
      <c r="BM127">
        <v>99</v>
      </c>
      <c r="BX127">
        <v>343915</v>
      </c>
    </row>
    <row r="128" spans="1:76" x14ac:dyDescent="0.25">
      <c r="A128">
        <v>164508</v>
      </c>
      <c r="C128">
        <v>1</v>
      </c>
      <c r="D128">
        <v>1</v>
      </c>
      <c r="E128">
        <v>1</v>
      </c>
      <c r="F128" t="s">
        <v>19</v>
      </c>
      <c r="G128" t="s">
        <v>35</v>
      </c>
      <c r="H128" t="s">
        <v>2187</v>
      </c>
      <c r="I128" t="s">
        <v>37</v>
      </c>
      <c r="K128">
        <v>1</v>
      </c>
      <c r="L128" t="s">
        <v>2</v>
      </c>
      <c r="M128">
        <v>101938</v>
      </c>
      <c r="N128" t="s">
        <v>3</v>
      </c>
      <c r="O128" t="s">
        <v>3</v>
      </c>
      <c r="U128" t="s">
        <v>2188</v>
      </c>
      <c r="V128" s="8">
        <v>1</v>
      </c>
      <c r="W128" t="s">
        <v>2046</v>
      </c>
      <c r="X128" t="s">
        <v>2074</v>
      </c>
      <c r="Y128" t="s">
        <v>2048</v>
      </c>
      <c r="Z128" s="4">
        <v>15</v>
      </c>
      <c r="AA128" s="5">
        <v>1539</v>
      </c>
      <c r="AB128" s="5" t="s">
        <v>2074</v>
      </c>
      <c r="AC128" t="s">
        <v>2189</v>
      </c>
      <c r="AD128">
        <v>2002</v>
      </c>
      <c r="AE128">
        <v>6</v>
      </c>
      <c r="AF128">
        <v>20</v>
      </c>
      <c r="AG128" t="s">
        <v>2076</v>
      </c>
      <c r="AJ128" t="s">
        <v>3</v>
      </c>
      <c r="AK128" t="s">
        <v>11</v>
      </c>
      <c r="AL128">
        <v>257850</v>
      </c>
      <c r="AM128">
        <v>6648074</v>
      </c>
      <c r="AN128" s="5">
        <v>257000</v>
      </c>
      <c r="AO128" s="5">
        <v>6649000</v>
      </c>
      <c r="AP128">
        <v>7</v>
      </c>
      <c r="AR128">
        <v>8</v>
      </c>
      <c r="AS128" t="s">
        <v>24</v>
      </c>
      <c r="AT128" t="s">
        <v>814</v>
      </c>
      <c r="AU128">
        <v>101938</v>
      </c>
      <c r="AW128" s="7" t="s">
        <v>26</v>
      </c>
      <c r="AX128">
        <v>1</v>
      </c>
      <c r="AY128" t="s">
        <v>27</v>
      </c>
      <c r="AZ128" t="s">
        <v>815</v>
      </c>
      <c r="BA128" t="s">
        <v>816</v>
      </c>
      <c r="BB128">
        <v>8</v>
      </c>
      <c r="BC128" t="s">
        <v>30</v>
      </c>
      <c r="BD128" t="s">
        <v>31</v>
      </c>
      <c r="BE128">
        <v>1</v>
      </c>
      <c r="BF128" s="6">
        <v>40620</v>
      </c>
      <c r="BG128" s="9" t="s">
        <v>32</v>
      </c>
      <c r="BI128">
        <v>3</v>
      </c>
      <c r="BJ128">
        <v>458073</v>
      </c>
      <c r="BK128">
        <v>106975</v>
      </c>
      <c r="BL128" t="s">
        <v>817</v>
      </c>
      <c r="BN128" t="s">
        <v>818</v>
      </c>
      <c r="BX128">
        <v>341612</v>
      </c>
    </row>
    <row r="129" spans="1:76" x14ac:dyDescent="0.25">
      <c r="A129">
        <v>184647</v>
      </c>
      <c r="C129">
        <v>1</v>
      </c>
      <c r="D129">
        <v>1</v>
      </c>
      <c r="E129">
        <v>1</v>
      </c>
      <c r="F129" t="s">
        <v>19</v>
      </c>
      <c r="G129" t="s">
        <v>154</v>
      </c>
      <c r="H129" t="s">
        <v>2280</v>
      </c>
      <c r="I129" s="1" t="str">
        <f>HYPERLINK(AT129,"Hb")</f>
        <v>Hb</v>
      </c>
      <c r="K129">
        <v>1</v>
      </c>
      <c r="L129" t="s">
        <v>2</v>
      </c>
      <c r="M129">
        <v>101938</v>
      </c>
      <c r="N129" t="s">
        <v>3</v>
      </c>
      <c r="O129" t="s">
        <v>3</v>
      </c>
      <c r="U129" t="s">
        <v>2281</v>
      </c>
      <c r="V129" s="8">
        <v>1</v>
      </c>
      <c r="W129" t="s">
        <v>2046</v>
      </c>
      <c r="X129" t="s">
        <v>2282</v>
      </c>
      <c r="Y129" t="s">
        <v>2048</v>
      </c>
      <c r="Z129" s="4">
        <v>15</v>
      </c>
      <c r="AA129" s="5">
        <v>1566</v>
      </c>
      <c r="AB129" s="5" t="s">
        <v>2282</v>
      </c>
      <c r="AC129" t="s">
        <v>2283</v>
      </c>
      <c r="AD129">
        <v>2019</v>
      </c>
      <c r="AE129">
        <v>8</v>
      </c>
      <c r="AF129">
        <v>22</v>
      </c>
      <c r="AG129" t="s">
        <v>2284</v>
      </c>
      <c r="AH129" t="s">
        <v>2284</v>
      </c>
      <c r="AJ129" t="s">
        <v>3</v>
      </c>
      <c r="AK129" t="s">
        <v>11</v>
      </c>
      <c r="AL129">
        <v>257872</v>
      </c>
      <c r="AM129">
        <v>6648073</v>
      </c>
      <c r="AN129" s="5">
        <v>257000</v>
      </c>
      <c r="AO129" s="5">
        <v>6649000</v>
      </c>
      <c r="AP129">
        <v>7</v>
      </c>
      <c r="AR129">
        <v>8</v>
      </c>
      <c r="AS129" t="s">
        <v>24</v>
      </c>
      <c r="AT129" t="s">
        <v>821</v>
      </c>
      <c r="AU129">
        <v>101938</v>
      </c>
      <c r="AW129" s="7" t="s">
        <v>26</v>
      </c>
      <c r="AX129">
        <v>1</v>
      </c>
      <c r="AY129" t="s">
        <v>27</v>
      </c>
      <c r="AZ129" t="s">
        <v>822</v>
      </c>
      <c r="BA129" t="s">
        <v>823</v>
      </c>
      <c r="BB129">
        <v>8</v>
      </c>
      <c r="BC129" t="s">
        <v>30</v>
      </c>
      <c r="BD129" t="s">
        <v>31</v>
      </c>
      <c r="BE129">
        <v>1</v>
      </c>
      <c r="BF129" s="6">
        <v>39588</v>
      </c>
      <c r="BG129" s="9" t="s">
        <v>32</v>
      </c>
      <c r="BI129">
        <v>3</v>
      </c>
      <c r="BJ129">
        <v>467789</v>
      </c>
      <c r="BK129">
        <v>106984</v>
      </c>
      <c r="BL129" t="s">
        <v>824</v>
      </c>
      <c r="BN129" t="s">
        <v>825</v>
      </c>
      <c r="BX129">
        <v>341719</v>
      </c>
    </row>
    <row r="130" spans="1:76" x14ac:dyDescent="0.25">
      <c r="A130">
        <v>188441</v>
      </c>
      <c r="C130">
        <v>1</v>
      </c>
      <c r="D130">
        <v>1</v>
      </c>
      <c r="E130">
        <v>1</v>
      </c>
      <c r="F130" t="s">
        <v>19</v>
      </c>
      <c r="G130" t="s">
        <v>35</v>
      </c>
      <c r="H130" t="s">
        <v>2290</v>
      </c>
      <c r="I130" t="s">
        <v>37</v>
      </c>
      <c r="K130">
        <v>1</v>
      </c>
      <c r="L130" t="s">
        <v>2</v>
      </c>
      <c r="M130">
        <v>101938</v>
      </c>
      <c r="N130" t="s">
        <v>3</v>
      </c>
      <c r="O130" t="s">
        <v>3</v>
      </c>
      <c r="U130" t="s">
        <v>2291</v>
      </c>
      <c r="V130" s="8">
        <v>1</v>
      </c>
      <c r="W130" t="s">
        <v>2046</v>
      </c>
      <c r="X130" t="s">
        <v>2292</v>
      </c>
      <c r="Y130" t="s">
        <v>2048</v>
      </c>
      <c r="Z130" s="4">
        <v>15</v>
      </c>
      <c r="AA130" s="5">
        <v>1569</v>
      </c>
      <c r="AB130" s="5" t="s">
        <v>2292</v>
      </c>
      <c r="AC130" t="s">
        <v>2293</v>
      </c>
      <c r="AD130">
        <v>2019</v>
      </c>
      <c r="AE130">
        <v>8</v>
      </c>
      <c r="AF130">
        <v>25</v>
      </c>
      <c r="AG130" t="s">
        <v>750</v>
      </c>
      <c r="AJ130" t="s">
        <v>3</v>
      </c>
      <c r="AK130" t="s">
        <v>11</v>
      </c>
      <c r="AL130">
        <v>257720</v>
      </c>
      <c r="AM130">
        <v>6649831</v>
      </c>
      <c r="AN130" s="5">
        <v>257000</v>
      </c>
      <c r="AO130" s="5">
        <v>6649000</v>
      </c>
      <c r="AP130">
        <v>10</v>
      </c>
      <c r="AR130">
        <v>1010</v>
      </c>
      <c r="AT130" s="6" t="s">
        <v>829</v>
      </c>
      <c r="AU130">
        <v>101938</v>
      </c>
      <c r="AW130" s="7" t="s">
        <v>26</v>
      </c>
      <c r="AX130">
        <v>1</v>
      </c>
      <c r="AY130" t="s">
        <v>27</v>
      </c>
      <c r="AZ130" t="s">
        <v>830</v>
      </c>
      <c r="BA130" t="s">
        <v>831</v>
      </c>
      <c r="BB130">
        <v>1010</v>
      </c>
      <c r="BC130" t="s">
        <v>43</v>
      </c>
      <c r="BD130" t="s">
        <v>44</v>
      </c>
      <c r="BF130" s="6">
        <v>41841.132638888899</v>
      </c>
      <c r="BG130" s="9" t="s">
        <v>32</v>
      </c>
      <c r="BI130">
        <v>6</v>
      </c>
      <c r="BJ130">
        <v>43073</v>
      </c>
      <c r="BK130">
        <v>106990</v>
      </c>
      <c r="BL130" t="s">
        <v>832</v>
      </c>
      <c r="BX130">
        <v>340732</v>
      </c>
    </row>
    <row r="131" spans="1:76" x14ac:dyDescent="0.25">
      <c r="A131">
        <v>176861</v>
      </c>
      <c r="C131">
        <v>1</v>
      </c>
      <c r="D131">
        <v>1</v>
      </c>
      <c r="E131">
        <v>1</v>
      </c>
      <c r="F131" t="s">
        <v>19</v>
      </c>
      <c r="G131" t="s">
        <v>35</v>
      </c>
      <c r="H131" t="s">
        <v>2307</v>
      </c>
      <c r="I131" t="s">
        <v>37</v>
      </c>
      <c r="K131">
        <v>1</v>
      </c>
      <c r="L131" t="s">
        <v>2</v>
      </c>
      <c r="M131">
        <v>101938</v>
      </c>
      <c r="N131" t="s">
        <v>3</v>
      </c>
      <c r="O131" t="s">
        <v>3</v>
      </c>
      <c r="U131" t="s">
        <v>2308</v>
      </c>
      <c r="V131" s="8">
        <v>1</v>
      </c>
      <c r="W131" t="s">
        <v>2046</v>
      </c>
      <c r="X131" t="s">
        <v>2300</v>
      </c>
      <c r="Y131" t="s">
        <v>2048</v>
      </c>
      <c r="Z131" s="4">
        <v>15</v>
      </c>
      <c r="AA131" s="5">
        <v>1573</v>
      </c>
      <c r="AB131" t="s">
        <v>2300</v>
      </c>
      <c r="AC131" t="s">
        <v>2309</v>
      </c>
      <c r="AD131">
        <v>2018</v>
      </c>
      <c r="AE131">
        <v>7</v>
      </c>
      <c r="AF131">
        <v>10</v>
      </c>
      <c r="AG131" t="s">
        <v>750</v>
      </c>
      <c r="AJ131" t="s">
        <v>3</v>
      </c>
      <c r="AK131" t="s">
        <v>11</v>
      </c>
      <c r="AL131">
        <v>257555</v>
      </c>
      <c r="AM131">
        <v>6649630</v>
      </c>
      <c r="AN131" s="5">
        <v>257000</v>
      </c>
      <c r="AO131" s="5">
        <v>6649000</v>
      </c>
      <c r="AP131">
        <v>71</v>
      </c>
      <c r="AR131">
        <v>1010</v>
      </c>
      <c r="AT131" s="6" t="s">
        <v>835</v>
      </c>
      <c r="AU131">
        <v>101938</v>
      </c>
      <c r="AW131" s="7" t="s">
        <v>26</v>
      </c>
      <c r="AX131">
        <v>1</v>
      </c>
      <c r="AY131" t="s">
        <v>27</v>
      </c>
      <c r="AZ131" t="s">
        <v>836</v>
      </c>
      <c r="BA131" t="s">
        <v>837</v>
      </c>
      <c r="BB131">
        <v>1010</v>
      </c>
      <c r="BC131" t="s">
        <v>43</v>
      </c>
      <c r="BD131" t="s">
        <v>44</v>
      </c>
      <c r="BF131" s="6">
        <v>42150.383865740703</v>
      </c>
      <c r="BG131" s="9" t="s">
        <v>32</v>
      </c>
      <c r="BI131">
        <v>6</v>
      </c>
      <c r="BJ131">
        <v>78780</v>
      </c>
      <c r="BK131">
        <v>106992</v>
      </c>
      <c r="BL131" t="s">
        <v>838</v>
      </c>
      <c r="BX131">
        <v>339635</v>
      </c>
    </row>
    <row r="132" spans="1:76" x14ac:dyDescent="0.25">
      <c r="A132">
        <v>353193</v>
      </c>
      <c r="C132">
        <v>1</v>
      </c>
      <c r="D132">
        <v>1</v>
      </c>
      <c r="E132">
        <v>1</v>
      </c>
      <c r="F132" t="s">
        <v>19</v>
      </c>
      <c r="G132" t="s">
        <v>154</v>
      </c>
      <c r="H132" t="s">
        <v>2315</v>
      </c>
      <c r="I132" s="1" t="str">
        <f>HYPERLINK(AT132,"Hb")</f>
        <v>Hb</v>
      </c>
      <c r="K132">
        <v>1</v>
      </c>
      <c r="L132" t="s">
        <v>2</v>
      </c>
      <c r="M132">
        <v>101938</v>
      </c>
      <c r="N132" t="s">
        <v>3</v>
      </c>
      <c r="O132" t="s">
        <v>3</v>
      </c>
      <c r="P132" s="13" t="s">
        <v>1046</v>
      </c>
      <c r="U132" t="s">
        <v>2316</v>
      </c>
      <c r="V132" s="8">
        <v>1</v>
      </c>
      <c r="W132" t="s">
        <v>2317</v>
      </c>
      <c r="X132" t="s">
        <v>2318</v>
      </c>
      <c r="Y132" s="3" t="s">
        <v>2319</v>
      </c>
      <c r="Z132" s="4">
        <v>16</v>
      </c>
      <c r="AA132" s="5">
        <v>1601</v>
      </c>
      <c r="AB132" s="5" t="s">
        <v>2318</v>
      </c>
      <c r="AC132" t="s">
        <v>2320</v>
      </c>
      <c r="AD132">
        <v>2017</v>
      </c>
      <c r="AE132">
        <v>6</v>
      </c>
      <c r="AF132">
        <v>15</v>
      </c>
      <c r="AG132" t="s">
        <v>2321</v>
      </c>
      <c r="AH132" t="s">
        <v>2322</v>
      </c>
      <c r="AJ132" t="s">
        <v>3</v>
      </c>
      <c r="AK132" t="s">
        <v>11</v>
      </c>
      <c r="AL132">
        <v>257852</v>
      </c>
      <c r="AM132">
        <v>6648202</v>
      </c>
      <c r="AN132" s="5">
        <v>257000</v>
      </c>
      <c r="AO132" s="5">
        <v>6649000</v>
      </c>
      <c r="AP132">
        <v>294</v>
      </c>
      <c r="AR132">
        <v>1010</v>
      </c>
      <c r="AT132" s="6" t="s">
        <v>841</v>
      </c>
      <c r="AU132">
        <v>101938</v>
      </c>
      <c r="AW132" s="7" t="s">
        <v>26</v>
      </c>
      <c r="AX132">
        <v>1</v>
      </c>
      <c r="AY132" t="s">
        <v>27</v>
      </c>
      <c r="AZ132" t="s">
        <v>842</v>
      </c>
      <c r="BA132" t="s">
        <v>843</v>
      </c>
      <c r="BB132">
        <v>1010</v>
      </c>
      <c r="BC132" t="s">
        <v>43</v>
      </c>
      <c r="BD132" t="s">
        <v>44</v>
      </c>
      <c r="BF132" s="6">
        <v>42150.404999999999</v>
      </c>
      <c r="BG132" s="9" t="s">
        <v>32</v>
      </c>
      <c r="BI132">
        <v>6</v>
      </c>
      <c r="BJ132">
        <v>78788</v>
      </c>
      <c r="BL132" t="s">
        <v>844</v>
      </c>
      <c r="BX132">
        <v>341630</v>
      </c>
    </row>
    <row r="133" spans="1:76" x14ac:dyDescent="0.25">
      <c r="A133">
        <v>408728</v>
      </c>
      <c r="C133">
        <v>1</v>
      </c>
      <c r="D133">
        <v>1</v>
      </c>
      <c r="E133">
        <v>1</v>
      </c>
      <c r="F133" t="s">
        <v>19</v>
      </c>
      <c r="G133" t="s">
        <v>35</v>
      </c>
      <c r="H133" t="s">
        <v>2345</v>
      </c>
      <c r="I133" t="s">
        <v>37</v>
      </c>
      <c r="K133">
        <v>1</v>
      </c>
      <c r="L133" t="s">
        <v>2</v>
      </c>
      <c r="M133">
        <v>101938</v>
      </c>
      <c r="N133" t="s">
        <v>3</v>
      </c>
      <c r="O133" t="s">
        <v>3</v>
      </c>
      <c r="U133" t="s">
        <v>2346</v>
      </c>
      <c r="V133" s="8">
        <v>1</v>
      </c>
      <c r="W133" t="s">
        <v>2317</v>
      </c>
      <c r="X133" t="s">
        <v>2318</v>
      </c>
      <c r="Y133" s="3" t="s">
        <v>2319</v>
      </c>
      <c r="Z133" s="4">
        <v>16</v>
      </c>
      <c r="AA133" s="5">
        <v>1601</v>
      </c>
      <c r="AB133" s="5" t="s">
        <v>2318</v>
      </c>
      <c r="AC133" t="s">
        <v>2347</v>
      </c>
      <c r="AD133">
        <v>2018</v>
      </c>
      <c r="AE133">
        <v>5</v>
      </c>
      <c r="AF133">
        <v>9</v>
      </c>
      <c r="AG133" t="s">
        <v>2348</v>
      </c>
      <c r="AJ133" t="s">
        <v>3</v>
      </c>
      <c r="AK133" t="s">
        <v>11</v>
      </c>
      <c r="AL133">
        <v>257720</v>
      </c>
      <c r="AM133">
        <v>6649831</v>
      </c>
      <c r="AN133" s="5">
        <v>257000</v>
      </c>
      <c r="AO133" s="5">
        <v>6649000</v>
      </c>
      <c r="AP133">
        <v>10</v>
      </c>
      <c r="AR133">
        <v>1010</v>
      </c>
      <c r="AT133" s="6" t="s">
        <v>846</v>
      </c>
      <c r="AU133">
        <v>101938</v>
      </c>
      <c r="AW133" s="7" t="s">
        <v>26</v>
      </c>
      <c r="AX133">
        <v>1</v>
      </c>
      <c r="AY133" t="s">
        <v>27</v>
      </c>
      <c r="AZ133" t="s">
        <v>830</v>
      </c>
      <c r="BA133" t="s">
        <v>847</v>
      </c>
      <c r="BB133">
        <v>1010</v>
      </c>
      <c r="BC133" t="s">
        <v>43</v>
      </c>
      <c r="BD133" t="s">
        <v>44</v>
      </c>
      <c r="BF133" s="6">
        <v>42206.795520833301</v>
      </c>
      <c r="BG133" s="9" t="s">
        <v>32</v>
      </c>
      <c r="BI133">
        <v>6</v>
      </c>
      <c r="BJ133">
        <v>83742</v>
      </c>
      <c r="BL133" t="s">
        <v>848</v>
      </c>
      <c r="BX133">
        <v>340736</v>
      </c>
    </row>
    <row r="134" spans="1:76" x14ac:dyDescent="0.25">
      <c r="A134">
        <v>243421</v>
      </c>
      <c r="C134">
        <v>1</v>
      </c>
      <c r="D134">
        <v>1</v>
      </c>
      <c r="E134">
        <v>1</v>
      </c>
      <c r="F134" t="s">
        <v>19</v>
      </c>
      <c r="G134" t="s">
        <v>35</v>
      </c>
      <c r="H134" t="s">
        <v>2581</v>
      </c>
      <c r="I134" t="s">
        <v>37</v>
      </c>
      <c r="K134">
        <v>1</v>
      </c>
      <c r="L134" t="s">
        <v>2</v>
      </c>
      <c r="M134">
        <v>101938</v>
      </c>
      <c r="N134" t="s">
        <v>3</v>
      </c>
      <c r="O134" t="s">
        <v>3</v>
      </c>
      <c r="U134" t="s">
        <v>2582</v>
      </c>
      <c r="V134" s="8">
        <v>1</v>
      </c>
      <c r="W134" t="s">
        <v>2317</v>
      </c>
      <c r="X134" t="s">
        <v>2583</v>
      </c>
      <c r="Y134" s="3" t="s">
        <v>2319</v>
      </c>
      <c r="Z134" s="4">
        <v>16</v>
      </c>
      <c r="AA134" s="5">
        <v>1621</v>
      </c>
      <c r="AB134" t="s">
        <v>2583</v>
      </c>
      <c r="AC134" t="s">
        <v>2584</v>
      </c>
      <c r="AD134">
        <v>2021</v>
      </c>
      <c r="AE134">
        <v>6</v>
      </c>
      <c r="AF134">
        <v>30</v>
      </c>
      <c r="AG134" t="s">
        <v>1154</v>
      </c>
      <c r="AJ134" t="s">
        <v>3</v>
      </c>
      <c r="AK134" t="s">
        <v>11</v>
      </c>
      <c r="AL134">
        <v>257886</v>
      </c>
      <c r="AM134">
        <v>6648072</v>
      </c>
      <c r="AN134" s="5">
        <v>257000</v>
      </c>
      <c r="AO134" s="5">
        <v>6649000</v>
      </c>
      <c r="AP134">
        <v>10</v>
      </c>
      <c r="AR134">
        <v>1010</v>
      </c>
      <c r="AS134" t="s">
        <v>71</v>
      </c>
      <c r="AT134" s="6" t="s">
        <v>851</v>
      </c>
      <c r="AU134">
        <v>101938</v>
      </c>
      <c r="AW134" s="7" t="s">
        <v>26</v>
      </c>
      <c r="AX134">
        <v>1</v>
      </c>
      <c r="AY134" t="s">
        <v>27</v>
      </c>
      <c r="AZ134" t="s">
        <v>852</v>
      </c>
      <c r="BA134" t="s">
        <v>853</v>
      </c>
      <c r="BB134">
        <v>1010</v>
      </c>
      <c r="BC134" t="s">
        <v>43</v>
      </c>
      <c r="BD134" t="s">
        <v>44</v>
      </c>
      <c r="BF134" s="6">
        <v>43713.546527777798</v>
      </c>
      <c r="BG134" s="9" t="s">
        <v>32</v>
      </c>
      <c r="BI134">
        <v>6</v>
      </c>
      <c r="BJ134">
        <v>215236</v>
      </c>
      <c r="BL134" t="s">
        <v>854</v>
      </c>
      <c r="BX134">
        <v>341772</v>
      </c>
    </row>
    <row r="135" spans="1:76" x14ac:dyDescent="0.25">
      <c r="A135">
        <v>383039</v>
      </c>
      <c r="C135">
        <v>1</v>
      </c>
      <c r="D135">
        <v>1</v>
      </c>
      <c r="E135">
        <v>1</v>
      </c>
      <c r="F135" t="s">
        <v>19</v>
      </c>
      <c r="G135" t="s">
        <v>154</v>
      </c>
      <c r="H135" t="s">
        <v>2615</v>
      </c>
      <c r="I135" t="s">
        <v>58</v>
      </c>
      <c r="K135">
        <v>1</v>
      </c>
      <c r="L135" t="s">
        <v>2</v>
      </c>
      <c r="M135">
        <v>101938</v>
      </c>
      <c r="N135" t="s">
        <v>3</v>
      </c>
      <c r="O135" t="s">
        <v>3</v>
      </c>
      <c r="U135" t="s">
        <v>2616</v>
      </c>
      <c r="V135" s="8">
        <v>1</v>
      </c>
      <c r="W135" t="s">
        <v>2317</v>
      </c>
      <c r="X135" t="s">
        <v>2617</v>
      </c>
      <c r="Y135" s="3" t="s">
        <v>2319</v>
      </c>
      <c r="Z135" s="4">
        <v>16</v>
      </c>
      <c r="AA135" s="5">
        <v>1653</v>
      </c>
      <c r="AB135" s="5" t="s">
        <v>2617</v>
      </c>
      <c r="AC135" t="s">
        <v>2618</v>
      </c>
      <c r="AD135">
        <v>2020</v>
      </c>
      <c r="AE135">
        <v>9</v>
      </c>
      <c r="AF135">
        <v>27</v>
      </c>
      <c r="AG135" t="s">
        <v>2284</v>
      </c>
      <c r="AH135" t="s">
        <v>2284</v>
      </c>
      <c r="AJ135" t="s">
        <v>3</v>
      </c>
      <c r="AK135" t="s">
        <v>11</v>
      </c>
      <c r="AL135">
        <v>257860</v>
      </c>
      <c r="AM135">
        <v>6651666</v>
      </c>
      <c r="AN135" s="5">
        <v>257000</v>
      </c>
      <c r="AO135" s="5">
        <v>6651000</v>
      </c>
      <c r="AP135">
        <v>10</v>
      </c>
      <c r="AR135">
        <v>1010</v>
      </c>
      <c r="AS135" t="s">
        <v>859</v>
      </c>
      <c r="AT135" s="6" t="s">
        <v>860</v>
      </c>
      <c r="AU135">
        <v>101938</v>
      </c>
      <c r="AW135" s="7" t="s">
        <v>26</v>
      </c>
      <c r="AX135">
        <v>1</v>
      </c>
      <c r="AY135" t="s">
        <v>27</v>
      </c>
      <c r="AZ135" t="s">
        <v>861</v>
      </c>
      <c r="BA135" t="s">
        <v>862</v>
      </c>
      <c r="BB135">
        <v>1010</v>
      </c>
      <c r="BC135" t="s">
        <v>43</v>
      </c>
      <c r="BD135" t="s">
        <v>44</v>
      </c>
      <c r="BF135" s="6">
        <v>44100.558969907397</v>
      </c>
      <c r="BG135" s="9" t="s">
        <v>32</v>
      </c>
      <c r="BI135">
        <v>6</v>
      </c>
      <c r="BJ135">
        <v>251457</v>
      </c>
      <c r="BL135" t="s">
        <v>863</v>
      </c>
      <c r="BX135">
        <v>341668</v>
      </c>
    </row>
    <row r="136" spans="1:76" x14ac:dyDescent="0.25">
      <c r="A136">
        <v>444551</v>
      </c>
      <c r="C136">
        <v>1</v>
      </c>
      <c r="D136">
        <v>1</v>
      </c>
      <c r="E136">
        <v>1</v>
      </c>
      <c r="F136" t="s">
        <v>19</v>
      </c>
      <c r="G136" t="s">
        <v>35</v>
      </c>
      <c r="H136" t="s">
        <v>2657</v>
      </c>
      <c r="I136" t="s">
        <v>37</v>
      </c>
      <c r="K136">
        <v>1</v>
      </c>
      <c r="L136" t="s">
        <v>2</v>
      </c>
      <c r="M136">
        <v>101938</v>
      </c>
      <c r="N136" t="s">
        <v>3</v>
      </c>
      <c r="O136" t="s">
        <v>3</v>
      </c>
      <c r="U136" t="s">
        <v>2658</v>
      </c>
      <c r="V136" s="8">
        <v>1</v>
      </c>
      <c r="W136" t="s">
        <v>2317</v>
      </c>
      <c r="X136" t="s">
        <v>2643</v>
      </c>
      <c r="Y136" s="3" t="s">
        <v>2319</v>
      </c>
      <c r="Z136" s="4">
        <v>16</v>
      </c>
      <c r="AA136" s="5">
        <v>1663</v>
      </c>
      <c r="AB136" s="5" t="s">
        <v>2643</v>
      </c>
      <c r="AC136" t="s">
        <v>2651</v>
      </c>
      <c r="AD136">
        <v>2017</v>
      </c>
      <c r="AE136">
        <v>5</v>
      </c>
      <c r="AF136">
        <v>29</v>
      </c>
      <c r="AG136" t="s">
        <v>2652</v>
      </c>
      <c r="AJ136" t="s">
        <v>3</v>
      </c>
      <c r="AK136" t="s">
        <v>11</v>
      </c>
      <c r="AL136">
        <v>257718</v>
      </c>
      <c r="AM136">
        <v>6652849</v>
      </c>
      <c r="AN136" s="5">
        <v>257000</v>
      </c>
      <c r="AO136" s="5">
        <v>6653000</v>
      </c>
      <c r="AP136">
        <v>10</v>
      </c>
      <c r="AR136">
        <v>1010</v>
      </c>
      <c r="AT136" s="6" t="s">
        <v>867</v>
      </c>
      <c r="AU136">
        <v>101938</v>
      </c>
      <c r="AW136" s="7" t="s">
        <v>26</v>
      </c>
      <c r="AX136">
        <v>1</v>
      </c>
      <c r="AY136" t="s">
        <v>27</v>
      </c>
      <c r="AZ136" t="s">
        <v>868</v>
      </c>
      <c r="BA136" t="s">
        <v>869</v>
      </c>
      <c r="BB136">
        <v>1010</v>
      </c>
      <c r="BC136" t="s">
        <v>43</v>
      </c>
      <c r="BD136" t="s">
        <v>44</v>
      </c>
      <c r="BF136" s="6">
        <v>43981.737384259301</v>
      </c>
      <c r="BG136" s="9" t="s">
        <v>32</v>
      </c>
      <c r="BI136">
        <v>6</v>
      </c>
      <c r="BJ136">
        <v>237326</v>
      </c>
      <c r="BL136" t="s">
        <v>870</v>
      </c>
      <c r="BX136">
        <v>340706</v>
      </c>
    </row>
    <row r="137" spans="1:76" x14ac:dyDescent="0.25">
      <c r="A137">
        <v>449604</v>
      </c>
      <c r="C137">
        <v>1</v>
      </c>
      <c r="D137">
        <v>1</v>
      </c>
      <c r="E137">
        <v>1</v>
      </c>
      <c r="F137" t="s">
        <v>19</v>
      </c>
      <c r="G137" t="s">
        <v>154</v>
      </c>
      <c r="H137" t="s">
        <v>2663</v>
      </c>
      <c r="I137" t="s">
        <v>37</v>
      </c>
      <c r="K137">
        <v>1</v>
      </c>
      <c r="L137" t="s">
        <v>2</v>
      </c>
      <c r="M137">
        <v>101938</v>
      </c>
      <c r="N137" t="s">
        <v>3</v>
      </c>
      <c r="O137" t="s">
        <v>3</v>
      </c>
      <c r="U137" t="s">
        <v>2664</v>
      </c>
      <c r="V137" s="8">
        <v>1</v>
      </c>
      <c r="W137" t="s">
        <v>2317</v>
      </c>
      <c r="X137" t="s">
        <v>2643</v>
      </c>
      <c r="Y137" s="3" t="s">
        <v>2319</v>
      </c>
      <c r="Z137" s="4">
        <v>16</v>
      </c>
      <c r="AA137" s="5">
        <v>1663</v>
      </c>
      <c r="AB137" s="5" t="s">
        <v>2643</v>
      </c>
      <c r="AC137" t="s">
        <v>2665</v>
      </c>
      <c r="AD137">
        <v>2020</v>
      </c>
      <c r="AE137">
        <v>7</v>
      </c>
      <c r="AF137">
        <v>2</v>
      </c>
      <c r="AG137" t="s">
        <v>2666</v>
      </c>
      <c r="AH137" t="s">
        <v>2666</v>
      </c>
      <c r="AJ137" t="s">
        <v>3</v>
      </c>
      <c r="AK137" t="s">
        <v>11</v>
      </c>
      <c r="AL137">
        <v>257838</v>
      </c>
      <c r="AM137">
        <v>6655496</v>
      </c>
      <c r="AN137" s="5">
        <v>257000</v>
      </c>
      <c r="AO137" s="5">
        <v>6655000</v>
      </c>
      <c r="AP137">
        <v>1000</v>
      </c>
      <c r="AR137">
        <v>1010</v>
      </c>
      <c r="AS137" t="s">
        <v>875</v>
      </c>
      <c r="AT137" s="6" t="s">
        <v>876</v>
      </c>
      <c r="AU137">
        <v>101938</v>
      </c>
      <c r="AW137" s="7" t="s">
        <v>26</v>
      </c>
      <c r="AX137">
        <v>1</v>
      </c>
      <c r="AY137" t="s">
        <v>27</v>
      </c>
      <c r="AZ137" t="s">
        <v>877</v>
      </c>
      <c r="BA137" t="s">
        <v>878</v>
      </c>
      <c r="BB137">
        <v>1010</v>
      </c>
      <c r="BC137" t="s">
        <v>43</v>
      </c>
      <c r="BD137" t="s">
        <v>44</v>
      </c>
      <c r="BF137" s="6">
        <v>43709.903472222199</v>
      </c>
      <c r="BG137" s="9" t="s">
        <v>32</v>
      </c>
      <c r="BI137">
        <v>6</v>
      </c>
      <c r="BJ137">
        <v>43105</v>
      </c>
      <c r="BK137">
        <v>106988</v>
      </c>
      <c r="BL137" t="s">
        <v>879</v>
      </c>
      <c r="BX137">
        <v>341521</v>
      </c>
    </row>
    <row r="138" spans="1:76" x14ac:dyDescent="0.25">
      <c r="A138">
        <v>461933</v>
      </c>
      <c r="C138">
        <v>1</v>
      </c>
      <c r="D138">
        <v>1</v>
      </c>
      <c r="E138">
        <v>1</v>
      </c>
      <c r="F138" t="s">
        <v>19</v>
      </c>
      <c r="G138" t="s">
        <v>35</v>
      </c>
      <c r="H138" t="s">
        <v>2670</v>
      </c>
      <c r="I138" s="1" t="str">
        <f>HYPERLINK(AT138,"Foto")</f>
        <v>Foto</v>
      </c>
      <c r="K138">
        <v>1</v>
      </c>
      <c r="L138" t="s">
        <v>2</v>
      </c>
      <c r="M138">
        <v>101938</v>
      </c>
      <c r="N138" t="s">
        <v>3</v>
      </c>
      <c r="O138" t="s">
        <v>3</v>
      </c>
      <c r="U138" t="s">
        <v>2671</v>
      </c>
      <c r="V138" s="8">
        <v>1</v>
      </c>
      <c r="W138" t="s">
        <v>2317</v>
      </c>
      <c r="X138" t="s">
        <v>2643</v>
      </c>
      <c r="Y138" s="3" t="s">
        <v>2319</v>
      </c>
      <c r="Z138" s="4">
        <v>16</v>
      </c>
      <c r="AA138" s="5">
        <v>1663</v>
      </c>
      <c r="AB138" s="5" t="s">
        <v>2643</v>
      </c>
      <c r="AC138" t="s">
        <v>2672</v>
      </c>
      <c r="AD138">
        <v>2019</v>
      </c>
      <c r="AE138">
        <v>6</v>
      </c>
      <c r="AF138">
        <v>29</v>
      </c>
      <c r="AG138" t="s">
        <v>2673</v>
      </c>
      <c r="AH138" t="s">
        <v>897</v>
      </c>
      <c r="AJ138" t="s">
        <v>3</v>
      </c>
      <c r="AK138" t="s">
        <v>11</v>
      </c>
      <c r="AL138">
        <v>258099</v>
      </c>
      <c r="AM138">
        <v>6647946</v>
      </c>
      <c r="AN138" s="5">
        <v>259000</v>
      </c>
      <c r="AO138" s="5">
        <v>6647000</v>
      </c>
      <c r="AP138">
        <v>7</v>
      </c>
      <c r="AR138">
        <v>8</v>
      </c>
      <c r="AS138" t="s">
        <v>24</v>
      </c>
      <c r="AT138" t="s">
        <v>883</v>
      </c>
      <c r="AU138">
        <v>101938</v>
      </c>
      <c r="AW138" s="7" t="s">
        <v>26</v>
      </c>
      <c r="AX138">
        <v>1</v>
      </c>
      <c r="AY138" t="s">
        <v>27</v>
      </c>
      <c r="AZ138" t="s">
        <v>884</v>
      </c>
      <c r="BA138" t="s">
        <v>885</v>
      </c>
      <c r="BB138">
        <v>8</v>
      </c>
      <c r="BC138" t="s">
        <v>30</v>
      </c>
      <c r="BD138" t="s">
        <v>31</v>
      </c>
      <c r="BE138">
        <v>1</v>
      </c>
      <c r="BF138" s="6">
        <v>41879</v>
      </c>
      <c r="BG138" s="9" t="s">
        <v>32</v>
      </c>
      <c r="BI138">
        <v>3</v>
      </c>
      <c r="BJ138">
        <v>456878</v>
      </c>
      <c r="BK138">
        <v>106974</v>
      </c>
      <c r="BL138" t="s">
        <v>886</v>
      </c>
      <c r="BN138" t="s">
        <v>887</v>
      </c>
      <c r="BX138">
        <v>344438</v>
      </c>
    </row>
    <row r="139" spans="1:76" x14ac:dyDescent="0.25">
      <c r="A139">
        <v>462055</v>
      </c>
      <c r="C139">
        <v>1</v>
      </c>
      <c r="D139">
        <v>1</v>
      </c>
      <c r="E139">
        <v>1</v>
      </c>
      <c r="F139" t="s">
        <v>19</v>
      </c>
      <c r="G139" t="s">
        <v>35</v>
      </c>
      <c r="H139" t="s">
        <v>2678</v>
      </c>
      <c r="I139" t="s">
        <v>37</v>
      </c>
      <c r="K139">
        <v>1</v>
      </c>
      <c r="L139" t="s">
        <v>2</v>
      </c>
      <c r="M139">
        <v>101938</v>
      </c>
      <c r="N139" t="s">
        <v>3</v>
      </c>
      <c r="O139" t="s">
        <v>3</v>
      </c>
      <c r="U139" t="s">
        <v>2679</v>
      </c>
      <c r="V139" s="8">
        <v>1</v>
      </c>
      <c r="W139" t="s">
        <v>2317</v>
      </c>
      <c r="X139" t="s">
        <v>2643</v>
      </c>
      <c r="Y139" s="3" t="s">
        <v>2319</v>
      </c>
      <c r="Z139" s="4">
        <v>16</v>
      </c>
      <c r="AA139" s="5">
        <v>1663</v>
      </c>
      <c r="AB139" s="5" t="s">
        <v>2643</v>
      </c>
      <c r="AC139" t="s">
        <v>2680</v>
      </c>
      <c r="AD139">
        <v>2018</v>
      </c>
      <c r="AE139">
        <v>7</v>
      </c>
      <c r="AF139">
        <v>4</v>
      </c>
      <c r="AG139" t="s">
        <v>750</v>
      </c>
      <c r="AJ139" t="s">
        <v>3</v>
      </c>
      <c r="AK139" t="s">
        <v>11</v>
      </c>
      <c r="AL139">
        <v>259179</v>
      </c>
      <c r="AM139">
        <v>6647976</v>
      </c>
      <c r="AN139" s="5">
        <v>259000</v>
      </c>
      <c r="AO139" s="5">
        <v>6647000</v>
      </c>
      <c r="AP139">
        <v>1</v>
      </c>
      <c r="AR139">
        <v>8</v>
      </c>
      <c r="AS139" t="s">
        <v>24</v>
      </c>
      <c r="AU139">
        <v>101938</v>
      </c>
      <c r="AW139" s="7" t="s">
        <v>26</v>
      </c>
      <c r="AX139">
        <v>1</v>
      </c>
      <c r="AY139" t="s">
        <v>27</v>
      </c>
      <c r="AZ139" t="s">
        <v>891</v>
      </c>
      <c r="BA139" t="s">
        <v>892</v>
      </c>
      <c r="BB139">
        <v>8</v>
      </c>
      <c r="BC139" t="s">
        <v>30</v>
      </c>
      <c r="BD139" t="s">
        <v>31</v>
      </c>
      <c r="BF139" s="6">
        <v>42479</v>
      </c>
      <c r="BG139" s="9" t="s">
        <v>32</v>
      </c>
      <c r="BI139">
        <v>3</v>
      </c>
      <c r="BJ139">
        <v>445122</v>
      </c>
      <c r="BK139">
        <v>106989</v>
      </c>
      <c r="BL139" t="s">
        <v>893</v>
      </c>
      <c r="BN139" t="s">
        <v>894</v>
      </c>
      <c r="BX139">
        <v>350355</v>
      </c>
    </row>
    <row r="140" spans="1:76" x14ac:dyDescent="0.25">
      <c r="A140">
        <v>492973</v>
      </c>
      <c r="C140">
        <v>1</v>
      </c>
      <c r="D140">
        <v>1</v>
      </c>
      <c r="E140">
        <v>1</v>
      </c>
      <c r="F140" t="s">
        <v>19</v>
      </c>
      <c r="G140" t="s">
        <v>35</v>
      </c>
      <c r="H140" t="s">
        <v>2743</v>
      </c>
      <c r="I140" t="s">
        <v>37</v>
      </c>
      <c r="K140">
        <v>1</v>
      </c>
      <c r="L140" t="s">
        <v>2</v>
      </c>
      <c r="M140">
        <v>101938</v>
      </c>
      <c r="N140" t="s">
        <v>3</v>
      </c>
      <c r="O140" t="s">
        <v>3</v>
      </c>
      <c r="U140" t="s">
        <v>2744</v>
      </c>
      <c r="V140" s="8">
        <v>1</v>
      </c>
      <c r="W140" t="s">
        <v>2317</v>
      </c>
      <c r="X140" t="s">
        <v>2730</v>
      </c>
      <c r="Y140" s="3" t="s">
        <v>2688</v>
      </c>
      <c r="Z140" s="4">
        <v>17</v>
      </c>
      <c r="AA140" s="5">
        <v>1721</v>
      </c>
      <c r="AB140" s="5" t="s">
        <v>2730</v>
      </c>
      <c r="AC140" t="s">
        <v>2745</v>
      </c>
      <c r="AD140">
        <v>2017</v>
      </c>
      <c r="AE140">
        <v>8</v>
      </c>
      <c r="AF140">
        <v>24</v>
      </c>
      <c r="AG140" t="s">
        <v>2746</v>
      </c>
      <c r="AJ140" t="s">
        <v>3</v>
      </c>
      <c r="AK140" t="s">
        <v>11</v>
      </c>
      <c r="AL140">
        <v>258142</v>
      </c>
      <c r="AM140">
        <v>6647889</v>
      </c>
      <c r="AN140" s="5">
        <v>259000</v>
      </c>
      <c r="AO140" s="5">
        <v>6647000</v>
      </c>
      <c r="AP140">
        <v>10</v>
      </c>
      <c r="AR140">
        <v>1010</v>
      </c>
      <c r="AS140" t="s">
        <v>898</v>
      </c>
      <c r="AT140" s="6" t="s">
        <v>899</v>
      </c>
      <c r="AU140">
        <v>101938</v>
      </c>
      <c r="AW140" s="7" t="s">
        <v>26</v>
      </c>
      <c r="AX140">
        <v>1</v>
      </c>
      <c r="AY140" t="s">
        <v>27</v>
      </c>
      <c r="AZ140" t="s">
        <v>900</v>
      </c>
      <c r="BA140" t="s">
        <v>901</v>
      </c>
      <c r="BB140">
        <v>1010</v>
      </c>
      <c r="BC140" t="s">
        <v>43</v>
      </c>
      <c r="BD140" t="s">
        <v>44</v>
      </c>
      <c r="BE140">
        <v>1</v>
      </c>
      <c r="BF140" s="6">
        <v>43794.446087962999</v>
      </c>
      <c r="BG140" s="9" t="s">
        <v>32</v>
      </c>
      <c r="BI140">
        <v>6</v>
      </c>
      <c r="BJ140">
        <v>143100</v>
      </c>
      <c r="BL140" t="s">
        <v>902</v>
      </c>
      <c r="BX140">
        <v>344616</v>
      </c>
    </row>
    <row r="141" spans="1:76" x14ac:dyDescent="0.25">
      <c r="A141">
        <v>499430</v>
      </c>
      <c r="C141">
        <v>1</v>
      </c>
      <c r="D141">
        <v>1</v>
      </c>
      <c r="E141">
        <v>1</v>
      </c>
      <c r="F141" t="s">
        <v>19</v>
      </c>
      <c r="G141" t="s">
        <v>35</v>
      </c>
      <c r="H141" t="s">
        <v>2775</v>
      </c>
      <c r="I141" s="1" t="str">
        <f>HYPERLINK(AT141,"Foto")</f>
        <v>Foto</v>
      </c>
      <c r="K141">
        <v>1</v>
      </c>
      <c r="L141" t="s">
        <v>2</v>
      </c>
      <c r="M141">
        <v>101938</v>
      </c>
      <c r="N141" t="s">
        <v>3</v>
      </c>
      <c r="O141" t="s">
        <v>3</v>
      </c>
      <c r="U141" t="s">
        <v>2776</v>
      </c>
      <c r="V141" s="8">
        <v>1</v>
      </c>
      <c r="W141" t="s">
        <v>2317</v>
      </c>
      <c r="X141" t="s">
        <v>2777</v>
      </c>
      <c r="Y141" s="3" t="s">
        <v>2688</v>
      </c>
      <c r="Z141" s="4">
        <v>17</v>
      </c>
      <c r="AA141" s="5">
        <v>1755</v>
      </c>
      <c r="AB141" s="5" t="s">
        <v>2777</v>
      </c>
      <c r="AC141" t="s">
        <v>2778</v>
      </c>
      <c r="AD141">
        <v>2018</v>
      </c>
      <c r="AE141">
        <v>7</v>
      </c>
      <c r="AF141">
        <v>15</v>
      </c>
      <c r="AG141" t="s">
        <v>2779</v>
      </c>
      <c r="AJ141" t="s">
        <v>3</v>
      </c>
      <c r="AK141" t="s">
        <v>11</v>
      </c>
      <c r="AL141">
        <v>258276</v>
      </c>
      <c r="AM141">
        <v>6647973</v>
      </c>
      <c r="AN141" s="5">
        <v>259000</v>
      </c>
      <c r="AO141" s="5">
        <v>6647000</v>
      </c>
      <c r="AP141">
        <v>25</v>
      </c>
      <c r="AR141">
        <v>1010</v>
      </c>
      <c r="AT141" s="6" t="s">
        <v>905</v>
      </c>
      <c r="AU141">
        <v>101938</v>
      </c>
      <c r="AW141" s="7" t="s">
        <v>26</v>
      </c>
      <c r="AX141">
        <v>1</v>
      </c>
      <c r="AY141" t="s">
        <v>27</v>
      </c>
      <c r="AZ141" t="s">
        <v>906</v>
      </c>
      <c r="BA141" t="s">
        <v>907</v>
      </c>
      <c r="BB141">
        <v>1010</v>
      </c>
      <c r="BC141" t="s">
        <v>43</v>
      </c>
      <c r="BD141" t="s">
        <v>44</v>
      </c>
      <c r="BF141" s="6">
        <v>43713.546527777798</v>
      </c>
      <c r="BG141" s="9" t="s">
        <v>32</v>
      </c>
      <c r="BI141">
        <v>6</v>
      </c>
      <c r="BJ141">
        <v>191180</v>
      </c>
      <c r="BL141" t="s">
        <v>908</v>
      </c>
      <c r="BX141">
        <v>345328</v>
      </c>
    </row>
    <row r="142" spans="1:76" x14ac:dyDescent="0.25">
      <c r="A142">
        <v>516724</v>
      </c>
      <c r="C142">
        <v>1</v>
      </c>
      <c r="D142">
        <v>1</v>
      </c>
      <c r="E142">
        <v>1</v>
      </c>
      <c r="F142" t="s">
        <v>19</v>
      </c>
      <c r="G142" t="s">
        <v>35</v>
      </c>
      <c r="H142" t="s">
        <v>2784</v>
      </c>
      <c r="I142" t="s">
        <v>37</v>
      </c>
      <c r="K142">
        <v>1</v>
      </c>
      <c r="L142" t="s">
        <v>2</v>
      </c>
      <c r="M142">
        <v>101938</v>
      </c>
      <c r="N142" t="s">
        <v>3</v>
      </c>
      <c r="O142" t="s">
        <v>3</v>
      </c>
      <c r="U142" t="s">
        <v>2785</v>
      </c>
      <c r="V142" s="8">
        <v>1</v>
      </c>
      <c r="W142" t="s">
        <v>2786</v>
      </c>
      <c r="X142" t="s">
        <v>2787</v>
      </c>
      <c r="Y142" t="s">
        <v>2788</v>
      </c>
      <c r="Z142" s="4">
        <v>18</v>
      </c>
      <c r="AA142" s="5">
        <v>1804</v>
      </c>
      <c r="AB142" t="s">
        <v>2787</v>
      </c>
      <c r="AC142" t="s">
        <v>2789</v>
      </c>
      <c r="AD142">
        <v>2017</v>
      </c>
      <c r="AE142">
        <v>7</v>
      </c>
      <c r="AF142">
        <v>19</v>
      </c>
      <c r="AG142" t="s">
        <v>2790</v>
      </c>
      <c r="AJ142" t="s">
        <v>3</v>
      </c>
      <c r="AK142" t="s">
        <v>11</v>
      </c>
      <c r="AL142">
        <v>258119</v>
      </c>
      <c r="AM142">
        <v>6647915</v>
      </c>
      <c r="AN142" s="5">
        <v>259000</v>
      </c>
      <c r="AO142" s="5">
        <v>6647000</v>
      </c>
      <c r="AP142">
        <v>10</v>
      </c>
      <c r="AR142">
        <v>1010</v>
      </c>
      <c r="AS142" t="s">
        <v>71</v>
      </c>
      <c r="AT142" s="6" t="s">
        <v>911</v>
      </c>
      <c r="AU142">
        <v>101938</v>
      </c>
      <c r="AW142" s="7" t="s">
        <v>26</v>
      </c>
      <c r="AX142">
        <v>1</v>
      </c>
      <c r="AY142" t="s">
        <v>27</v>
      </c>
      <c r="AZ142" t="s">
        <v>912</v>
      </c>
      <c r="BA142" t="s">
        <v>913</v>
      </c>
      <c r="BB142">
        <v>1010</v>
      </c>
      <c r="BC142" t="s">
        <v>43</v>
      </c>
      <c r="BD142" t="s">
        <v>44</v>
      </c>
      <c r="BF142" s="6">
        <v>43836.742164351897</v>
      </c>
      <c r="BG142" s="9" t="s">
        <v>32</v>
      </c>
      <c r="BI142">
        <v>6</v>
      </c>
      <c r="BJ142">
        <v>229409</v>
      </c>
      <c r="BL142" t="s">
        <v>914</v>
      </c>
      <c r="BX142">
        <v>344528</v>
      </c>
    </row>
    <row r="143" spans="1:76" x14ac:dyDescent="0.25">
      <c r="A143">
        <v>520334</v>
      </c>
      <c r="C143">
        <v>1</v>
      </c>
      <c r="D143">
        <v>1</v>
      </c>
      <c r="E143">
        <v>1</v>
      </c>
      <c r="F143" t="s">
        <v>19</v>
      </c>
      <c r="G143" t="s">
        <v>976</v>
      </c>
      <c r="H143" t="s">
        <v>2888</v>
      </c>
      <c r="I143" t="s">
        <v>58</v>
      </c>
      <c r="K143">
        <v>1</v>
      </c>
      <c r="L143" t="s">
        <v>2</v>
      </c>
      <c r="M143">
        <v>101938</v>
      </c>
      <c r="N143" t="s">
        <v>3</v>
      </c>
      <c r="O143" t="s">
        <v>3</v>
      </c>
      <c r="U143" t="s">
        <v>2889</v>
      </c>
      <c r="V143" s="8">
        <v>1</v>
      </c>
      <c r="W143" t="s">
        <v>2786</v>
      </c>
      <c r="X143" t="s">
        <v>2890</v>
      </c>
      <c r="Y143" t="s">
        <v>2788</v>
      </c>
      <c r="Z143" s="4">
        <v>18</v>
      </c>
      <c r="AA143" s="5">
        <v>1848</v>
      </c>
      <c r="AB143" s="5" t="s">
        <v>2890</v>
      </c>
      <c r="AC143" t="s">
        <v>2891</v>
      </c>
      <c r="AD143">
        <v>2018</v>
      </c>
      <c r="AE143">
        <v>8</v>
      </c>
      <c r="AF143">
        <v>8</v>
      </c>
      <c r="AG143" t="s">
        <v>2892</v>
      </c>
      <c r="AH143" t="s">
        <v>981</v>
      </c>
      <c r="AJ143" t="s">
        <v>3</v>
      </c>
      <c r="AK143" t="s">
        <v>11</v>
      </c>
      <c r="AL143">
        <v>258119</v>
      </c>
      <c r="AM143">
        <v>6647915</v>
      </c>
      <c r="AN143" s="5">
        <v>259000</v>
      </c>
      <c r="AO143" s="5">
        <v>6647000</v>
      </c>
      <c r="AP143">
        <v>10</v>
      </c>
      <c r="AR143">
        <v>1010</v>
      </c>
      <c r="AS143" t="s">
        <v>71</v>
      </c>
      <c r="AT143" s="6" t="s">
        <v>917</v>
      </c>
      <c r="AU143">
        <v>101938</v>
      </c>
      <c r="AW143" s="7" t="s">
        <v>26</v>
      </c>
      <c r="AX143">
        <v>1</v>
      </c>
      <c r="AY143" t="s">
        <v>27</v>
      </c>
      <c r="AZ143" t="s">
        <v>912</v>
      </c>
      <c r="BA143" t="s">
        <v>918</v>
      </c>
      <c r="BB143">
        <v>1010</v>
      </c>
      <c r="BC143" t="s">
        <v>43</v>
      </c>
      <c r="BD143" t="s">
        <v>44</v>
      </c>
      <c r="BF143" s="6">
        <v>43804.888043981497</v>
      </c>
      <c r="BG143" s="9" t="s">
        <v>32</v>
      </c>
      <c r="BI143">
        <v>6</v>
      </c>
      <c r="BJ143">
        <v>228327</v>
      </c>
      <c r="BL143" t="s">
        <v>919</v>
      </c>
      <c r="BX143">
        <v>344527</v>
      </c>
    </row>
    <row r="144" spans="1:76" x14ac:dyDescent="0.25">
      <c r="A144">
        <v>517313</v>
      </c>
      <c r="C144">
        <v>1</v>
      </c>
      <c r="D144">
        <v>1</v>
      </c>
      <c r="E144">
        <v>1</v>
      </c>
      <c r="F144" t="s">
        <v>19</v>
      </c>
      <c r="G144" t="s">
        <v>35</v>
      </c>
      <c r="H144" t="s">
        <v>2906</v>
      </c>
      <c r="I144" s="1" t="str">
        <f>HYPERLINK(AT144,"Foto")</f>
        <v>Foto</v>
      </c>
      <c r="K144">
        <v>1</v>
      </c>
      <c r="L144" t="s">
        <v>2</v>
      </c>
      <c r="M144">
        <v>101938</v>
      </c>
      <c r="N144" t="s">
        <v>3</v>
      </c>
      <c r="O144" t="s">
        <v>3</v>
      </c>
      <c r="U144" t="s">
        <v>2907</v>
      </c>
      <c r="V144" s="8">
        <v>1</v>
      </c>
      <c r="W144" t="s">
        <v>2786</v>
      </c>
      <c r="X144" t="s">
        <v>2908</v>
      </c>
      <c r="Y144" t="s">
        <v>2788</v>
      </c>
      <c r="Z144" s="4">
        <v>18</v>
      </c>
      <c r="AA144" s="5">
        <v>1865</v>
      </c>
      <c r="AB144" t="s">
        <v>2908</v>
      </c>
      <c r="AC144" t="s">
        <v>2909</v>
      </c>
      <c r="AD144">
        <v>2017</v>
      </c>
      <c r="AE144">
        <v>10</v>
      </c>
      <c r="AF144">
        <v>23</v>
      </c>
      <c r="AG144" t="s">
        <v>2910</v>
      </c>
      <c r="AJ144" t="s">
        <v>3</v>
      </c>
      <c r="AK144" t="s">
        <v>11</v>
      </c>
      <c r="AL144">
        <v>259463</v>
      </c>
      <c r="AM144">
        <v>6648550</v>
      </c>
      <c r="AN144" s="5">
        <v>259000</v>
      </c>
      <c r="AO144" s="5">
        <v>6649000</v>
      </c>
      <c r="AP144">
        <v>7</v>
      </c>
      <c r="AR144">
        <v>8</v>
      </c>
      <c r="AS144" t="s">
        <v>24</v>
      </c>
      <c r="AT144" t="s">
        <v>923</v>
      </c>
      <c r="AU144">
        <v>101938</v>
      </c>
      <c r="AW144" s="7" t="s">
        <v>26</v>
      </c>
      <c r="AX144">
        <v>1</v>
      </c>
      <c r="AY144" t="s">
        <v>27</v>
      </c>
      <c r="AZ144" t="s">
        <v>924</v>
      </c>
      <c r="BA144" t="s">
        <v>925</v>
      </c>
      <c r="BB144">
        <v>8</v>
      </c>
      <c r="BC144" t="s">
        <v>30</v>
      </c>
      <c r="BD144" t="s">
        <v>31</v>
      </c>
      <c r="BE144">
        <v>1</v>
      </c>
      <c r="BF144" s="6">
        <v>39588</v>
      </c>
      <c r="BG144" s="9" t="s">
        <v>32</v>
      </c>
      <c r="BI144">
        <v>3</v>
      </c>
      <c r="BJ144">
        <v>467735</v>
      </c>
      <c r="BK144">
        <v>106985</v>
      </c>
      <c r="BL144" t="s">
        <v>926</v>
      </c>
      <c r="BN144" t="s">
        <v>927</v>
      </c>
      <c r="BX144">
        <v>351799</v>
      </c>
    </row>
    <row r="145" spans="1:76" x14ac:dyDescent="0.25">
      <c r="A145">
        <v>464788</v>
      </c>
      <c r="B145">
        <v>327734</v>
      </c>
      <c r="F145" t="s">
        <v>0</v>
      </c>
      <c r="G145" t="s">
        <v>1</v>
      </c>
      <c r="H145">
        <v>660911</v>
      </c>
      <c r="I145" s="1" t="str">
        <f>HYPERLINK(AT145,"Hb")</f>
        <v>Hb</v>
      </c>
      <c r="K145">
        <v>1</v>
      </c>
      <c r="L145" t="s">
        <v>2</v>
      </c>
      <c r="M145">
        <v>101938</v>
      </c>
      <c r="N145" t="s">
        <v>3</v>
      </c>
      <c r="O145" t="s">
        <v>3</v>
      </c>
      <c r="U145" t="s">
        <v>4</v>
      </c>
      <c r="V145" s="2">
        <v>2</v>
      </c>
      <c r="W145" t="s">
        <v>5</v>
      </c>
      <c r="X145" t="s">
        <v>6</v>
      </c>
      <c r="Y145" s="3" t="s">
        <v>7</v>
      </c>
      <c r="Z145" s="4">
        <v>1</v>
      </c>
      <c r="AA145" s="5">
        <v>101</v>
      </c>
      <c r="AB145" s="5" t="s">
        <v>6</v>
      </c>
      <c r="AC145" t="s">
        <v>8</v>
      </c>
      <c r="AG145" t="s">
        <v>9</v>
      </c>
      <c r="AH145" t="s">
        <v>10</v>
      </c>
      <c r="AJ145" t="s">
        <v>3</v>
      </c>
      <c r="AK145" t="s">
        <v>11</v>
      </c>
      <c r="AL145">
        <v>259195</v>
      </c>
      <c r="AM145">
        <v>6649258</v>
      </c>
      <c r="AN145" s="5">
        <v>259000</v>
      </c>
      <c r="AO145" s="5">
        <v>6649000</v>
      </c>
      <c r="AP145">
        <v>1000</v>
      </c>
      <c r="AR145">
        <v>266</v>
      </c>
      <c r="AT145" s="6"/>
      <c r="AU145">
        <v>101938</v>
      </c>
      <c r="AW145" s="7" t="s">
        <v>26</v>
      </c>
      <c r="AX145">
        <v>1</v>
      </c>
      <c r="AY145" t="s">
        <v>27</v>
      </c>
      <c r="AZ145" t="s">
        <v>931</v>
      </c>
      <c r="BA145" t="s">
        <v>928</v>
      </c>
      <c r="BB145">
        <v>266</v>
      </c>
      <c r="BC145" t="s">
        <v>30</v>
      </c>
      <c r="BD145" t="s">
        <v>932</v>
      </c>
      <c r="BE145" s="8"/>
      <c r="BF145" s="6">
        <v>43978</v>
      </c>
      <c r="BG145" s="9" t="s">
        <v>32</v>
      </c>
      <c r="BI145">
        <v>5</v>
      </c>
      <c r="BJ145">
        <v>331577</v>
      </c>
      <c r="BL145" t="s">
        <v>933</v>
      </c>
      <c r="BX145">
        <v>350502</v>
      </c>
    </row>
    <row r="146" spans="1:76" x14ac:dyDescent="0.25">
      <c r="A146">
        <v>476067</v>
      </c>
      <c r="B146">
        <v>300303</v>
      </c>
      <c r="F146" t="s">
        <v>19</v>
      </c>
      <c r="G146" t="s">
        <v>1</v>
      </c>
      <c r="H146" t="s">
        <v>20</v>
      </c>
      <c r="I146" s="1" t="str">
        <f>HYPERLINK(AT146,"Hb")</f>
        <v>Hb</v>
      </c>
      <c r="K146">
        <v>1</v>
      </c>
      <c r="L146" t="s">
        <v>2</v>
      </c>
      <c r="M146">
        <v>101938</v>
      </c>
      <c r="N146" t="s">
        <v>3</v>
      </c>
      <c r="O146" t="s">
        <v>3</v>
      </c>
      <c r="U146" t="s">
        <v>21</v>
      </c>
      <c r="V146" s="8">
        <v>1</v>
      </c>
      <c r="W146" t="s">
        <v>5</v>
      </c>
      <c r="X146" t="s">
        <v>6</v>
      </c>
      <c r="Y146" s="3" t="s">
        <v>7</v>
      </c>
      <c r="Z146" s="4">
        <v>1</v>
      </c>
      <c r="AA146" s="5">
        <v>101</v>
      </c>
      <c r="AB146" s="5" t="s">
        <v>6</v>
      </c>
      <c r="AC146" t="s">
        <v>22</v>
      </c>
      <c r="AD146">
        <v>2016</v>
      </c>
      <c r="AE146">
        <v>8</v>
      </c>
      <c r="AF146">
        <v>20</v>
      </c>
      <c r="AG146" t="s">
        <v>23</v>
      </c>
      <c r="AH146" t="s">
        <v>23</v>
      </c>
      <c r="AJ146" t="s">
        <v>3</v>
      </c>
      <c r="AK146" t="s">
        <v>11</v>
      </c>
      <c r="AL146">
        <v>259250</v>
      </c>
      <c r="AM146">
        <v>6649217</v>
      </c>
      <c r="AN146" s="5">
        <v>259000</v>
      </c>
      <c r="AO146" s="5">
        <v>6649000</v>
      </c>
      <c r="AP146">
        <v>77</v>
      </c>
      <c r="AR146">
        <v>1010</v>
      </c>
      <c r="AT146" s="6" t="s">
        <v>936</v>
      </c>
      <c r="AU146">
        <v>101938</v>
      </c>
      <c r="AW146" s="7" t="s">
        <v>26</v>
      </c>
      <c r="AX146">
        <v>1</v>
      </c>
      <c r="AY146" t="s">
        <v>27</v>
      </c>
      <c r="AZ146" t="s">
        <v>937</v>
      </c>
      <c r="BA146" t="s">
        <v>938</v>
      </c>
      <c r="BB146">
        <v>1010</v>
      </c>
      <c r="BC146" t="s">
        <v>43</v>
      </c>
      <c r="BD146" t="s">
        <v>44</v>
      </c>
      <c r="BF146" s="6">
        <v>42233.738877314798</v>
      </c>
      <c r="BG146" s="9" t="s">
        <v>32</v>
      </c>
      <c r="BI146">
        <v>6</v>
      </c>
      <c r="BJ146">
        <v>86061</v>
      </c>
      <c r="BK146">
        <v>106993</v>
      </c>
      <c r="BL146" t="s">
        <v>939</v>
      </c>
      <c r="BX146">
        <v>350905</v>
      </c>
    </row>
    <row r="147" spans="1:76" x14ac:dyDescent="0.25">
      <c r="A147">
        <v>476066</v>
      </c>
      <c r="B147">
        <v>127697</v>
      </c>
      <c r="F147" t="s">
        <v>19</v>
      </c>
      <c r="G147" t="s">
        <v>35</v>
      </c>
      <c r="H147" t="s">
        <v>36</v>
      </c>
      <c r="I147" t="s">
        <v>37</v>
      </c>
      <c r="K147">
        <v>1</v>
      </c>
      <c r="L147" t="s">
        <v>2</v>
      </c>
      <c r="M147">
        <v>101938</v>
      </c>
      <c r="N147" t="s">
        <v>3</v>
      </c>
      <c r="O147" t="s">
        <v>3</v>
      </c>
      <c r="U147" t="s">
        <v>21</v>
      </c>
      <c r="V147" s="8">
        <v>1</v>
      </c>
      <c r="W147" t="s">
        <v>5</v>
      </c>
      <c r="X147" t="s">
        <v>6</v>
      </c>
      <c r="Y147" s="3" t="s">
        <v>7</v>
      </c>
      <c r="Z147" s="4">
        <v>1</v>
      </c>
      <c r="AA147" s="5">
        <v>101</v>
      </c>
      <c r="AB147" s="5" t="s">
        <v>6</v>
      </c>
      <c r="AC147" t="s">
        <v>38</v>
      </c>
      <c r="AD147">
        <v>2016</v>
      </c>
      <c r="AE147">
        <v>8</v>
      </c>
      <c r="AF147">
        <v>20</v>
      </c>
      <c r="AG147" t="s">
        <v>39</v>
      </c>
      <c r="AJ147" t="s">
        <v>3</v>
      </c>
      <c r="AK147" t="s">
        <v>11</v>
      </c>
      <c r="AL147">
        <v>258404</v>
      </c>
      <c r="AM147">
        <v>6648078</v>
      </c>
      <c r="AN147" s="5">
        <v>259000</v>
      </c>
      <c r="AO147" s="5">
        <v>6649000</v>
      </c>
      <c r="AP147">
        <v>10</v>
      </c>
      <c r="AR147">
        <v>1010</v>
      </c>
      <c r="AT147" s="6" t="s">
        <v>942</v>
      </c>
      <c r="AU147">
        <v>101938</v>
      </c>
      <c r="AW147" s="7" t="s">
        <v>26</v>
      </c>
      <c r="AX147">
        <v>1</v>
      </c>
      <c r="AY147" t="s">
        <v>27</v>
      </c>
      <c r="AZ147" t="s">
        <v>943</v>
      </c>
      <c r="BA147" t="s">
        <v>944</v>
      </c>
      <c r="BB147">
        <v>1010</v>
      </c>
      <c r="BC147" t="s">
        <v>43</v>
      </c>
      <c r="BD147" t="s">
        <v>44</v>
      </c>
      <c r="BF147" s="6">
        <v>43713.546527777798</v>
      </c>
      <c r="BG147" s="9" t="s">
        <v>32</v>
      </c>
      <c r="BI147">
        <v>6</v>
      </c>
      <c r="BJ147">
        <v>190718</v>
      </c>
      <c r="BL147" t="s">
        <v>945</v>
      </c>
      <c r="BX147">
        <v>346265</v>
      </c>
    </row>
    <row r="148" spans="1:76" x14ac:dyDescent="0.25">
      <c r="A148">
        <v>313268</v>
      </c>
      <c r="B148">
        <v>284480</v>
      </c>
      <c r="F148" t="s">
        <v>19</v>
      </c>
      <c r="G148" t="s">
        <v>1</v>
      </c>
      <c r="H148" t="s">
        <v>46</v>
      </c>
      <c r="I148" s="1" t="str">
        <f>HYPERLINK(AT148,"Hb")</f>
        <v>Hb</v>
      </c>
      <c r="K148">
        <v>1</v>
      </c>
      <c r="L148" t="s">
        <v>2</v>
      </c>
      <c r="M148">
        <v>101938</v>
      </c>
      <c r="N148" t="s">
        <v>3</v>
      </c>
      <c r="O148" t="s">
        <v>3</v>
      </c>
      <c r="U148" t="s">
        <v>47</v>
      </c>
      <c r="V148" s="8">
        <v>1</v>
      </c>
      <c r="W148" t="s">
        <v>5</v>
      </c>
      <c r="X148" t="s">
        <v>48</v>
      </c>
      <c r="Y148" s="3" t="s">
        <v>7</v>
      </c>
      <c r="Z148" s="4">
        <v>1</v>
      </c>
      <c r="AA148" s="5">
        <v>104</v>
      </c>
      <c r="AB148" s="5" t="s">
        <v>48</v>
      </c>
      <c r="AC148" t="s">
        <v>49</v>
      </c>
      <c r="AD148">
        <v>2002</v>
      </c>
      <c r="AE148">
        <v>6</v>
      </c>
      <c r="AF148">
        <v>12</v>
      </c>
      <c r="AG148" t="s">
        <v>50</v>
      </c>
      <c r="AH148" t="s">
        <v>51</v>
      </c>
      <c r="AJ148" t="s">
        <v>3</v>
      </c>
      <c r="AK148" t="s">
        <v>11</v>
      </c>
      <c r="AL148">
        <v>258390</v>
      </c>
      <c r="AM148">
        <v>6650161</v>
      </c>
      <c r="AN148" s="5">
        <v>259000</v>
      </c>
      <c r="AO148" s="5">
        <v>6651000</v>
      </c>
      <c r="AP148">
        <v>7</v>
      </c>
      <c r="AR148">
        <v>8</v>
      </c>
      <c r="AS148" t="s">
        <v>24</v>
      </c>
      <c r="AT148" t="s">
        <v>949</v>
      </c>
      <c r="AU148">
        <v>101938</v>
      </c>
      <c r="AW148" s="7" t="s">
        <v>26</v>
      </c>
      <c r="AX148">
        <v>1</v>
      </c>
      <c r="AY148" t="s">
        <v>27</v>
      </c>
      <c r="AZ148" t="s">
        <v>950</v>
      </c>
      <c r="BA148" t="s">
        <v>951</v>
      </c>
      <c r="BB148">
        <v>8</v>
      </c>
      <c r="BC148" t="s">
        <v>30</v>
      </c>
      <c r="BD148" t="s">
        <v>31</v>
      </c>
      <c r="BE148">
        <v>1</v>
      </c>
      <c r="BF148" s="6">
        <v>40297</v>
      </c>
      <c r="BG148" s="9" t="s">
        <v>32</v>
      </c>
      <c r="BI148">
        <v>3</v>
      </c>
      <c r="BJ148">
        <v>473763</v>
      </c>
      <c r="BK148">
        <v>106976</v>
      </c>
      <c r="BL148" t="s">
        <v>952</v>
      </c>
      <c r="BN148" t="s">
        <v>953</v>
      </c>
      <c r="BX148">
        <v>346146</v>
      </c>
    </row>
    <row r="149" spans="1:76" x14ac:dyDescent="0.25">
      <c r="A149">
        <v>486277</v>
      </c>
      <c r="B149">
        <v>289692</v>
      </c>
      <c r="F149" t="s">
        <v>19</v>
      </c>
      <c r="G149" t="s">
        <v>1</v>
      </c>
      <c r="H149" t="s">
        <v>76</v>
      </c>
      <c r="I149" s="1" t="str">
        <f>HYPERLINK(AT149,"Hb")</f>
        <v>Hb</v>
      </c>
      <c r="K149">
        <v>1</v>
      </c>
      <c r="L149" t="s">
        <v>2</v>
      </c>
      <c r="M149">
        <v>101938</v>
      </c>
      <c r="N149" t="s">
        <v>3</v>
      </c>
      <c r="O149" t="s">
        <v>3</v>
      </c>
      <c r="U149" t="s">
        <v>77</v>
      </c>
      <c r="V149" s="8">
        <v>1</v>
      </c>
      <c r="W149" t="s">
        <v>5</v>
      </c>
      <c r="X149" t="s">
        <v>78</v>
      </c>
      <c r="Y149" s="3" t="s">
        <v>7</v>
      </c>
      <c r="Z149" s="4">
        <v>1</v>
      </c>
      <c r="AA149" s="5">
        <v>119</v>
      </c>
      <c r="AB149" s="5" t="s">
        <v>78</v>
      </c>
      <c r="AC149" t="s">
        <v>79</v>
      </c>
      <c r="AD149">
        <v>2000</v>
      </c>
      <c r="AE149">
        <v>6</v>
      </c>
      <c r="AF149">
        <v>29</v>
      </c>
      <c r="AG149" t="s">
        <v>80</v>
      </c>
      <c r="AH149" t="s">
        <v>51</v>
      </c>
      <c r="AJ149" t="s">
        <v>3</v>
      </c>
      <c r="AK149" t="s">
        <v>11</v>
      </c>
      <c r="AL149">
        <v>258402</v>
      </c>
      <c r="AM149">
        <v>6651623</v>
      </c>
      <c r="AN149" s="5">
        <v>259000</v>
      </c>
      <c r="AO149" s="5">
        <v>6651000</v>
      </c>
      <c r="AP149">
        <v>7</v>
      </c>
      <c r="AR149">
        <v>8</v>
      </c>
      <c r="AS149" t="s">
        <v>24</v>
      </c>
      <c r="AT149" t="s">
        <v>956</v>
      </c>
      <c r="AU149">
        <v>101938</v>
      </c>
      <c r="AW149" s="7" t="s">
        <v>26</v>
      </c>
      <c r="AX149">
        <v>1</v>
      </c>
      <c r="AY149" t="s">
        <v>27</v>
      </c>
      <c r="AZ149" t="s">
        <v>957</v>
      </c>
      <c r="BA149" t="s">
        <v>958</v>
      </c>
      <c r="BB149">
        <v>8</v>
      </c>
      <c r="BC149" t="s">
        <v>30</v>
      </c>
      <c r="BD149" t="s">
        <v>31</v>
      </c>
      <c r="BE149">
        <v>1</v>
      </c>
      <c r="BF149" s="6">
        <v>39146</v>
      </c>
      <c r="BG149" s="9" t="s">
        <v>32</v>
      </c>
      <c r="BI149">
        <v>3</v>
      </c>
      <c r="BJ149">
        <v>448453</v>
      </c>
      <c r="BK149">
        <v>106980</v>
      </c>
      <c r="BL149" t="s">
        <v>959</v>
      </c>
      <c r="BN149" t="s">
        <v>960</v>
      </c>
      <c r="BX149">
        <v>346222</v>
      </c>
    </row>
    <row r="150" spans="1:76" x14ac:dyDescent="0.25">
      <c r="A150">
        <v>319105</v>
      </c>
      <c r="B150">
        <v>46141</v>
      </c>
      <c r="F150" t="s">
        <v>19</v>
      </c>
      <c r="G150" t="s">
        <v>35</v>
      </c>
      <c r="H150" t="s">
        <v>86</v>
      </c>
      <c r="I150" s="2" t="s">
        <v>87</v>
      </c>
      <c r="K150">
        <v>1</v>
      </c>
      <c r="L150" t="s">
        <v>2</v>
      </c>
      <c r="M150">
        <v>101938</v>
      </c>
      <c r="N150" t="s">
        <v>3</v>
      </c>
      <c r="O150" t="s">
        <v>3</v>
      </c>
      <c r="U150" t="s">
        <v>88</v>
      </c>
      <c r="V150" s="8">
        <v>1</v>
      </c>
      <c r="W150" t="s">
        <v>5</v>
      </c>
      <c r="X150" t="s">
        <v>48</v>
      </c>
      <c r="Y150" t="s">
        <v>7</v>
      </c>
      <c r="Z150" s="4">
        <v>1</v>
      </c>
      <c r="AA150" s="5">
        <v>136</v>
      </c>
      <c r="AB150" t="s">
        <v>89</v>
      </c>
      <c r="AC150" t="s">
        <v>90</v>
      </c>
      <c r="AD150">
        <v>2014</v>
      </c>
      <c r="AE150">
        <v>6</v>
      </c>
      <c r="AF150">
        <v>29</v>
      </c>
      <c r="AG150" t="s">
        <v>91</v>
      </c>
      <c r="AH150" t="s">
        <v>92</v>
      </c>
      <c r="AJ150" t="s">
        <v>3</v>
      </c>
      <c r="AK150" t="s">
        <v>11</v>
      </c>
      <c r="AL150">
        <v>258514</v>
      </c>
      <c r="AM150">
        <v>6651529</v>
      </c>
      <c r="AN150" s="5">
        <v>259000</v>
      </c>
      <c r="AO150" s="5">
        <v>6651000</v>
      </c>
      <c r="AP150">
        <v>319</v>
      </c>
      <c r="AR150">
        <v>1010</v>
      </c>
      <c r="AT150" s="6" t="s">
        <v>964</v>
      </c>
      <c r="AU150">
        <v>101938</v>
      </c>
      <c r="AW150" s="7" t="s">
        <v>26</v>
      </c>
      <c r="AX150">
        <v>1</v>
      </c>
      <c r="AY150" t="s">
        <v>27</v>
      </c>
      <c r="AZ150" t="s">
        <v>965</v>
      </c>
      <c r="BA150" t="s">
        <v>966</v>
      </c>
      <c r="BB150">
        <v>1010</v>
      </c>
      <c r="BC150" t="s">
        <v>43</v>
      </c>
      <c r="BD150" t="s">
        <v>44</v>
      </c>
      <c r="BF150" s="6">
        <v>43710.333333333299</v>
      </c>
      <c r="BG150" s="9" t="s">
        <v>32</v>
      </c>
      <c r="BI150">
        <v>6</v>
      </c>
      <c r="BJ150">
        <v>143971</v>
      </c>
      <c r="BL150" t="s">
        <v>967</v>
      </c>
      <c r="BX150">
        <v>346789</v>
      </c>
    </row>
    <row r="151" spans="1:76" x14ac:dyDescent="0.25">
      <c r="A151">
        <v>319097</v>
      </c>
      <c r="B151">
        <v>313481</v>
      </c>
      <c r="F151" t="s">
        <v>19</v>
      </c>
      <c r="G151" t="s">
        <v>1</v>
      </c>
      <c r="H151" t="s">
        <v>97</v>
      </c>
      <c r="I151" s="1" t="str">
        <f>HYPERLINK(AT151,"Hb")</f>
        <v>Hb</v>
      </c>
      <c r="K151">
        <v>1</v>
      </c>
      <c r="L151" t="s">
        <v>2</v>
      </c>
      <c r="M151">
        <v>101938</v>
      </c>
      <c r="N151" t="s">
        <v>3</v>
      </c>
      <c r="O151" t="s">
        <v>3</v>
      </c>
      <c r="U151" t="s">
        <v>88</v>
      </c>
      <c r="V151" s="8">
        <v>1</v>
      </c>
      <c r="W151" t="s">
        <v>5</v>
      </c>
      <c r="X151" t="s">
        <v>48</v>
      </c>
      <c r="Y151" t="s">
        <v>7</v>
      </c>
      <c r="Z151" s="4">
        <v>1</v>
      </c>
      <c r="AA151" s="5">
        <v>136</v>
      </c>
      <c r="AB151" t="s">
        <v>89</v>
      </c>
      <c r="AC151" t="s">
        <v>98</v>
      </c>
      <c r="AD151">
        <v>2014</v>
      </c>
      <c r="AE151">
        <v>6</v>
      </c>
      <c r="AF151">
        <v>29</v>
      </c>
      <c r="AG151" t="s">
        <v>99</v>
      </c>
      <c r="AH151" t="s">
        <v>99</v>
      </c>
      <c r="AJ151" t="s">
        <v>3</v>
      </c>
      <c r="AK151" t="s">
        <v>11</v>
      </c>
      <c r="AL151">
        <v>259876</v>
      </c>
      <c r="AM151">
        <v>6665180</v>
      </c>
      <c r="AN151" s="5">
        <v>259000</v>
      </c>
      <c r="AO151" s="5">
        <v>6665000</v>
      </c>
      <c r="AP151">
        <v>10</v>
      </c>
      <c r="AR151">
        <v>1010</v>
      </c>
      <c r="AT151" s="6" t="s">
        <v>972</v>
      </c>
      <c r="AU151">
        <v>101938</v>
      </c>
      <c r="AW151" s="7" t="s">
        <v>26</v>
      </c>
      <c r="AX151">
        <v>1</v>
      </c>
      <c r="AY151" t="s">
        <v>27</v>
      </c>
      <c r="AZ151" t="s">
        <v>973</v>
      </c>
      <c r="BA151" t="s">
        <v>974</v>
      </c>
      <c r="BB151">
        <v>1010</v>
      </c>
      <c r="BC151" t="s">
        <v>43</v>
      </c>
      <c r="BD151" t="s">
        <v>44</v>
      </c>
      <c r="BE151">
        <v>1</v>
      </c>
      <c r="BF151" s="6">
        <v>44130.529861111099</v>
      </c>
      <c r="BG151" s="9" t="s">
        <v>32</v>
      </c>
      <c r="BI151">
        <v>6</v>
      </c>
      <c r="BJ151">
        <v>241864</v>
      </c>
      <c r="BL151" t="s">
        <v>975</v>
      </c>
      <c r="BX151">
        <v>353156</v>
      </c>
    </row>
    <row r="152" spans="1:76" x14ac:dyDescent="0.25">
      <c r="A152">
        <v>319096</v>
      </c>
      <c r="C152">
        <v>1</v>
      </c>
      <c r="F152" t="s">
        <v>19</v>
      </c>
      <c r="G152" t="s">
        <v>35</v>
      </c>
      <c r="H152" t="s">
        <v>105</v>
      </c>
      <c r="I152" t="s">
        <v>37</v>
      </c>
      <c r="K152">
        <v>1</v>
      </c>
      <c r="L152" t="s">
        <v>2</v>
      </c>
      <c r="M152">
        <v>101938</v>
      </c>
      <c r="N152" t="s">
        <v>3</v>
      </c>
      <c r="O152" t="s">
        <v>3</v>
      </c>
      <c r="U152" t="s">
        <v>88</v>
      </c>
      <c r="V152" s="8">
        <v>1</v>
      </c>
      <c r="W152" t="s">
        <v>5</v>
      </c>
      <c r="X152" t="s">
        <v>48</v>
      </c>
      <c r="Y152" t="s">
        <v>7</v>
      </c>
      <c r="Z152" s="4">
        <v>1</v>
      </c>
      <c r="AA152" s="5">
        <v>136</v>
      </c>
      <c r="AB152" t="s">
        <v>89</v>
      </c>
      <c r="AC152" t="s">
        <v>106</v>
      </c>
      <c r="AD152">
        <v>2020</v>
      </c>
      <c r="AE152">
        <v>8</v>
      </c>
      <c r="AF152">
        <v>2</v>
      </c>
      <c r="AG152" t="s">
        <v>107</v>
      </c>
      <c r="AJ152" t="s">
        <v>3</v>
      </c>
      <c r="AK152" t="s">
        <v>11</v>
      </c>
      <c r="AL152">
        <v>260246</v>
      </c>
      <c r="AM152">
        <v>6646818</v>
      </c>
      <c r="AN152" s="5">
        <v>261000</v>
      </c>
      <c r="AO152" s="5">
        <v>6647000</v>
      </c>
      <c r="AP152">
        <v>1118</v>
      </c>
      <c r="AR152">
        <v>33</v>
      </c>
      <c r="AT152" s="6"/>
      <c r="AU152">
        <v>101938</v>
      </c>
      <c r="AW152" s="7" t="s">
        <v>26</v>
      </c>
      <c r="AX152">
        <v>1</v>
      </c>
      <c r="AY152" t="s">
        <v>27</v>
      </c>
      <c r="AZ152" t="s">
        <v>982</v>
      </c>
      <c r="BA152" t="s">
        <v>983</v>
      </c>
      <c r="BB152">
        <v>33</v>
      </c>
      <c r="BC152" t="s">
        <v>984</v>
      </c>
      <c r="BD152" t="s">
        <v>31</v>
      </c>
      <c r="BF152" s="6">
        <v>41689</v>
      </c>
      <c r="BG152" s="9" t="s">
        <v>32</v>
      </c>
      <c r="BI152">
        <v>4</v>
      </c>
      <c r="BJ152">
        <v>348273</v>
      </c>
      <c r="BK152">
        <v>106964</v>
      </c>
      <c r="BL152" t="s">
        <v>985</v>
      </c>
      <c r="BN152" t="s">
        <v>986</v>
      </c>
      <c r="BX152">
        <v>355231</v>
      </c>
    </row>
    <row r="153" spans="1:76" x14ac:dyDescent="0.25">
      <c r="A153">
        <v>417807</v>
      </c>
      <c r="B153">
        <v>278340</v>
      </c>
      <c r="F153" t="s">
        <v>19</v>
      </c>
      <c r="G153" t="s">
        <v>1</v>
      </c>
      <c r="H153" t="s">
        <v>113</v>
      </c>
      <c r="I153" s="1" t="str">
        <f>HYPERLINK(AT153,"Hb")</f>
        <v>Hb</v>
      </c>
      <c r="K153">
        <v>1</v>
      </c>
      <c r="L153" t="s">
        <v>2</v>
      </c>
      <c r="M153">
        <v>101938</v>
      </c>
      <c r="N153" t="s">
        <v>3</v>
      </c>
      <c r="O153" t="s">
        <v>3</v>
      </c>
      <c r="U153" t="s">
        <v>114</v>
      </c>
      <c r="V153" s="8">
        <v>1</v>
      </c>
      <c r="W153" t="s">
        <v>5</v>
      </c>
      <c r="X153" t="s">
        <v>115</v>
      </c>
      <c r="Y153" t="s">
        <v>7</v>
      </c>
      <c r="Z153" s="4">
        <v>1</v>
      </c>
      <c r="AA153" s="5">
        <v>138</v>
      </c>
      <c r="AB153" s="5" t="s">
        <v>116</v>
      </c>
      <c r="AC153" t="s">
        <v>117</v>
      </c>
      <c r="AD153">
        <v>2010</v>
      </c>
      <c r="AE153">
        <v>8</v>
      </c>
      <c r="AF153">
        <v>3</v>
      </c>
      <c r="AG153" t="s">
        <v>50</v>
      </c>
      <c r="AH153" t="s">
        <v>51</v>
      </c>
      <c r="AJ153" t="s">
        <v>3</v>
      </c>
      <c r="AK153" t="s">
        <v>11</v>
      </c>
      <c r="AL153">
        <v>261494</v>
      </c>
      <c r="AM153">
        <v>6646658</v>
      </c>
      <c r="AN153" s="5">
        <v>261000</v>
      </c>
      <c r="AO153" s="5">
        <v>6647000</v>
      </c>
      <c r="AP153">
        <v>25</v>
      </c>
      <c r="AR153">
        <v>59</v>
      </c>
      <c r="AU153">
        <v>101938</v>
      </c>
      <c r="AW153" s="7" t="s">
        <v>26</v>
      </c>
      <c r="AX153">
        <v>1</v>
      </c>
      <c r="AY153" t="s">
        <v>27</v>
      </c>
      <c r="AZ153" t="s">
        <v>989</v>
      </c>
      <c r="BA153" t="s">
        <v>987</v>
      </c>
      <c r="BB153">
        <v>59</v>
      </c>
      <c r="BC153" t="s">
        <v>221</v>
      </c>
      <c r="BD153" t="s">
        <v>227</v>
      </c>
      <c r="BF153" s="6">
        <v>43961</v>
      </c>
      <c r="BG153" s="9" t="s">
        <v>32</v>
      </c>
      <c r="BI153">
        <v>4</v>
      </c>
      <c r="BJ153">
        <v>388873</v>
      </c>
      <c r="BL153" t="s">
        <v>990</v>
      </c>
      <c r="BX153">
        <v>370055</v>
      </c>
    </row>
    <row r="154" spans="1:76" x14ac:dyDescent="0.25">
      <c r="A154">
        <v>430192</v>
      </c>
      <c r="B154">
        <v>278252</v>
      </c>
      <c r="F154" t="s">
        <v>19</v>
      </c>
      <c r="G154" t="s">
        <v>1</v>
      </c>
      <c r="H154" t="s">
        <v>123</v>
      </c>
      <c r="I154" s="1" t="str">
        <f>HYPERLINK(AT154,"Hb")</f>
        <v>Hb</v>
      </c>
      <c r="K154">
        <v>1</v>
      </c>
      <c r="L154" t="s">
        <v>2</v>
      </c>
      <c r="M154">
        <v>101938</v>
      </c>
      <c r="N154" t="s">
        <v>3</v>
      </c>
      <c r="O154" t="s">
        <v>3</v>
      </c>
      <c r="U154" t="s">
        <v>124</v>
      </c>
      <c r="V154" s="8">
        <v>1</v>
      </c>
      <c r="W154" t="s">
        <v>5</v>
      </c>
      <c r="X154" t="s">
        <v>115</v>
      </c>
      <c r="Y154" t="s">
        <v>7</v>
      </c>
      <c r="Z154" s="4">
        <v>1</v>
      </c>
      <c r="AA154" s="5">
        <v>138</v>
      </c>
      <c r="AB154" s="5" t="s">
        <v>116</v>
      </c>
      <c r="AC154" t="s">
        <v>125</v>
      </c>
      <c r="AD154">
        <v>2010</v>
      </c>
      <c r="AE154">
        <v>6</v>
      </c>
      <c r="AF154">
        <v>10</v>
      </c>
      <c r="AG154" t="s">
        <v>50</v>
      </c>
      <c r="AH154" t="s">
        <v>50</v>
      </c>
      <c r="AJ154" t="s">
        <v>3</v>
      </c>
      <c r="AK154" t="s">
        <v>11</v>
      </c>
      <c r="AL154">
        <v>260561</v>
      </c>
      <c r="AM154">
        <v>6651924</v>
      </c>
      <c r="AN154" s="5">
        <v>261000</v>
      </c>
      <c r="AO154" s="5">
        <v>6651000</v>
      </c>
      <c r="AP154">
        <v>5</v>
      </c>
      <c r="AR154">
        <v>1010</v>
      </c>
      <c r="AT154" s="6" t="s">
        <v>996</v>
      </c>
      <c r="AU154">
        <v>101938</v>
      </c>
      <c r="AW154" s="7" t="s">
        <v>26</v>
      </c>
      <c r="AX154">
        <v>1</v>
      </c>
      <c r="AY154" t="s">
        <v>27</v>
      </c>
      <c r="AZ154" t="s">
        <v>997</v>
      </c>
      <c r="BA154" t="s">
        <v>998</v>
      </c>
      <c r="BB154">
        <v>1010</v>
      </c>
      <c r="BC154" t="s">
        <v>43</v>
      </c>
      <c r="BD154" t="s">
        <v>44</v>
      </c>
      <c r="BF154" s="6">
        <v>43710.332638888904</v>
      </c>
      <c r="BG154" s="9" t="s">
        <v>32</v>
      </c>
      <c r="BI154">
        <v>6</v>
      </c>
      <c r="BJ154">
        <v>89355</v>
      </c>
      <c r="BK154">
        <v>106994</v>
      </c>
      <c r="BL154" t="s">
        <v>999</v>
      </c>
      <c r="BX154">
        <v>357437</v>
      </c>
    </row>
    <row r="155" spans="1:76" x14ac:dyDescent="0.25">
      <c r="A155">
        <v>430677</v>
      </c>
      <c r="C155">
        <v>1</v>
      </c>
      <c r="F155" t="s">
        <v>19</v>
      </c>
      <c r="G155" t="s">
        <v>35</v>
      </c>
      <c r="H155" t="s">
        <v>131</v>
      </c>
      <c r="I155" t="s">
        <v>37</v>
      </c>
      <c r="K155">
        <v>1</v>
      </c>
      <c r="L155" t="s">
        <v>2</v>
      </c>
      <c r="M155">
        <v>101938</v>
      </c>
      <c r="N155" t="s">
        <v>3</v>
      </c>
      <c r="O155" t="s">
        <v>3</v>
      </c>
      <c r="U155" t="s">
        <v>124</v>
      </c>
      <c r="V155" s="8">
        <v>1</v>
      </c>
      <c r="W155" t="s">
        <v>5</v>
      </c>
      <c r="X155" t="s">
        <v>115</v>
      </c>
      <c r="Y155" t="s">
        <v>7</v>
      </c>
      <c r="Z155" s="4">
        <v>1</v>
      </c>
      <c r="AA155" s="5">
        <v>138</v>
      </c>
      <c r="AB155" s="5" t="s">
        <v>116</v>
      </c>
      <c r="AC155" t="s">
        <v>132</v>
      </c>
      <c r="AD155">
        <v>2010</v>
      </c>
      <c r="AE155">
        <v>6</v>
      </c>
      <c r="AF155">
        <v>10</v>
      </c>
      <c r="AG155" t="s">
        <v>50</v>
      </c>
      <c r="AJ155" t="s">
        <v>3</v>
      </c>
      <c r="AK155" t="s">
        <v>11</v>
      </c>
      <c r="AL155">
        <v>261292</v>
      </c>
      <c r="AM155">
        <v>6651122</v>
      </c>
      <c r="AN155" s="5">
        <v>261000</v>
      </c>
      <c r="AO155" s="5">
        <v>6651000</v>
      </c>
      <c r="AP155">
        <v>5</v>
      </c>
      <c r="AR155">
        <v>1010</v>
      </c>
      <c r="AS155" t="s">
        <v>1002</v>
      </c>
      <c r="AT155" s="6" t="s">
        <v>1003</v>
      </c>
      <c r="AU155">
        <v>101938</v>
      </c>
      <c r="AW155" s="7" t="s">
        <v>26</v>
      </c>
      <c r="AX155">
        <v>1</v>
      </c>
      <c r="AY155" t="s">
        <v>27</v>
      </c>
      <c r="AZ155" t="s">
        <v>1004</v>
      </c>
      <c r="BA155" t="s">
        <v>1005</v>
      </c>
      <c r="BB155">
        <v>1010</v>
      </c>
      <c r="BC155" t="s">
        <v>43</v>
      </c>
      <c r="BD155" t="s">
        <v>44</v>
      </c>
      <c r="BF155" s="6">
        <v>43710.333333333299</v>
      </c>
      <c r="BG155" s="9" t="s">
        <v>32</v>
      </c>
      <c r="BI155">
        <v>6</v>
      </c>
      <c r="BJ155">
        <v>138751</v>
      </c>
      <c r="BL155" t="s">
        <v>1006</v>
      </c>
      <c r="BX155">
        <v>362059</v>
      </c>
    </row>
    <row r="156" spans="1:76" x14ac:dyDescent="0.25">
      <c r="A156">
        <v>403140</v>
      </c>
      <c r="B156">
        <v>214047</v>
      </c>
      <c r="F156" t="s">
        <v>19</v>
      </c>
      <c r="G156" t="s">
        <v>154</v>
      </c>
      <c r="H156" t="s">
        <v>155</v>
      </c>
      <c r="I156" s="1" t="str">
        <f>HYPERLINK(AT156,"Hb")</f>
        <v>Hb</v>
      </c>
      <c r="K156">
        <v>1</v>
      </c>
      <c r="L156" t="s">
        <v>2</v>
      </c>
      <c r="M156">
        <v>101938</v>
      </c>
      <c r="N156" t="s">
        <v>3</v>
      </c>
      <c r="O156" t="s">
        <v>3</v>
      </c>
      <c r="U156" t="s">
        <v>156</v>
      </c>
      <c r="V156" s="8">
        <v>1</v>
      </c>
      <c r="W156" t="s">
        <v>5</v>
      </c>
      <c r="X156" t="s">
        <v>157</v>
      </c>
      <c r="Y156" s="3" t="s">
        <v>140</v>
      </c>
      <c r="Z156" s="4">
        <v>2</v>
      </c>
      <c r="AA156" s="5">
        <v>213</v>
      </c>
      <c r="AB156" s="5" t="s">
        <v>158</v>
      </c>
      <c r="AC156" t="s">
        <v>159</v>
      </c>
      <c r="AD156">
        <v>2007</v>
      </c>
      <c r="AE156">
        <v>8</v>
      </c>
      <c r="AF156">
        <v>1</v>
      </c>
      <c r="AG156" t="s">
        <v>160</v>
      </c>
      <c r="AH156" t="s">
        <v>161</v>
      </c>
      <c r="AJ156" t="s">
        <v>3</v>
      </c>
      <c r="AK156" t="s">
        <v>11</v>
      </c>
      <c r="AL156">
        <v>261068</v>
      </c>
      <c r="AM156">
        <v>6653014</v>
      </c>
      <c r="AN156" s="5">
        <v>261000</v>
      </c>
      <c r="AO156" s="5">
        <v>6653000</v>
      </c>
      <c r="AP156">
        <v>122</v>
      </c>
      <c r="AR156">
        <v>1010</v>
      </c>
      <c r="AT156" s="6" t="s">
        <v>1010</v>
      </c>
      <c r="AU156">
        <v>101938</v>
      </c>
      <c r="AW156" s="7" t="s">
        <v>26</v>
      </c>
      <c r="AX156">
        <v>1</v>
      </c>
      <c r="AY156" t="s">
        <v>27</v>
      </c>
      <c r="AZ156" t="s">
        <v>1011</v>
      </c>
      <c r="BA156" t="s">
        <v>1012</v>
      </c>
      <c r="BB156">
        <v>1010</v>
      </c>
      <c r="BC156" t="s">
        <v>43</v>
      </c>
      <c r="BD156" t="s">
        <v>44</v>
      </c>
      <c r="BF156" s="6">
        <v>41843.968055555597</v>
      </c>
      <c r="BG156" s="9" t="s">
        <v>32</v>
      </c>
      <c r="BI156">
        <v>6</v>
      </c>
      <c r="BJ156">
        <v>46590</v>
      </c>
      <c r="BK156">
        <v>106991</v>
      </c>
      <c r="BL156" t="s">
        <v>1013</v>
      </c>
      <c r="BX156">
        <v>360636</v>
      </c>
    </row>
    <row r="157" spans="1:76" x14ac:dyDescent="0.25">
      <c r="A157">
        <v>332809</v>
      </c>
      <c r="B157">
        <v>310225</v>
      </c>
      <c r="F157" t="s">
        <v>19</v>
      </c>
      <c r="G157" t="s">
        <v>1</v>
      </c>
      <c r="H157" t="s">
        <v>177</v>
      </c>
      <c r="I157" s="1" t="str">
        <f>HYPERLINK(AT157,"Hb")</f>
        <v>Hb</v>
      </c>
      <c r="K157">
        <v>1</v>
      </c>
      <c r="L157" t="s">
        <v>2</v>
      </c>
      <c r="M157">
        <v>101938</v>
      </c>
      <c r="N157" t="s">
        <v>3</v>
      </c>
      <c r="O157" t="s">
        <v>3</v>
      </c>
      <c r="U157" t="s">
        <v>178</v>
      </c>
      <c r="V157" s="8">
        <v>1</v>
      </c>
      <c r="W157" t="s">
        <v>5</v>
      </c>
      <c r="X157" t="s">
        <v>179</v>
      </c>
      <c r="Y157" s="3" t="s">
        <v>140</v>
      </c>
      <c r="Z157" s="4">
        <v>2</v>
      </c>
      <c r="AA157" s="5">
        <v>216</v>
      </c>
      <c r="AB157" s="5" t="s">
        <v>179</v>
      </c>
      <c r="AC157" t="s">
        <v>180</v>
      </c>
      <c r="AD157">
        <v>1967</v>
      </c>
      <c r="AE157">
        <v>8</v>
      </c>
      <c r="AF157">
        <v>6</v>
      </c>
      <c r="AG157" t="s">
        <v>181</v>
      </c>
      <c r="AH157" t="s">
        <v>181</v>
      </c>
      <c r="AJ157" t="s">
        <v>3</v>
      </c>
      <c r="AK157" t="s">
        <v>11</v>
      </c>
      <c r="AL157">
        <v>261075</v>
      </c>
      <c r="AM157">
        <v>6653021</v>
      </c>
      <c r="AN157" s="5">
        <v>261000</v>
      </c>
      <c r="AO157" s="5">
        <v>6653000</v>
      </c>
      <c r="AP157">
        <v>116</v>
      </c>
      <c r="AR157">
        <v>1010</v>
      </c>
      <c r="AT157" s="6" t="s">
        <v>1016</v>
      </c>
      <c r="AU157">
        <v>101938</v>
      </c>
      <c r="AW157" s="7" t="s">
        <v>26</v>
      </c>
      <c r="AX157">
        <v>1</v>
      </c>
      <c r="AY157" t="s">
        <v>27</v>
      </c>
      <c r="AZ157" t="s">
        <v>1017</v>
      </c>
      <c r="BA157" t="s">
        <v>1018</v>
      </c>
      <c r="BB157">
        <v>1010</v>
      </c>
      <c r="BC157" t="s">
        <v>43</v>
      </c>
      <c r="BD157" t="s">
        <v>44</v>
      </c>
      <c r="BF157" s="6">
        <v>42193.424398148098</v>
      </c>
      <c r="BG157" s="9" t="s">
        <v>32</v>
      </c>
      <c r="BI157">
        <v>6</v>
      </c>
      <c r="BJ157">
        <v>82468</v>
      </c>
      <c r="BK157">
        <v>106995</v>
      </c>
      <c r="BL157" t="s">
        <v>1019</v>
      </c>
      <c r="BX157">
        <v>360695</v>
      </c>
    </row>
    <row r="158" spans="1:76" x14ac:dyDescent="0.25">
      <c r="A158">
        <v>304564</v>
      </c>
      <c r="B158">
        <v>277003</v>
      </c>
      <c r="F158" t="s">
        <v>19</v>
      </c>
      <c r="G158" t="s">
        <v>1</v>
      </c>
      <c r="H158" t="s">
        <v>229</v>
      </c>
      <c r="I158" s="1" t="str">
        <f>HYPERLINK(AT158,"Hb")</f>
        <v>Hb</v>
      </c>
      <c r="K158">
        <v>1</v>
      </c>
      <c r="L158" t="s">
        <v>2</v>
      </c>
      <c r="M158">
        <v>101938</v>
      </c>
      <c r="N158" t="s">
        <v>3</v>
      </c>
      <c r="O158" t="s">
        <v>3</v>
      </c>
      <c r="U158" t="s">
        <v>230</v>
      </c>
      <c r="V158" s="8">
        <v>1</v>
      </c>
      <c r="W158" t="s">
        <v>5</v>
      </c>
      <c r="X158" t="s">
        <v>190</v>
      </c>
      <c r="Y158" s="3" t="s">
        <v>140</v>
      </c>
      <c r="Z158" s="4">
        <v>2</v>
      </c>
      <c r="AA158" s="5">
        <v>219</v>
      </c>
      <c r="AB158" t="s">
        <v>190</v>
      </c>
      <c r="AC158" t="s">
        <v>231</v>
      </c>
      <c r="AD158">
        <v>2008</v>
      </c>
      <c r="AE158">
        <v>5</v>
      </c>
      <c r="AF158">
        <v>31</v>
      </c>
      <c r="AG158" t="s">
        <v>232</v>
      </c>
      <c r="AH158" t="s">
        <v>232</v>
      </c>
      <c r="AJ158" t="s">
        <v>3</v>
      </c>
      <c r="AK158" t="s">
        <v>11</v>
      </c>
      <c r="AL158">
        <v>261075</v>
      </c>
      <c r="AM158">
        <v>6653021</v>
      </c>
      <c r="AN158" s="5">
        <v>261000</v>
      </c>
      <c r="AO158" s="5">
        <v>6653000</v>
      </c>
      <c r="AP158">
        <v>116</v>
      </c>
      <c r="AR158">
        <v>1010</v>
      </c>
      <c r="AT158" s="6" t="s">
        <v>1021</v>
      </c>
      <c r="AU158">
        <v>101938</v>
      </c>
      <c r="AW158" s="7" t="s">
        <v>26</v>
      </c>
      <c r="AX158">
        <v>1</v>
      </c>
      <c r="AY158" t="s">
        <v>27</v>
      </c>
      <c r="AZ158" t="s">
        <v>1017</v>
      </c>
      <c r="BA158" t="s">
        <v>1022</v>
      </c>
      <c r="BB158">
        <v>1010</v>
      </c>
      <c r="BC158" t="s">
        <v>43</v>
      </c>
      <c r="BD158" t="s">
        <v>44</v>
      </c>
      <c r="BF158" s="6">
        <v>42193.424409722204</v>
      </c>
      <c r="BG158" s="9" t="s">
        <v>32</v>
      </c>
      <c r="BI158">
        <v>6</v>
      </c>
      <c r="BJ158">
        <v>82469</v>
      </c>
      <c r="BL158" t="s">
        <v>1023</v>
      </c>
      <c r="BX158">
        <v>360696</v>
      </c>
    </row>
    <row r="159" spans="1:76" x14ac:dyDescent="0.25">
      <c r="A159">
        <v>322279</v>
      </c>
      <c r="B159">
        <v>333735</v>
      </c>
      <c r="F159" t="s">
        <v>19</v>
      </c>
      <c r="G159" t="s">
        <v>1</v>
      </c>
      <c r="H159" t="s">
        <v>639</v>
      </c>
      <c r="I159" s="1" t="str">
        <f>HYPERLINK(AT159,"Hb")</f>
        <v>Hb</v>
      </c>
      <c r="K159">
        <v>1</v>
      </c>
      <c r="L159" t="s">
        <v>2</v>
      </c>
      <c r="M159">
        <v>101938</v>
      </c>
      <c r="N159" t="s">
        <v>3</v>
      </c>
      <c r="O159" t="s">
        <v>3</v>
      </c>
      <c r="U159" t="s">
        <v>640</v>
      </c>
      <c r="V159" s="8">
        <v>1</v>
      </c>
      <c r="W159" t="s">
        <v>5</v>
      </c>
      <c r="X159" t="s">
        <v>190</v>
      </c>
      <c r="Y159" s="3" t="s">
        <v>140</v>
      </c>
      <c r="Z159" s="4">
        <v>2</v>
      </c>
      <c r="AA159" s="5">
        <v>219</v>
      </c>
      <c r="AB159" t="s">
        <v>190</v>
      </c>
      <c r="AC159" t="s">
        <v>641</v>
      </c>
      <c r="AD159">
        <v>1931</v>
      </c>
      <c r="AE159">
        <v>7</v>
      </c>
      <c r="AF159">
        <v>1</v>
      </c>
      <c r="AG159" t="s">
        <v>642</v>
      </c>
      <c r="AH159" t="s">
        <v>51</v>
      </c>
      <c r="AJ159" t="s">
        <v>3</v>
      </c>
      <c r="AK159" t="s">
        <v>11</v>
      </c>
      <c r="AL159">
        <v>261317</v>
      </c>
      <c r="AM159">
        <v>6656077</v>
      </c>
      <c r="AN159" s="5">
        <v>261000</v>
      </c>
      <c r="AO159" s="5">
        <v>6657000</v>
      </c>
      <c r="AP159">
        <v>20057</v>
      </c>
      <c r="AR159">
        <v>8</v>
      </c>
      <c r="AT159" t="s">
        <v>1028</v>
      </c>
      <c r="AU159">
        <v>101938</v>
      </c>
      <c r="AW159" s="7" t="s">
        <v>26</v>
      </c>
      <c r="AX159">
        <v>1</v>
      </c>
      <c r="AY159" t="s">
        <v>27</v>
      </c>
      <c r="AZ159" t="s">
        <v>1029</v>
      </c>
      <c r="BA159" t="s">
        <v>1030</v>
      </c>
      <c r="BB159">
        <v>8</v>
      </c>
      <c r="BC159" t="s">
        <v>30</v>
      </c>
      <c r="BD159" t="s">
        <v>31</v>
      </c>
      <c r="BE159">
        <v>1</v>
      </c>
      <c r="BF159" s="6">
        <v>41677</v>
      </c>
      <c r="BG159" s="9" t="s">
        <v>32</v>
      </c>
      <c r="BI159">
        <v>3</v>
      </c>
      <c r="BJ159">
        <v>475511</v>
      </c>
      <c r="BK159">
        <v>106972</v>
      </c>
      <c r="BL159" t="s">
        <v>1031</v>
      </c>
      <c r="BN159" t="s">
        <v>1032</v>
      </c>
      <c r="BX159">
        <v>365900</v>
      </c>
    </row>
    <row r="160" spans="1:76" x14ac:dyDescent="0.25">
      <c r="A160">
        <v>329273</v>
      </c>
      <c r="B160">
        <v>272156</v>
      </c>
      <c r="F160" t="s">
        <v>19</v>
      </c>
      <c r="G160" t="s">
        <v>1</v>
      </c>
      <c r="H160" t="s">
        <v>648</v>
      </c>
      <c r="I160" s="1" t="str">
        <f>HYPERLINK(AT160,"Hb")</f>
        <v>Hb</v>
      </c>
      <c r="K160">
        <v>1</v>
      </c>
      <c r="L160" t="s">
        <v>2</v>
      </c>
      <c r="M160">
        <v>101938</v>
      </c>
      <c r="N160" t="s">
        <v>3</v>
      </c>
      <c r="O160" t="s">
        <v>3</v>
      </c>
      <c r="U160" t="s">
        <v>640</v>
      </c>
      <c r="V160" s="8">
        <v>1</v>
      </c>
      <c r="W160" t="s">
        <v>5</v>
      </c>
      <c r="X160" t="s">
        <v>190</v>
      </c>
      <c r="Y160" s="3" t="s">
        <v>140</v>
      </c>
      <c r="Z160" s="4">
        <v>2</v>
      </c>
      <c r="AA160" s="5">
        <v>219</v>
      </c>
      <c r="AB160" t="s">
        <v>190</v>
      </c>
      <c r="AC160" t="s">
        <v>649</v>
      </c>
      <c r="AD160">
        <v>1991</v>
      </c>
      <c r="AE160">
        <v>7</v>
      </c>
      <c r="AF160">
        <v>5</v>
      </c>
      <c r="AG160" t="s">
        <v>650</v>
      </c>
      <c r="AH160" t="s">
        <v>650</v>
      </c>
      <c r="AJ160" t="s">
        <v>3</v>
      </c>
      <c r="AK160" t="s">
        <v>11</v>
      </c>
      <c r="AL160">
        <v>261317</v>
      </c>
      <c r="AM160">
        <v>6656077</v>
      </c>
      <c r="AN160" s="5">
        <v>261000</v>
      </c>
      <c r="AO160" s="5">
        <v>6657000</v>
      </c>
      <c r="AP160">
        <v>20057</v>
      </c>
      <c r="AR160">
        <v>8</v>
      </c>
      <c r="AT160" t="s">
        <v>1035</v>
      </c>
      <c r="AU160">
        <v>101938</v>
      </c>
      <c r="AW160" s="7" t="s">
        <v>26</v>
      </c>
      <c r="AX160">
        <v>1</v>
      </c>
      <c r="AY160" t="s">
        <v>27</v>
      </c>
      <c r="AZ160" t="s">
        <v>1029</v>
      </c>
      <c r="BA160" t="s">
        <v>1036</v>
      </c>
      <c r="BB160">
        <v>8</v>
      </c>
      <c r="BC160" t="s">
        <v>30</v>
      </c>
      <c r="BD160" t="s">
        <v>31</v>
      </c>
      <c r="BE160">
        <v>1</v>
      </c>
      <c r="BF160" s="6">
        <v>39801</v>
      </c>
      <c r="BG160" s="9" t="s">
        <v>32</v>
      </c>
      <c r="BI160">
        <v>3</v>
      </c>
      <c r="BJ160">
        <v>471538</v>
      </c>
      <c r="BK160">
        <v>106977</v>
      </c>
      <c r="BL160" t="s">
        <v>1037</v>
      </c>
      <c r="BN160" t="s">
        <v>1038</v>
      </c>
      <c r="BX160">
        <v>365570</v>
      </c>
    </row>
    <row r="161" spans="1:76" x14ac:dyDescent="0.25">
      <c r="A161">
        <v>319430</v>
      </c>
      <c r="C161">
        <v>1</v>
      </c>
      <c r="F161" t="s">
        <v>19</v>
      </c>
      <c r="G161" t="s">
        <v>35</v>
      </c>
      <c r="H161" t="s">
        <v>656</v>
      </c>
      <c r="I161" s="1" t="str">
        <f>HYPERLINK(AT161,"Foto")</f>
        <v>Foto</v>
      </c>
      <c r="K161">
        <v>1</v>
      </c>
      <c r="L161" t="s">
        <v>2</v>
      </c>
      <c r="M161">
        <v>101938</v>
      </c>
      <c r="N161" t="s">
        <v>3</v>
      </c>
      <c r="O161" t="s">
        <v>3</v>
      </c>
      <c r="U161" t="s">
        <v>640</v>
      </c>
      <c r="V161" s="8">
        <v>1</v>
      </c>
      <c r="W161" t="s">
        <v>5</v>
      </c>
      <c r="X161" t="s">
        <v>190</v>
      </c>
      <c r="Y161" s="3" t="s">
        <v>140</v>
      </c>
      <c r="Z161" s="4">
        <v>2</v>
      </c>
      <c r="AA161" s="5">
        <v>219</v>
      </c>
      <c r="AB161" t="s">
        <v>190</v>
      </c>
      <c r="AC161" t="s">
        <v>657</v>
      </c>
      <c r="AD161">
        <v>2017</v>
      </c>
      <c r="AE161">
        <v>12</v>
      </c>
      <c r="AF161">
        <v>5</v>
      </c>
      <c r="AG161" t="s">
        <v>201</v>
      </c>
      <c r="AH161" t="s">
        <v>658</v>
      </c>
      <c r="AJ161" t="s">
        <v>3</v>
      </c>
      <c r="AK161" t="s">
        <v>11</v>
      </c>
      <c r="AL161">
        <v>261317</v>
      </c>
      <c r="AM161">
        <v>6656077</v>
      </c>
      <c r="AN161" s="5">
        <v>261000</v>
      </c>
      <c r="AO161" s="5">
        <v>6657000</v>
      </c>
      <c r="AP161">
        <v>20057</v>
      </c>
      <c r="AR161">
        <v>8</v>
      </c>
      <c r="AT161" t="s">
        <v>1041</v>
      </c>
      <c r="AU161">
        <v>101938</v>
      </c>
      <c r="AW161" s="7" t="s">
        <v>26</v>
      </c>
      <c r="AX161">
        <v>1</v>
      </c>
      <c r="AY161" t="s">
        <v>27</v>
      </c>
      <c r="AZ161" t="s">
        <v>1029</v>
      </c>
      <c r="BA161" t="s">
        <v>1042</v>
      </c>
      <c r="BB161">
        <v>8</v>
      </c>
      <c r="BC161" t="s">
        <v>30</v>
      </c>
      <c r="BD161" t="s">
        <v>31</v>
      </c>
      <c r="BE161">
        <v>1</v>
      </c>
      <c r="BF161" s="6">
        <v>39801</v>
      </c>
      <c r="BG161" s="9" t="s">
        <v>32</v>
      </c>
      <c r="BI161">
        <v>3</v>
      </c>
      <c r="BJ161">
        <v>471543</v>
      </c>
      <c r="BK161">
        <v>106978</v>
      </c>
      <c r="BL161" t="s">
        <v>1043</v>
      </c>
      <c r="BN161" t="s">
        <v>1044</v>
      </c>
      <c r="BX161">
        <v>365575</v>
      </c>
    </row>
    <row r="162" spans="1:76" x14ac:dyDescent="0.25">
      <c r="A162">
        <v>320028</v>
      </c>
      <c r="C162">
        <v>1</v>
      </c>
      <c r="F162" t="s">
        <v>19</v>
      </c>
      <c r="G162" t="s">
        <v>35</v>
      </c>
      <c r="H162" t="s">
        <v>664</v>
      </c>
      <c r="I162" t="s">
        <v>37</v>
      </c>
      <c r="K162">
        <v>1</v>
      </c>
      <c r="L162" t="s">
        <v>2</v>
      </c>
      <c r="M162">
        <v>101938</v>
      </c>
      <c r="N162" t="s">
        <v>3</v>
      </c>
      <c r="O162" t="s">
        <v>3</v>
      </c>
      <c r="U162" t="s">
        <v>640</v>
      </c>
      <c r="V162" s="8">
        <v>1</v>
      </c>
      <c r="W162" t="s">
        <v>5</v>
      </c>
      <c r="X162" t="s">
        <v>190</v>
      </c>
      <c r="Y162" s="3" t="s">
        <v>140</v>
      </c>
      <c r="Z162" s="4">
        <v>2</v>
      </c>
      <c r="AA162" s="5">
        <v>219</v>
      </c>
      <c r="AB162" t="s">
        <v>190</v>
      </c>
      <c r="AC162" t="s">
        <v>665</v>
      </c>
      <c r="AD162">
        <v>2019</v>
      </c>
      <c r="AE162">
        <v>11</v>
      </c>
      <c r="AF162">
        <v>27</v>
      </c>
      <c r="AG162" t="s">
        <v>201</v>
      </c>
      <c r="AJ162" t="s">
        <v>3</v>
      </c>
      <c r="AK162" t="s">
        <v>11</v>
      </c>
      <c r="AL162">
        <v>261317</v>
      </c>
      <c r="AM162">
        <v>6656077</v>
      </c>
      <c r="AN162" s="5">
        <v>261000</v>
      </c>
      <c r="AO162" s="5">
        <v>6657000</v>
      </c>
      <c r="AP162">
        <v>20057</v>
      </c>
      <c r="AR162">
        <v>8</v>
      </c>
      <c r="AT162" t="s">
        <v>1048</v>
      </c>
      <c r="AU162">
        <v>101938</v>
      </c>
      <c r="AW162" s="7" t="s">
        <v>26</v>
      </c>
      <c r="AX162">
        <v>1</v>
      </c>
      <c r="AY162" t="s">
        <v>27</v>
      </c>
      <c r="AZ162" t="s">
        <v>1029</v>
      </c>
      <c r="BA162" t="s">
        <v>1049</v>
      </c>
      <c r="BB162">
        <v>8</v>
      </c>
      <c r="BC162" t="s">
        <v>30</v>
      </c>
      <c r="BD162" t="s">
        <v>31</v>
      </c>
      <c r="BE162">
        <v>1</v>
      </c>
      <c r="BF162" s="6">
        <v>40539</v>
      </c>
      <c r="BG162" s="9" t="s">
        <v>32</v>
      </c>
      <c r="BI162">
        <v>3</v>
      </c>
      <c r="BJ162">
        <v>472392</v>
      </c>
      <c r="BK162">
        <v>106979</v>
      </c>
      <c r="BL162" t="s">
        <v>1050</v>
      </c>
      <c r="BN162" t="s">
        <v>1051</v>
      </c>
      <c r="BX162">
        <v>365660</v>
      </c>
    </row>
    <row r="163" spans="1:76" x14ac:dyDescent="0.25">
      <c r="A163">
        <v>329956</v>
      </c>
      <c r="B163">
        <v>270797</v>
      </c>
      <c r="F163" t="s">
        <v>19</v>
      </c>
      <c r="G163" t="s">
        <v>1</v>
      </c>
      <c r="H163" t="s">
        <v>711</v>
      </c>
      <c r="I163" s="1" t="str">
        <f>HYPERLINK(AT163,"Hb")</f>
        <v>Hb</v>
      </c>
      <c r="K163">
        <v>1</v>
      </c>
      <c r="L163" t="s">
        <v>2</v>
      </c>
      <c r="M163">
        <v>101938</v>
      </c>
      <c r="N163" t="s">
        <v>3</v>
      </c>
      <c r="O163" t="s">
        <v>3</v>
      </c>
      <c r="U163" t="s">
        <v>712</v>
      </c>
      <c r="V163" s="8">
        <v>1</v>
      </c>
      <c r="W163" t="s">
        <v>5</v>
      </c>
      <c r="X163" t="s">
        <v>190</v>
      </c>
      <c r="Y163" s="3" t="s">
        <v>140</v>
      </c>
      <c r="Z163" s="4">
        <v>2</v>
      </c>
      <c r="AA163" s="5">
        <v>219</v>
      </c>
      <c r="AB163" t="s">
        <v>190</v>
      </c>
      <c r="AC163" t="s">
        <v>713</v>
      </c>
      <c r="AD163">
        <v>1953</v>
      </c>
      <c r="AE163">
        <v>4</v>
      </c>
      <c r="AF163">
        <v>19</v>
      </c>
      <c r="AG163" t="s">
        <v>181</v>
      </c>
      <c r="AH163" t="s">
        <v>181</v>
      </c>
      <c r="AJ163" t="s">
        <v>3</v>
      </c>
      <c r="AK163" t="s">
        <v>11</v>
      </c>
      <c r="AL163">
        <v>263293</v>
      </c>
      <c r="AM163">
        <v>6640720</v>
      </c>
      <c r="AN163" s="5">
        <v>263000</v>
      </c>
      <c r="AO163" s="5">
        <v>6641000</v>
      </c>
      <c r="AP163">
        <v>707</v>
      </c>
      <c r="AR163">
        <v>8</v>
      </c>
      <c r="AS163" t="s">
        <v>182</v>
      </c>
      <c r="AT163" t="s">
        <v>1055</v>
      </c>
      <c r="AU163">
        <v>101938</v>
      </c>
      <c r="AW163" s="7" t="s">
        <v>26</v>
      </c>
      <c r="AX163">
        <v>1</v>
      </c>
      <c r="AY163" t="s">
        <v>27</v>
      </c>
      <c r="AZ163" t="s">
        <v>1056</v>
      </c>
      <c r="BA163" t="s">
        <v>1057</v>
      </c>
      <c r="BB163">
        <v>8</v>
      </c>
      <c r="BC163" t="s">
        <v>30</v>
      </c>
      <c r="BD163" t="s">
        <v>31</v>
      </c>
      <c r="BE163">
        <v>1</v>
      </c>
      <c r="BF163" s="6">
        <v>38465</v>
      </c>
      <c r="BG163" s="9" t="s">
        <v>32</v>
      </c>
      <c r="BI163">
        <v>3</v>
      </c>
      <c r="BJ163">
        <v>479503</v>
      </c>
      <c r="BK163">
        <v>106967</v>
      </c>
      <c r="BL163" t="s">
        <v>1058</v>
      </c>
      <c r="BN163" t="s">
        <v>1059</v>
      </c>
      <c r="BX163">
        <v>381370</v>
      </c>
    </row>
    <row r="164" spans="1:76" x14ac:dyDescent="0.25">
      <c r="A164">
        <v>329957</v>
      </c>
      <c r="B164">
        <v>270798</v>
      </c>
      <c r="F164" t="s">
        <v>19</v>
      </c>
      <c r="G164" t="s">
        <v>1</v>
      </c>
      <c r="H164" t="s">
        <v>719</v>
      </c>
      <c r="I164" s="1" t="str">
        <f>HYPERLINK(AT164,"Hb")</f>
        <v>Hb</v>
      </c>
      <c r="K164">
        <v>1</v>
      </c>
      <c r="L164" t="s">
        <v>2</v>
      </c>
      <c r="M164">
        <v>101938</v>
      </c>
      <c r="N164" t="s">
        <v>3</v>
      </c>
      <c r="O164" t="s">
        <v>3</v>
      </c>
      <c r="U164" t="s">
        <v>712</v>
      </c>
      <c r="V164" s="8">
        <v>1</v>
      </c>
      <c r="W164" t="s">
        <v>5</v>
      </c>
      <c r="X164" t="s">
        <v>190</v>
      </c>
      <c r="Y164" s="3" t="s">
        <v>140</v>
      </c>
      <c r="Z164" s="4">
        <v>2</v>
      </c>
      <c r="AA164" s="5">
        <v>219</v>
      </c>
      <c r="AB164" t="s">
        <v>190</v>
      </c>
      <c r="AC164" t="s">
        <v>713</v>
      </c>
      <c r="AD164">
        <v>1954</v>
      </c>
      <c r="AE164">
        <v>7</v>
      </c>
      <c r="AF164">
        <v>20</v>
      </c>
      <c r="AG164" t="s">
        <v>181</v>
      </c>
      <c r="AH164" t="s">
        <v>181</v>
      </c>
      <c r="AJ164" t="s">
        <v>3</v>
      </c>
      <c r="AK164" t="s">
        <v>11</v>
      </c>
      <c r="AL164">
        <v>263184</v>
      </c>
      <c r="AM164">
        <v>6640516</v>
      </c>
      <c r="AN164" s="5">
        <v>263000</v>
      </c>
      <c r="AO164" s="5">
        <v>6641000</v>
      </c>
      <c r="AP164">
        <v>10</v>
      </c>
      <c r="AR164">
        <v>1010</v>
      </c>
      <c r="AS164" t="s">
        <v>71</v>
      </c>
      <c r="AT164" s="6" t="s">
        <v>1063</v>
      </c>
      <c r="AU164">
        <v>101938</v>
      </c>
      <c r="AW164" s="7" t="s">
        <v>26</v>
      </c>
      <c r="AX164">
        <v>1</v>
      </c>
      <c r="AY164" t="s">
        <v>27</v>
      </c>
      <c r="AZ164" t="s">
        <v>1064</v>
      </c>
      <c r="BA164" t="s">
        <v>1065</v>
      </c>
      <c r="BB164">
        <v>1010</v>
      </c>
      <c r="BC164" t="s">
        <v>43</v>
      </c>
      <c r="BD164" t="s">
        <v>44</v>
      </c>
      <c r="BF164" s="6">
        <v>43726.2801273148</v>
      </c>
      <c r="BG164" s="9" t="s">
        <v>32</v>
      </c>
      <c r="BI164">
        <v>6</v>
      </c>
      <c r="BJ164">
        <v>218984</v>
      </c>
      <c r="BL164" t="s">
        <v>1066</v>
      </c>
      <c r="BX164">
        <v>380572</v>
      </c>
    </row>
    <row r="165" spans="1:76" x14ac:dyDescent="0.25">
      <c r="A165">
        <v>277955</v>
      </c>
      <c r="B165">
        <v>272311</v>
      </c>
      <c r="F165" t="s">
        <v>19</v>
      </c>
      <c r="G165" t="s">
        <v>1</v>
      </c>
      <c r="H165" t="s">
        <v>723</v>
      </c>
      <c r="I165" s="1" t="str">
        <f>HYPERLINK(AT165,"Hb")</f>
        <v>Hb</v>
      </c>
      <c r="K165">
        <v>1</v>
      </c>
      <c r="L165" t="s">
        <v>2</v>
      </c>
      <c r="M165">
        <v>101938</v>
      </c>
      <c r="N165" t="s">
        <v>3</v>
      </c>
      <c r="O165" t="s">
        <v>3</v>
      </c>
      <c r="U165" t="s">
        <v>724</v>
      </c>
      <c r="V165" s="8">
        <v>1</v>
      </c>
      <c r="W165" t="s">
        <v>5</v>
      </c>
      <c r="X165" t="s">
        <v>725</v>
      </c>
      <c r="Y165" s="3" t="s">
        <v>140</v>
      </c>
      <c r="Z165" s="4">
        <v>2</v>
      </c>
      <c r="AA165" s="5">
        <v>220</v>
      </c>
      <c r="AB165" s="5" t="s">
        <v>725</v>
      </c>
      <c r="AC165" t="s">
        <v>726</v>
      </c>
      <c r="AD165">
        <v>1989</v>
      </c>
      <c r="AE165">
        <v>6</v>
      </c>
      <c r="AF165">
        <v>14</v>
      </c>
      <c r="AG165" t="s">
        <v>650</v>
      </c>
      <c r="AH165" t="s">
        <v>51</v>
      </c>
      <c r="AJ165" t="s">
        <v>3</v>
      </c>
      <c r="AK165" t="s">
        <v>11</v>
      </c>
      <c r="AL165">
        <v>262470</v>
      </c>
      <c r="AM165">
        <v>6643603</v>
      </c>
      <c r="AN165" s="5">
        <v>263000</v>
      </c>
      <c r="AO165" s="5">
        <v>6643000</v>
      </c>
      <c r="AP165">
        <v>707</v>
      </c>
      <c r="AR165">
        <v>8</v>
      </c>
      <c r="AS165" t="s">
        <v>24</v>
      </c>
      <c r="AT165" t="s">
        <v>1070</v>
      </c>
      <c r="AU165">
        <v>101938</v>
      </c>
      <c r="AW165" s="7" t="s">
        <v>26</v>
      </c>
      <c r="AX165">
        <v>1</v>
      </c>
      <c r="AY165" t="s">
        <v>27</v>
      </c>
      <c r="AZ165" t="s">
        <v>1071</v>
      </c>
      <c r="BA165" t="s">
        <v>1072</v>
      </c>
      <c r="BB165">
        <v>8</v>
      </c>
      <c r="BC165" t="s">
        <v>30</v>
      </c>
      <c r="BD165" t="s">
        <v>31</v>
      </c>
      <c r="BE165">
        <v>1</v>
      </c>
      <c r="BF165" s="6">
        <v>33901</v>
      </c>
      <c r="BG165" s="9" t="s">
        <v>32</v>
      </c>
      <c r="BI165">
        <v>3</v>
      </c>
      <c r="BJ165">
        <v>490922</v>
      </c>
      <c r="BK165">
        <v>106968</v>
      </c>
      <c r="BL165" t="s">
        <v>1073</v>
      </c>
      <c r="BN165" t="s">
        <v>1074</v>
      </c>
      <c r="BX165">
        <v>375792</v>
      </c>
    </row>
    <row r="166" spans="1:76" x14ac:dyDescent="0.25">
      <c r="A166">
        <v>277833</v>
      </c>
      <c r="B166">
        <v>276734</v>
      </c>
      <c r="F166" t="s">
        <v>19</v>
      </c>
      <c r="G166" t="s">
        <v>1</v>
      </c>
      <c r="H166" t="s">
        <v>732</v>
      </c>
      <c r="I166" s="1" t="str">
        <f>HYPERLINK(AT166,"Hb")</f>
        <v>Hb</v>
      </c>
      <c r="K166">
        <v>1</v>
      </c>
      <c r="L166" t="s">
        <v>2</v>
      </c>
      <c r="M166">
        <v>101938</v>
      </c>
      <c r="N166" t="s">
        <v>3</v>
      </c>
      <c r="O166" t="s">
        <v>3</v>
      </c>
      <c r="U166" t="s">
        <v>724</v>
      </c>
      <c r="V166" s="8">
        <v>1</v>
      </c>
      <c r="W166" t="s">
        <v>5</v>
      </c>
      <c r="X166" t="s">
        <v>725</v>
      </c>
      <c r="Y166" s="3" t="s">
        <v>140</v>
      </c>
      <c r="Z166" s="4">
        <v>2</v>
      </c>
      <c r="AA166" s="5">
        <v>220</v>
      </c>
      <c r="AB166" s="5" t="s">
        <v>725</v>
      </c>
      <c r="AC166" t="s">
        <v>733</v>
      </c>
      <c r="AD166">
        <v>2007</v>
      </c>
      <c r="AE166">
        <v>6</v>
      </c>
      <c r="AF166">
        <v>14</v>
      </c>
      <c r="AG166" t="s">
        <v>650</v>
      </c>
      <c r="AH166" t="s">
        <v>650</v>
      </c>
      <c r="AJ166" t="s">
        <v>3</v>
      </c>
      <c r="AK166" t="s">
        <v>11</v>
      </c>
      <c r="AL166">
        <v>262252</v>
      </c>
      <c r="AM166">
        <v>6643974</v>
      </c>
      <c r="AN166" s="5">
        <v>263000</v>
      </c>
      <c r="AO166" s="5">
        <v>6643000</v>
      </c>
      <c r="AP166">
        <v>71</v>
      </c>
      <c r="AR166">
        <v>8</v>
      </c>
      <c r="AS166" t="s">
        <v>24</v>
      </c>
      <c r="AT166" t="s">
        <v>1077</v>
      </c>
      <c r="AU166">
        <v>101938</v>
      </c>
      <c r="AW166" s="7" t="s">
        <v>26</v>
      </c>
      <c r="AX166">
        <v>1</v>
      </c>
      <c r="AY166" t="s">
        <v>27</v>
      </c>
      <c r="AZ166" t="s">
        <v>1078</v>
      </c>
      <c r="BA166" t="s">
        <v>1079</v>
      </c>
      <c r="BB166">
        <v>8</v>
      </c>
      <c r="BC166" t="s">
        <v>30</v>
      </c>
      <c r="BD166" t="s">
        <v>31</v>
      </c>
      <c r="BE166">
        <v>1</v>
      </c>
      <c r="BF166" s="6">
        <v>34229</v>
      </c>
      <c r="BG166" s="9" t="s">
        <v>32</v>
      </c>
      <c r="BI166">
        <v>3</v>
      </c>
      <c r="BJ166">
        <v>500521</v>
      </c>
      <c r="BK166">
        <v>106969</v>
      </c>
      <c r="BL166" t="s">
        <v>1080</v>
      </c>
      <c r="BN166" t="s">
        <v>1081</v>
      </c>
      <c r="BX166">
        <v>374701</v>
      </c>
    </row>
    <row r="167" spans="1:76" x14ac:dyDescent="0.25">
      <c r="A167">
        <v>291304</v>
      </c>
      <c r="B167">
        <v>277144</v>
      </c>
      <c r="F167" t="s">
        <v>19</v>
      </c>
      <c r="G167" t="s">
        <v>1</v>
      </c>
      <c r="H167" t="s">
        <v>739</v>
      </c>
      <c r="I167" s="1" t="str">
        <f>HYPERLINK(AT167,"Hb")</f>
        <v>Hb</v>
      </c>
      <c r="K167">
        <v>1</v>
      </c>
      <c r="L167" t="s">
        <v>2</v>
      </c>
      <c r="M167">
        <v>101938</v>
      </c>
      <c r="N167" t="s">
        <v>3</v>
      </c>
      <c r="O167" t="s">
        <v>3</v>
      </c>
      <c r="U167" t="s">
        <v>740</v>
      </c>
      <c r="V167" s="8">
        <v>1</v>
      </c>
      <c r="W167" t="s">
        <v>5</v>
      </c>
      <c r="X167" t="s">
        <v>725</v>
      </c>
      <c r="Y167" s="3" t="s">
        <v>140</v>
      </c>
      <c r="Z167" s="4">
        <v>2</v>
      </c>
      <c r="AA167" s="5">
        <v>220</v>
      </c>
      <c r="AB167" s="5" t="s">
        <v>725</v>
      </c>
      <c r="AC167" t="s">
        <v>741</v>
      </c>
      <c r="AD167">
        <v>1991</v>
      </c>
      <c r="AE167">
        <v>5</v>
      </c>
      <c r="AF167">
        <v>27</v>
      </c>
      <c r="AG167" t="s">
        <v>51</v>
      </c>
      <c r="AH167" t="s">
        <v>742</v>
      </c>
      <c r="AJ167" t="s">
        <v>3</v>
      </c>
      <c r="AK167" t="s">
        <v>11</v>
      </c>
      <c r="AL167">
        <v>262239</v>
      </c>
      <c r="AM167">
        <v>6643836</v>
      </c>
      <c r="AN167" s="5">
        <v>263000</v>
      </c>
      <c r="AO167" s="5">
        <v>6643000</v>
      </c>
      <c r="AP167">
        <v>20</v>
      </c>
      <c r="AR167">
        <v>1010</v>
      </c>
      <c r="AT167" s="6" t="s">
        <v>1084</v>
      </c>
      <c r="AU167">
        <v>101938</v>
      </c>
      <c r="AW167" s="7" t="s">
        <v>26</v>
      </c>
      <c r="AX167">
        <v>1</v>
      </c>
      <c r="AY167" t="s">
        <v>27</v>
      </c>
      <c r="AZ167" t="s">
        <v>1085</v>
      </c>
      <c r="BA167" t="s">
        <v>1086</v>
      </c>
      <c r="BB167">
        <v>1010</v>
      </c>
      <c r="BC167" t="s">
        <v>43</v>
      </c>
      <c r="BD167" t="s">
        <v>44</v>
      </c>
      <c r="BF167" s="6">
        <v>43710.333333333299</v>
      </c>
      <c r="BG167" s="9" t="s">
        <v>32</v>
      </c>
      <c r="BI167">
        <v>6</v>
      </c>
      <c r="BJ167">
        <v>123693</v>
      </c>
      <c r="BL167" t="s">
        <v>1087</v>
      </c>
      <c r="BX167">
        <v>374403</v>
      </c>
    </row>
    <row r="168" spans="1:76" x14ac:dyDescent="0.25">
      <c r="A168">
        <v>292308</v>
      </c>
      <c r="B168">
        <v>61886</v>
      </c>
      <c r="F168" t="s">
        <v>19</v>
      </c>
      <c r="G168" t="s">
        <v>35</v>
      </c>
      <c r="H168" t="s">
        <v>748</v>
      </c>
      <c r="I168" t="s">
        <v>37</v>
      </c>
      <c r="K168">
        <v>1</v>
      </c>
      <c r="L168" t="s">
        <v>2</v>
      </c>
      <c r="M168">
        <v>101938</v>
      </c>
      <c r="N168" t="s">
        <v>3</v>
      </c>
      <c r="O168" t="s">
        <v>3</v>
      </c>
      <c r="U168" t="s">
        <v>740</v>
      </c>
      <c r="V168" s="8">
        <v>1</v>
      </c>
      <c r="W168" t="s">
        <v>5</v>
      </c>
      <c r="X168" t="s">
        <v>725</v>
      </c>
      <c r="Y168" s="3" t="s">
        <v>140</v>
      </c>
      <c r="Z168" s="4">
        <v>2</v>
      </c>
      <c r="AA168" s="5">
        <v>220</v>
      </c>
      <c r="AB168" s="5" t="s">
        <v>725</v>
      </c>
      <c r="AC168" t="s">
        <v>749</v>
      </c>
      <c r="AD168">
        <v>2014</v>
      </c>
      <c r="AE168">
        <v>8</v>
      </c>
      <c r="AF168">
        <v>5</v>
      </c>
      <c r="AG168" t="s">
        <v>750</v>
      </c>
      <c r="AJ168" t="s">
        <v>3</v>
      </c>
      <c r="AK168" t="s">
        <v>11</v>
      </c>
      <c r="AL168">
        <v>263356</v>
      </c>
      <c r="AM168">
        <v>6644178</v>
      </c>
      <c r="AN168" s="5">
        <v>263000</v>
      </c>
      <c r="AO168" s="5">
        <v>6645000</v>
      </c>
      <c r="AP168">
        <v>71</v>
      </c>
      <c r="AR168">
        <v>8</v>
      </c>
      <c r="AS168" t="s">
        <v>24</v>
      </c>
      <c r="AT168" t="s">
        <v>1092</v>
      </c>
      <c r="AU168">
        <v>101938</v>
      </c>
      <c r="AW168" s="7" t="s">
        <v>26</v>
      </c>
      <c r="AX168">
        <v>1</v>
      </c>
      <c r="AY168" t="s">
        <v>27</v>
      </c>
      <c r="AZ168" t="s">
        <v>1093</v>
      </c>
      <c r="BA168" t="s">
        <v>1094</v>
      </c>
      <c r="BB168">
        <v>8</v>
      </c>
      <c r="BC168" t="s">
        <v>30</v>
      </c>
      <c r="BD168" t="s">
        <v>31</v>
      </c>
      <c r="BE168">
        <v>1</v>
      </c>
      <c r="BF168" s="6">
        <v>39576</v>
      </c>
      <c r="BG168" s="9" t="s">
        <v>32</v>
      </c>
      <c r="BI168">
        <v>3</v>
      </c>
      <c r="BJ168">
        <v>469783</v>
      </c>
      <c r="BK168">
        <v>106982</v>
      </c>
      <c r="BL168" t="s">
        <v>1095</v>
      </c>
      <c r="BN168" t="s">
        <v>1096</v>
      </c>
      <c r="BX168">
        <v>381828</v>
      </c>
    </row>
    <row r="169" spans="1:76" x14ac:dyDescent="0.25">
      <c r="A169">
        <v>289230</v>
      </c>
      <c r="B169">
        <v>46242</v>
      </c>
      <c r="F169" t="s">
        <v>19</v>
      </c>
      <c r="G169" t="s">
        <v>35</v>
      </c>
      <c r="H169" t="s">
        <v>755</v>
      </c>
      <c r="I169" t="s">
        <v>37</v>
      </c>
      <c r="K169">
        <v>1</v>
      </c>
      <c r="L169" t="s">
        <v>2</v>
      </c>
      <c r="M169">
        <v>101938</v>
      </c>
      <c r="N169" t="s">
        <v>3</v>
      </c>
      <c r="O169" t="s">
        <v>3</v>
      </c>
      <c r="U169" t="s">
        <v>756</v>
      </c>
      <c r="V169" s="8">
        <v>1</v>
      </c>
      <c r="W169" t="s">
        <v>5</v>
      </c>
      <c r="X169" t="s">
        <v>725</v>
      </c>
      <c r="Y169" s="3" t="s">
        <v>140</v>
      </c>
      <c r="Z169" s="4">
        <v>2</v>
      </c>
      <c r="AA169" s="5">
        <v>220</v>
      </c>
      <c r="AB169" s="5" t="s">
        <v>725</v>
      </c>
      <c r="AC169" t="s">
        <v>757</v>
      </c>
      <c r="AD169">
        <v>2014</v>
      </c>
      <c r="AE169">
        <v>8</v>
      </c>
      <c r="AF169">
        <v>3</v>
      </c>
      <c r="AG169" t="s">
        <v>750</v>
      </c>
      <c r="AJ169" t="s">
        <v>3</v>
      </c>
      <c r="AK169" t="s">
        <v>11</v>
      </c>
      <c r="AL169">
        <v>262548</v>
      </c>
      <c r="AM169">
        <v>6644159</v>
      </c>
      <c r="AN169" s="5">
        <v>263000</v>
      </c>
      <c r="AO169" s="5">
        <v>6645000</v>
      </c>
      <c r="AP169">
        <v>5</v>
      </c>
      <c r="AR169">
        <v>1010</v>
      </c>
      <c r="AT169" s="6" t="s">
        <v>1100</v>
      </c>
      <c r="AU169">
        <v>101938</v>
      </c>
      <c r="AW169" s="7" t="s">
        <v>26</v>
      </c>
      <c r="AX169">
        <v>1</v>
      </c>
      <c r="AY169" t="s">
        <v>27</v>
      </c>
      <c r="AZ169" t="s">
        <v>1101</v>
      </c>
      <c r="BA169" t="s">
        <v>1102</v>
      </c>
      <c r="BB169">
        <v>1010</v>
      </c>
      <c r="BC169" t="s">
        <v>43</v>
      </c>
      <c r="BD169" t="s">
        <v>44</v>
      </c>
      <c r="BF169" s="6">
        <v>43713.546527777798</v>
      </c>
      <c r="BG169" s="9" t="s">
        <v>32</v>
      </c>
      <c r="BI169">
        <v>6</v>
      </c>
      <c r="BJ169">
        <v>192528</v>
      </c>
      <c r="BL169" t="s">
        <v>1103</v>
      </c>
      <c r="BX169">
        <v>376176</v>
      </c>
    </row>
    <row r="170" spans="1:76" x14ac:dyDescent="0.25">
      <c r="A170">
        <v>291145</v>
      </c>
      <c r="C170">
        <v>1</v>
      </c>
      <c r="F170" t="s">
        <v>19</v>
      </c>
      <c r="G170" t="s">
        <v>35</v>
      </c>
      <c r="H170" t="s">
        <v>762</v>
      </c>
      <c r="I170" t="s">
        <v>37</v>
      </c>
      <c r="K170">
        <v>1</v>
      </c>
      <c r="L170" t="s">
        <v>2</v>
      </c>
      <c r="M170">
        <v>101938</v>
      </c>
      <c r="N170" t="s">
        <v>3</v>
      </c>
      <c r="O170" t="s">
        <v>3</v>
      </c>
      <c r="U170" t="s">
        <v>756</v>
      </c>
      <c r="V170" s="8">
        <v>1</v>
      </c>
      <c r="W170" t="s">
        <v>5</v>
      </c>
      <c r="X170" t="s">
        <v>725</v>
      </c>
      <c r="Y170" s="3" t="s">
        <v>140</v>
      </c>
      <c r="Z170" s="4">
        <v>2</v>
      </c>
      <c r="AA170" s="5">
        <v>220</v>
      </c>
      <c r="AB170" s="5" t="s">
        <v>725</v>
      </c>
      <c r="AC170" t="s">
        <v>763</v>
      </c>
      <c r="AD170">
        <v>2019</v>
      </c>
      <c r="AE170">
        <v>12</v>
      </c>
      <c r="AF170">
        <v>29</v>
      </c>
      <c r="AG170" t="s">
        <v>764</v>
      </c>
      <c r="AJ170" t="s">
        <v>3</v>
      </c>
      <c r="AK170" t="s">
        <v>11</v>
      </c>
      <c r="AL170">
        <v>262548</v>
      </c>
      <c r="AM170">
        <v>6644159</v>
      </c>
      <c r="AN170" s="5">
        <v>263000</v>
      </c>
      <c r="AO170" s="5">
        <v>6645000</v>
      </c>
      <c r="AP170">
        <v>5</v>
      </c>
      <c r="AR170">
        <v>1010</v>
      </c>
      <c r="AT170" s="6" t="s">
        <v>1105</v>
      </c>
      <c r="AU170">
        <v>101938</v>
      </c>
      <c r="AW170" s="7" t="s">
        <v>26</v>
      </c>
      <c r="AX170">
        <v>1</v>
      </c>
      <c r="AY170" t="s">
        <v>27</v>
      </c>
      <c r="AZ170" t="s">
        <v>1101</v>
      </c>
      <c r="BA170" t="s">
        <v>1106</v>
      </c>
      <c r="BB170">
        <v>1010</v>
      </c>
      <c r="BC170" t="s">
        <v>43</v>
      </c>
      <c r="BD170" t="s">
        <v>44</v>
      </c>
      <c r="BF170" s="6">
        <v>43713.546527777798</v>
      </c>
      <c r="BG170" s="9" t="s">
        <v>32</v>
      </c>
      <c r="BI170">
        <v>6</v>
      </c>
      <c r="BJ170">
        <v>193000</v>
      </c>
      <c r="BL170" t="s">
        <v>1107</v>
      </c>
      <c r="BX170">
        <v>376177</v>
      </c>
    </row>
    <row r="171" spans="1:76" x14ac:dyDescent="0.25">
      <c r="A171">
        <v>291150</v>
      </c>
      <c r="C171">
        <v>1</v>
      </c>
      <c r="F171" t="s">
        <v>19</v>
      </c>
      <c r="G171" t="s">
        <v>35</v>
      </c>
      <c r="H171" t="s">
        <v>769</v>
      </c>
      <c r="I171" t="s">
        <v>37</v>
      </c>
      <c r="K171">
        <v>1</v>
      </c>
      <c r="L171" t="s">
        <v>2</v>
      </c>
      <c r="M171">
        <v>101938</v>
      </c>
      <c r="N171" t="s">
        <v>3</v>
      </c>
      <c r="O171" t="s">
        <v>3</v>
      </c>
      <c r="U171" t="s">
        <v>756</v>
      </c>
      <c r="V171" s="8">
        <v>1</v>
      </c>
      <c r="W171" t="s">
        <v>5</v>
      </c>
      <c r="X171" t="s">
        <v>725</v>
      </c>
      <c r="Y171" s="3" t="s">
        <v>140</v>
      </c>
      <c r="Z171" s="4">
        <v>2</v>
      </c>
      <c r="AA171" s="5">
        <v>220</v>
      </c>
      <c r="AB171" s="5" t="s">
        <v>725</v>
      </c>
      <c r="AC171" t="s">
        <v>770</v>
      </c>
      <c r="AD171">
        <v>2020</v>
      </c>
      <c r="AE171">
        <v>12</v>
      </c>
      <c r="AF171">
        <v>18</v>
      </c>
      <c r="AG171" t="s">
        <v>201</v>
      </c>
      <c r="AJ171" t="s">
        <v>3</v>
      </c>
      <c r="AK171" t="s">
        <v>11</v>
      </c>
      <c r="AL171">
        <v>263649</v>
      </c>
      <c r="AM171">
        <v>6645286</v>
      </c>
      <c r="AN171" s="5">
        <v>263000</v>
      </c>
      <c r="AO171" s="5">
        <v>6645000</v>
      </c>
      <c r="AP171">
        <v>10</v>
      </c>
      <c r="AR171">
        <v>1010</v>
      </c>
      <c r="AT171" s="6" t="s">
        <v>1111</v>
      </c>
      <c r="AU171">
        <v>101938</v>
      </c>
      <c r="AW171" s="7" t="s">
        <v>26</v>
      </c>
      <c r="AX171">
        <v>1</v>
      </c>
      <c r="AY171" t="s">
        <v>27</v>
      </c>
      <c r="AZ171" t="s">
        <v>1112</v>
      </c>
      <c r="BA171" t="s">
        <v>1113</v>
      </c>
      <c r="BB171">
        <v>1010</v>
      </c>
      <c r="BC171" t="s">
        <v>43</v>
      </c>
      <c r="BD171" t="s">
        <v>44</v>
      </c>
      <c r="BF171" s="6">
        <v>43713.546527777798</v>
      </c>
      <c r="BG171" s="9" t="s">
        <v>32</v>
      </c>
      <c r="BI171">
        <v>6</v>
      </c>
      <c r="BJ171">
        <v>216016</v>
      </c>
      <c r="BL171" t="s">
        <v>1114</v>
      </c>
      <c r="BX171">
        <v>383757</v>
      </c>
    </row>
    <row r="172" spans="1:76" x14ac:dyDescent="0.25">
      <c r="A172">
        <v>341904</v>
      </c>
      <c r="B172">
        <v>310115</v>
      </c>
      <c r="F172" t="s">
        <v>19</v>
      </c>
      <c r="G172" t="s">
        <v>1</v>
      </c>
      <c r="H172" t="s">
        <v>792</v>
      </c>
      <c r="I172" s="1" t="str">
        <f>HYPERLINK(AT172,"Hb")</f>
        <v>Hb</v>
      </c>
      <c r="K172">
        <v>1</v>
      </c>
      <c r="L172" t="s">
        <v>2</v>
      </c>
      <c r="M172">
        <v>101938</v>
      </c>
      <c r="N172" t="s">
        <v>3</v>
      </c>
      <c r="O172" t="s">
        <v>3</v>
      </c>
      <c r="U172" t="s">
        <v>793</v>
      </c>
      <c r="V172" s="8">
        <v>1</v>
      </c>
      <c r="W172" t="s">
        <v>794</v>
      </c>
      <c r="X172" t="s">
        <v>794</v>
      </c>
      <c r="Y172" s="3" t="s">
        <v>140</v>
      </c>
      <c r="Z172" s="4">
        <v>2</v>
      </c>
      <c r="AA172" s="5">
        <v>301</v>
      </c>
      <c r="AB172" s="5" t="s">
        <v>794</v>
      </c>
      <c r="AC172" t="s">
        <v>795</v>
      </c>
      <c r="AD172">
        <v>1923</v>
      </c>
      <c r="AE172">
        <v>7</v>
      </c>
      <c r="AF172">
        <v>1</v>
      </c>
      <c r="AG172" t="s">
        <v>796</v>
      </c>
      <c r="AH172" t="s">
        <v>796</v>
      </c>
      <c r="AJ172" t="s">
        <v>3</v>
      </c>
      <c r="AK172" t="s">
        <v>11</v>
      </c>
      <c r="AL172">
        <v>262460</v>
      </c>
      <c r="AM172">
        <v>6644213</v>
      </c>
      <c r="AN172" s="5">
        <v>263000</v>
      </c>
      <c r="AO172" s="5">
        <v>6645000</v>
      </c>
      <c r="AP172">
        <v>1</v>
      </c>
      <c r="AR172">
        <v>331</v>
      </c>
      <c r="AS172" t="s">
        <v>1118</v>
      </c>
      <c r="AT172" s="6"/>
      <c r="AU172">
        <v>101938</v>
      </c>
      <c r="AW172" s="7" t="s">
        <v>26</v>
      </c>
      <c r="AX172">
        <v>1</v>
      </c>
      <c r="AY172" t="s">
        <v>27</v>
      </c>
      <c r="AZ172" t="s">
        <v>1119</v>
      </c>
      <c r="BA172" t="s">
        <v>1120</v>
      </c>
      <c r="BB172">
        <v>331</v>
      </c>
      <c r="BC172" t="s">
        <v>789</v>
      </c>
      <c r="BD172" t="s">
        <v>790</v>
      </c>
      <c r="BF172" s="6">
        <v>44176.376219675898</v>
      </c>
      <c r="BG172" s="9" t="s">
        <v>32</v>
      </c>
      <c r="BI172">
        <v>5</v>
      </c>
      <c r="BJ172">
        <v>355302</v>
      </c>
      <c r="BL172" t="s">
        <v>1121</v>
      </c>
      <c r="BX172">
        <v>375643</v>
      </c>
    </row>
    <row r="173" spans="1:76" x14ac:dyDescent="0.25">
      <c r="A173">
        <v>343915</v>
      </c>
      <c r="B173">
        <v>357306</v>
      </c>
      <c r="F173" t="s">
        <v>802</v>
      </c>
      <c r="G173" t="s">
        <v>1</v>
      </c>
      <c r="H173" s="10" t="s">
        <v>803</v>
      </c>
      <c r="I173" t="s">
        <v>804</v>
      </c>
      <c r="K173">
        <v>1</v>
      </c>
      <c r="L173" t="s">
        <v>2</v>
      </c>
      <c r="M173">
        <v>101938</v>
      </c>
      <c r="N173" t="s">
        <v>3</v>
      </c>
      <c r="O173" t="s">
        <v>3</v>
      </c>
      <c r="U173" t="s">
        <v>712</v>
      </c>
      <c r="V173" s="8">
        <v>1</v>
      </c>
      <c r="W173" t="s">
        <v>794</v>
      </c>
      <c r="X173" t="s">
        <v>794</v>
      </c>
      <c r="Y173" s="3" t="s">
        <v>140</v>
      </c>
      <c r="Z173" s="4">
        <v>2</v>
      </c>
      <c r="AA173">
        <v>301</v>
      </c>
      <c r="AB173" t="s">
        <v>794</v>
      </c>
      <c r="AC173" t="s">
        <v>805</v>
      </c>
      <c r="AD173">
        <v>1996</v>
      </c>
      <c r="AE173">
        <v>6</v>
      </c>
      <c r="AF173">
        <v>28</v>
      </c>
      <c r="AG173" t="s">
        <v>806</v>
      </c>
      <c r="AJ173" t="s">
        <v>3</v>
      </c>
      <c r="AK173" t="s">
        <v>11</v>
      </c>
      <c r="AL173">
        <v>262456</v>
      </c>
      <c r="AM173">
        <v>6644235</v>
      </c>
      <c r="AN173" s="5">
        <v>263000</v>
      </c>
      <c r="AO173" s="5">
        <v>6645000</v>
      </c>
      <c r="AP173">
        <v>1</v>
      </c>
      <c r="AR173">
        <v>331</v>
      </c>
      <c r="AS173" t="s">
        <v>1124</v>
      </c>
      <c r="AT173" s="6"/>
      <c r="AU173">
        <v>101938</v>
      </c>
      <c r="AW173" s="7" t="s">
        <v>26</v>
      </c>
      <c r="AX173">
        <v>1</v>
      </c>
      <c r="AY173" t="s">
        <v>27</v>
      </c>
      <c r="AZ173" t="s">
        <v>1125</v>
      </c>
      <c r="BA173" t="s">
        <v>1126</v>
      </c>
      <c r="BB173">
        <v>331</v>
      </c>
      <c r="BC173" t="s">
        <v>789</v>
      </c>
      <c r="BD173" t="s">
        <v>790</v>
      </c>
      <c r="BF173" s="6">
        <v>44176.376220023201</v>
      </c>
      <c r="BG173" s="9" t="s">
        <v>32</v>
      </c>
      <c r="BI173">
        <v>5</v>
      </c>
      <c r="BJ173">
        <v>355303</v>
      </c>
      <c r="BL173" t="s">
        <v>1127</v>
      </c>
      <c r="BX173">
        <v>375610</v>
      </c>
    </row>
    <row r="174" spans="1:76" x14ac:dyDescent="0.25">
      <c r="A174">
        <v>341612</v>
      </c>
      <c r="B174">
        <v>285070</v>
      </c>
      <c r="F174" t="s">
        <v>19</v>
      </c>
      <c r="G174" t="s">
        <v>1</v>
      </c>
      <c r="H174" t="s">
        <v>812</v>
      </c>
      <c r="I174" s="1" t="str">
        <f>HYPERLINK(AT174,"Hb")</f>
        <v>Hb</v>
      </c>
      <c r="K174">
        <v>1</v>
      </c>
      <c r="L174" t="s">
        <v>2</v>
      </c>
      <c r="M174">
        <v>101938</v>
      </c>
      <c r="N174" t="s">
        <v>3</v>
      </c>
      <c r="O174" t="s">
        <v>3</v>
      </c>
      <c r="U174" t="s">
        <v>712</v>
      </c>
      <c r="V174" s="8">
        <v>1</v>
      </c>
      <c r="W174" t="s">
        <v>794</v>
      </c>
      <c r="X174" t="s">
        <v>794</v>
      </c>
      <c r="Y174" s="3" t="s">
        <v>140</v>
      </c>
      <c r="Z174" s="4">
        <v>2</v>
      </c>
      <c r="AA174" s="5">
        <v>301</v>
      </c>
      <c r="AB174" s="5" t="s">
        <v>794</v>
      </c>
      <c r="AC174" t="s">
        <v>813</v>
      </c>
      <c r="AD174">
        <v>2004</v>
      </c>
      <c r="AE174">
        <v>5</v>
      </c>
      <c r="AF174">
        <v>30</v>
      </c>
      <c r="AG174" t="s">
        <v>650</v>
      </c>
      <c r="AH174" t="s">
        <v>650</v>
      </c>
      <c r="AJ174" t="s">
        <v>3</v>
      </c>
      <c r="AK174" t="s">
        <v>11</v>
      </c>
      <c r="AL174">
        <v>262464</v>
      </c>
      <c r="AM174">
        <v>6644190</v>
      </c>
      <c r="AN174" s="5">
        <v>263000</v>
      </c>
      <c r="AO174" s="5">
        <v>6645000</v>
      </c>
      <c r="AP174">
        <v>1</v>
      </c>
      <c r="AR174">
        <v>331</v>
      </c>
      <c r="AS174" t="s">
        <v>1130</v>
      </c>
      <c r="AT174" s="6"/>
      <c r="AU174">
        <v>101938</v>
      </c>
      <c r="AW174" s="7" t="s">
        <v>26</v>
      </c>
      <c r="AX174">
        <v>1</v>
      </c>
      <c r="AY174" t="s">
        <v>27</v>
      </c>
      <c r="AZ174" t="s">
        <v>1131</v>
      </c>
      <c r="BA174" t="s">
        <v>1132</v>
      </c>
      <c r="BB174">
        <v>331</v>
      </c>
      <c r="BC174" t="s">
        <v>789</v>
      </c>
      <c r="BD174" t="s">
        <v>790</v>
      </c>
      <c r="BF174" s="6">
        <v>44162</v>
      </c>
      <c r="BG174" s="9" t="s">
        <v>32</v>
      </c>
      <c r="BI174">
        <v>5</v>
      </c>
      <c r="BJ174">
        <v>355306</v>
      </c>
      <c r="BL174" t="s">
        <v>1133</v>
      </c>
      <c r="BX174">
        <v>375662</v>
      </c>
    </row>
    <row r="175" spans="1:76" x14ac:dyDescent="0.25">
      <c r="A175">
        <v>341719</v>
      </c>
      <c r="B175">
        <v>295218</v>
      </c>
      <c r="F175" t="s">
        <v>19</v>
      </c>
      <c r="G175" t="s">
        <v>1</v>
      </c>
      <c r="H175" t="s">
        <v>819</v>
      </c>
      <c r="I175" s="1" t="str">
        <f>HYPERLINK(AT175,"Hb")</f>
        <v>Hb</v>
      </c>
      <c r="K175">
        <v>1</v>
      </c>
      <c r="L175" t="s">
        <v>2</v>
      </c>
      <c r="M175">
        <v>101938</v>
      </c>
      <c r="N175" t="s">
        <v>3</v>
      </c>
      <c r="O175" t="s">
        <v>3</v>
      </c>
      <c r="U175" t="s">
        <v>712</v>
      </c>
      <c r="V175" s="8">
        <v>1</v>
      </c>
      <c r="W175" t="s">
        <v>794</v>
      </c>
      <c r="X175" t="s">
        <v>794</v>
      </c>
      <c r="Y175" s="3" t="s">
        <v>140</v>
      </c>
      <c r="Z175" s="4">
        <v>2</v>
      </c>
      <c r="AA175" s="5">
        <v>301</v>
      </c>
      <c r="AB175" s="5" t="s">
        <v>794</v>
      </c>
      <c r="AC175" t="s">
        <v>820</v>
      </c>
      <c r="AD175">
        <v>2007</v>
      </c>
      <c r="AE175">
        <v>6</v>
      </c>
      <c r="AF175">
        <v>11</v>
      </c>
      <c r="AG175" t="s">
        <v>650</v>
      </c>
      <c r="AH175" t="s">
        <v>650</v>
      </c>
      <c r="AJ175" t="s">
        <v>3</v>
      </c>
      <c r="AK175" t="s">
        <v>11</v>
      </c>
      <c r="AL175">
        <v>262928</v>
      </c>
      <c r="AM175">
        <v>6647131</v>
      </c>
      <c r="AN175" s="5">
        <v>263000</v>
      </c>
      <c r="AO175" s="5">
        <v>6647000</v>
      </c>
      <c r="AP175">
        <v>7</v>
      </c>
      <c r="AR175">
        <v>8</v>
      </c>
      <c r="AS175" t="s">
        <v>24</v>
      </c>
      <c r="AT175" t="s">
        <v>1138</v>
      </c>
      <c r="AU175">
        <v>101938</v>
      </c>
      <c r="AW175" s="7" t="s">
        <v>26</v>
      </c>
      <c r="AX175">
        <v>1</v>
      </c>
      <c r="AY175" t="s">
        <v>27</v>
      </c>
      <c r="AZ175" t="s">
        <v>1139</v>
      </c>
      <c r="BA175" t="s">
        <v>1140</v>
      </c>
      <c r="BB175">
        <v>8</v>
      </c>
      <c r="BC175" t="s">
        <v>30</v>
      </c>
      <c r="BD175" t="s">
        <v>31</v>
      </c>
      <c r="BE175">
        <v>1</v>
      </c>
      <c r="BF175" s="6">
        <v>39590</v>
      </c>
      <c r="BG175" s="9" t="s">
        <v>32</v>
      </c>
      <c r="BI175">
        <v>3</v>
      </c>
      <c r="BJ175">
        <v>468017</v>
      </c>
      <c r="BK175">
        <v>106983</v>
      </c>
      <c r="BL175" t="s">
        <v>1141</v>
      </c>
      <c r="BN175" t="s">
        <v>1142</v>
      </c>
      <c r="BX175">
        <v>378667</v>
      </c>
    </row>
    <row r="176" spans="1:76" x14ac:dyDescent="0.25">
      <c r="A176">
        <v>340732</v>
      </c>
      <c r="B176">
        <v>46142</v>
      </c>
      <c r="F176" t="s">
        <v>19</v>
      </c>
      <c r="G176" t="s">
        <v>35</v>
      </c>
      <c r="H176" t="s">
        <v>826</v>
      </c>
      <c r="I176" t="s">
        <v>37</v>
      </c>
      <c r="K176">
        <v>1</v>
      </c>
      <c r="L176" t="s">
        <v>2</v>
      </c>
      <c r="M176">
        <v>101938</v>
      </c>
      <c r="N176" t="s">
        <v>3</v>
      </c>
      <c r="O176" t="s">
        <v>3</v>
      </c>
      <c r="U176" t="s">
        <v>712</v>
      </c>
      <c r="V176" s="8">
        <v>1</v>
      </c>
      <c r="W176" t="s">
        <v>794</v>
      </c>
      <c r="X176" t="s">
        <v>794</v>
      </c>
      <c r="Y176" s="3" t="s">
        <v>140</v>
      </c>
      <c r="Z176" s="4">
        <v>2</v>
      </c>
      <c r="AA176" s="5">
        <v>301</v>
      </c>
      <c r="AB176" s="5" t="s">
        <v>794</v>
      </c>
      <c r="AC176" t="s">
        <v>827</v>
      </c>
      <c r="AD176">
        <v>2014</v>
      </c>
      <c r="AE176">
        <v>7</v>
      </c>
      <c r="AF176">
        <v>20</v>
      </c>
      <c r="AG176" t="s">
        <v>828</v>
      </c>
      <c r="AJ176" t="s">
        <v>3</v>
      </c>
      <c r="AK176" t="s">
        <v>11</v>
      </c>
      <c r="AL176">
        <v>262991</v>
      </c>
      <c r="AM176">
        <v>6647676</v>
      </c>
      <c r="AN176" s="5">
        <v>263000</v>
      </c>
      <c r="AO176" s="5">
        <v>6647000</v>
      </c>
      <c r="AP176">
        <v>10</v>
      </c>
      <c r="AR176">
        <v>1010</v>
      </c>
      <c r="AS176" t="s">
        <v>1146</v>
      </c>
      <c r="AT176" s="6" t="s">
        <v>1147</v>
      </c>
      <c r="AU176">
        <v>101938</v>
      </c>
      <c r="AW176" s="7" t="s">
        <v>26</v>
      </c>
      <c r="AX176">
        <v>1</v>
      </c>
      <c r="AY176" t="s">
        <v>27</v>
      </c>
      <c r="AZ176" t="s">
        <v>1148</v>
      </c>
      <c r="BA176" t="s">
        <v>1149</v>
      </c>
      <c r="BB176">
        <v>1010</v>
      </c>
      <c r="BC176" t="s">
        <v>43</v>
      </c>
      <c r="BD176" t="s">
        <v>44</v>
      </c>
      <c r="BF176" s="6">
        <v>43709.903472222199</v>
      </c>
      <c r="BG176" s="9" t="s">
        <v>32</v>
      </c>
      <c r="BI176">
        <v>6</v>
      </c>
      <c r="BJ176">
        <v>46514</v>
      </c>
      <c r="BK176">
        <v>106986</v>
      </c>
      <c r="BL176" t="s">
        <v>1150</v>
      </c>
      <c r="BX176">
        <v>379355</v>
      </c>
    </row>
    <row r="177" spans="1:76" x14ac:dyDescent="0.25">
      <c r="A177">
        <v>339635</v>
      </c>
      <c r="B177">
        <v>91095</v>
      </c>
      <c r="F177" t="s">
        <v>19</v>
      </c>
      <c r="G177" t="s">
        <v>35</v>
      </c>
      <c r="H177" t="s">
        <v>833</v>
      </c>
      <c r="I177" t="s">
        <v>37</v>
      </c>
      <c r="K177">
        <v>1</v>
      </c>
      <c r="L177" t="s">
        <v>2</v>
      </c>
      <c r="M177">
        <v>101938</v>
      </c>
      <c r="N177" t="s">
        <v>3</v>
      </c>
      <c r="O177" t="s">
        <v>3</v>
      </c>
      <c r="U177" t="s">
        <v>712</v>
      </c>
      <c r="V177" s="8">
        <v>1</v>
      </c>
      <c r="W177" t="s">
        <v>794</v>
      </c>
      <c r="X177" t="s">
        <v>794</v>
      </c>
      <c r="Y177" s="3" t="s">
        <v>140</v>
      </c>
      <c r="Z177" s="4">
        <v>2</v>
      </c>
      <c r="AA177" s="5">
        <v>301</v>
      </c>
      <c r="AB177" s="5" t="s">
        <v>794</v>
      </c>
      <c r="AC177" t="s">
        <v>834</v>
      </c>
      <c r="AD177">
        <v>2015</v>
      </c>
      <c r="AE177">
        <v>5</v>
      </c>
      <c r="AF177">
        <v>25</v>
      </c>
      <c r="AG177" t="s">
        <v>828</v>
      </c>
      <c r="AJ177" t="s">
        <v>3</v>
      </c>
      <c r="AK177" t="s">
        <v>11</v>
      </c>
      <c r="AL177">
        <v>264325</v>
      </c>
      <c r="AM177">
        <v>6640149</v>
      </c>
      <c r="AN177" s="5">
        <v>265000</v>
      </c>
      <c r="AO177" s="5">
        <v>6641000</v>
      </c>
      <c r="AP177">
        <v>5</v>
      </c>
      <c r="AR177">
        <v>1010</v>
      </c>
      <c r="AS177" t="s">
        <v>634</v>
      </c>
      <c r="AT177" s="6" t="s">
        <v>1155</v>
      </c>
      <c r="AU177">
        <v>101938</v>
      </c>
      <c r="AW177" s="7" t="s">
        <v>26</v>
      </c>
      <c r="AX177">
        <v>1</v>
      </c>
      <c r="AY177" t="s">
        <v>27</v>
      </c>
      <c r="AZ177" t="s">
        <v>1156</v>
      </c>
      <c r="BA177" t="s">
        <v>1157</v>
      </c>
      <c r="BB177">
        <v>1010</v>
      </c>
      <c r="BC177" t="s">
        <v>43</v>
      </c>
      <c r="BD177" t="s">
        <v>44</v>
      </c>
      <c r="BF177" s="6">
        <v>44385.708657407398</v>
      </c>
      <c r="BG177" s="9" t="s">
        <v>32</v>
      </c>
      <c r="BI177">
        <v>6</v>
      </c>
      <c r="BJ177">
        <v>274017</v>
      </c>
      <c r="BL177" t="s">
        <v>1158</v>
      </c>
      <c r="BX177">
        <v>387675</v>
      </c>
    </row>
    <row r="178" spans="1:76" x14ac:dyDescent="0.25">
      <c r="A178">
        <v>341630</v>
      </c>
      <c r="C178">
        <v>1</v>
      </c>
      <c r="F178" t="s">
        <v>19</v>
      </c>
      <c r="G178" t="s">
        <v>35</v>
      </c>
      <c r="H178" t="s">
        <v>839</v>
      </c>
      <c r="I178" t="s">
        <v>37</v>
      </c>
      <c r="K178">
        <v>1</v>
      </c>
      <c r="L178" t="s">
        <v>2</v>
      </c>
      <c r="M178">
        <v>101938</v>
      </c>
      <c r="N178" t="s">
        <v>3</v>
      </c>
      <c r="O178" t="s">
        <v>3</v>
      </c>
      <c r="U178" t="s">
        <v>712</v>
      </c>
      <c r="V178" s="8">
        <v>1</v>
      </c>
      <c r="W178" t="s">
        <v>794</v>
      </c>
      <c r="X178" t="s">
        <v>794</v>
      </c>
      <c r="Y178" s="3" t="s">
        <v>140</v>
      </c>
      <c r="Z178" s="4">
        <v>2</v>
      </c>
      <c r="AA178" s="5">
        <v>301</v>
      </c>
      <c r="AB178" s="5" t="s">
        <v>794</v>
      </c>
      <c r="AC178" t="s">
        <v>840</v>
      </c>
      <c r="AD178">
        <v>2015</v>
      </c>
      <c r="AE178">
        <v>5</v>
      </c>
      <c r="AF178">
        <v>25</v>
      </c>
      <c r="AG178" t="s">
        <v>828</v>
      </c>
      <c r="AJ178" t="s">
        <v>3</v>
      </c>
      <c r="AK178" t="s">
        <v>11</v>
      </c>
      <c r="AL178">
        <v>264056</v>
      </c>
      <c r="AM178">
        <v>6642201</v>
      </c>
      <c r="AN178" s="5">
        <v>265000</v>
      </c>
      <c r="AO178" s="5">
        <v>6643000</v>
      </c>
      <c r="AP178">
        <v>7</v>
      </c>
      <c r="AR178">
        <v>8</v>
      </c>
      <c r="AS178" t="s">
        <v>24</v>
      </c>
      <c r="AT178" t="s">
        <v>1162</v>
      </c>
      <c r="AU178">
        <v>101938</v>
      </c>
      <c r="AW178" s="7" t="s">
        <v>26</v>
      </c>
      <c r="AX178">
        <v>1</v>
      </c>
      <c r="AY178" t="s">
        <v>27</v>
      </c>
      <c r="AZ178" t="s">
        <v>1163</v>
      </c>
      <c r="BA178" t="s">
        <v>1164</v>
      </c>
      <c r="BB178">
        <v>8</v>
      </c>
      <c r="BC178" t="s">
        <v>30</v>
      </c>
      <c r="BD178" t="s">
        <v>31</v>
      </c>
      <c r="BE178">
        <v>1</v>
      </c>
      <c r="BF178" s="6">
        <v>39590</v>
      </c>
      <c r="BG178" s="9" t="s">
        <v>32</v>
      </c>
      <c r="BI178">
        <v>3</v>
      </c>
      <c r="BJ178">
        <v>468025</v>
      </c>
      <c r="BK178">
        <v>106981</v>
      </c>
      <c r="BL178" t="s">
        <v>1165</v>
      </c>
      <c r="BN178" t="s">
        <v>1166</v>
      </c>
      <c r="BX178">
        <v>386434</v>
      </c>
    </row>
    <row r="179" spans="1:76" x14ac:dyDescent="0.25">
      <c r="A179">
        <v>340736</v>
      </c>
      <c r="C179">
        <v>1</v>
      </c>
      <c r="F179" t="s">
        <v>19</v>
      </c>
      <c r="G179" t="s">
        <v>35</v>
      </c>
      <c r="H179" t="s">
        <v>845</v>
      </c>
      <c r="I179" t="s">
        <v>37</v>
      </c>
      <c r="K179">
        <v>1</v>
      </c>
      <c r="L179" t="s">
        <v>2</v>
      </c>
      <c r="M179">
        <v>101938</v>
      </c>
      <c r="N179" t="s">
        <v>3</v>
      </c>
      <c r="O179" t="s">
        <v>3</v>
      </c>
      <c r="U179" t="s">
        <v>712</v>
      </c>
      <c r="V179" s="8">
        <v>1</v>
      </c>
      <c r="W179" t="s">
        <v>794</v>
      </c>
      <c r="X179" t="s">
        <v>794</v>
      </c>
      <c r="Y179" s="3" t="s">
        <v>140</v>
      </c>
      <c r="Z179" s="4">
        <v>2</v>
      </c>
      <c r="AA179" s="5">
        <v>301</v>
      </c>
      <c r="AB179" s="5" t="s">
        <v>794</v>
      </c>
      <c r="AC179" t="s">
        <v>827</v>
      </c>
      <c r="AD179">
        <v>2015</v>
      </c>
      <c r="AE179">
        <v>7</v>
      </c>
      <c r="AF179">
        <v>20</v>
      </c>
      <c r="AG179" t="s">
        <v>828</v>
      </c>
      <c r="AJ179" t="s">
        <v>3</v>
      </c>
      <c r="AK179" t="s">
        <v>11</v>
      </c>
      <c r="AL179">
        <v>265582</v>
      </c>
      <c r="AM179">
        <v>6643443</v>
      </c>
      <c r="AN179" s="5">
        <v>265000</v>
      </c>
      <c r="AO179" s="5">
        <v>6643000</v>
      </c>
      <c r="AP179">
        <v>25</v>
      </c>
      <c r="AR179">
        <v>59</v>
      </c>
      <c r="AU179">
        <v>101938</v>
      </c>
      <c r="AW179" s="7" t="s">
        <v>26</v>
      </c>
      <c r="AX179">
        <v>1</v>
      </c>
      <c r="AY179" t="s">
        <v>27</v>
      </c>
      <c r="AZ179" t="s">
        <v>1169</v>
      </c>
      <c r="BA179" t="s">
        <v>1167</v>
      </c>
      <c r="BB179">
        <v>59</v>
      </c>
      <c r="BC179" t="s">
        <v>221</v>
      </c>
      <c r="BD179" t="s">
        <v>227</v>
      </c>
      <c r="BF179" s="6">
        <v>43961</v>
      </c>
      <c r="BG179" s="9" t="s">
        <v>32</v>
      </c>
      <c r="BI179">
        <v>4</v>
      </c>
      <c r="BJ179">
        <v>385951</v>
      </c>
      <c r="BL179" t="s">
        <v>1170</v>
      </c>
      <c r="BX179">
        <v>393217</v>
      </c>
    </row>
    <row r="180" spans="1:76" x14ac:dyDescent="0.25">
      <c r="A180">
        <v>341772</v>
      </c>
      <c r="C180">
        <v>1</v>
      </c>
      <c r="F180" t="s">
        <v>19</v>
      </c>
      <c r="G180" t="s">
        <v>35</v>
      </c>
      <c r="H180" t="s">
        <v>849</v>
      </c>
      <c r="I180" t="s">
        <v>37</v>
      </c>
      <c r="K180">
        <v>1</v>
      </c>
      <c r="L180" t="s">
        <v>2</v>
      </c>
      <c r="M180">
        <v>101938</v>
      </c>
      <c r="N180" t="s">
        <v>3</v>
      </c>
      <c r="O180" t="s">
        <v>3</v>
      </c>
      <c r="U180" t="s">
        <v>712</v>
      </c>
      <c r="V180" s="8">
        <v>1</v>
      </c>
      <c r="W180" t="s">
        <v>794</v>
      </c>
      <c r="X180" t="s">
        <v>794</v>
      </c>
      <c r="Y180" s="3" t="s">
        <v>140</v>
      </c>
      <c r="Z180" s="4">
        <v>2</v>
      </c>
      <c r="AA180" s="5">
        <v>301</v>
      </c>
      <c r="AB180" s="5" t="s">
        <v>794</v>
      </c>
      <c r="AC180" t="s">
        <v>850</v>
      </c>
      <c r="AD180">
        <v>2019</v>
      </c>
      <c r="AE180">
        <v>8</v>
      </c>
      <c r="AF180">
        <v>21</v>
      </c>
      <c r="AG180" t="s">
        <v>201</v>
      </c>
      <c r="AJ180" t="s">
        <v>3</v>
      </c>
      <c r="AK180" t="s">
        <v>11</v>
      </c>
      <c r="AL180">
        <v>264041</v>
      </c>
      <c r="AM180">
        <v>6642782</v>
      </c>
      <c r="AN180" s="5">
        <v>265000</v>
      </c>
      <c r="AO180" s="5">
        <v>6643000</v>
      </c>
      <c r="AP180">
        <v>1</v>
      </c>
      <c r="AR180">
        <v>1010</v>
      </c>
      <c r="AT180" s="6" t="s">
        <v>1173</v>
      </c>
      <c r="AU180">
        <v>101938</v>
      </c>
      <c r="AW180" s="7" t="s">
        <v>26</v>
      </c>
      <c r="AX180">
        <v>1</v>
      </c>
      <c r="AY180" t="s">
        <v>27</v>
      </c>
      <c r="AZ180" t="s">
        <v>1174</v>
      </c>
      <c r="BA180" t="s">
        <v>1175</v>
      </c>
      <c r="BB180">
        <v>1010</v>
      </c>
      <c r="BC180" t="s">
        <v>43</v>
      </c>
      <c r="BD180" t="s">
        <v>44</v>
      </c>
      <c r="BF180" s="6">
        <v>43713.546527777798</v>
      </c>
      <c r="BG180" s="9" t="s">
        <v>32</v>
      </c>
      <c r="BI180">
        <v>6</v>
      </c>
      <c r="BJ180">
        <v>216090</v>
      </c>
      <c r="BL180" t="s">
        <v>1176</v>
      </c>
      <c r="BX180">
        <v>386381</v>
      </c>
    </row>
    <row r="181" spans="1:76" x14ac:dyDescent="0.25">
      <c r="A181">
        <v>341521</v>
      </c>
      <c r="B181">
        <v>46171</v>
      </c>
      <c r="F181" t="s">
        <v>19</v>
      </c>
      <c r="G181" t="s">
        <v>35</v>
      </c>
      <c r="H181" t="s">
        <v>871</v>
      </c>
      <c r="I181" t="s">
        <v>37</v>
      </c>
      <c r="K181">
        <v>1</v>
      </c>
      <c r="L181" t="s">
        <v>2</v>
      </c>
      <c r="M181">
        <v>101938</v>
      </c>
      <c r="N181" t="s">
        <v>3</v>
      </c>
      <c r="O181" t="s">
        <v>3</v>
      </c>
      <c r="U181" t="s">
        <v>872</v>
      </c>
      <c r="V181" s="8">
        <v>1</v>
      </c>
      <c r="W181" t="s">
        <v>794</v>
      </c>
      <c r="X181" t="s">
        <v>794</v>
      </c>
      <c r="Y181" s="3" t="s">
        <v>140</v>
      </c>
      <c r="Z181" s="4">
        <v>2</v>
      </c>
      <c r="AA181" s="5">
        <v>301</v>
      </c>
      <c r="AB181" s="5" t="s">
        <v>794</v>
      </c>
      <c r="AC181" t="s">
        <v>873</v>
      </c>
      <c r="AD181">
        <v>2013</v>
      </c>
      <c r="AE181">
        <v>6</v>
      </c>
      <c r="AF181">
        <v>3</v>
      </c>
      <c r="AG181" t="s">
        <v>874</v>
      </c>
      <c r="AJ181" t="s">
        <v>3</v>
      </c>
      <c r="AK181" t="s">
        <v>11</v>
      </c>
      <c r="AL181">
        <v>264056</v>
      </c>
      <c r="AM181">
        <v>6642820</v>
      </c>
      <c r="AN181" s="5">
        <v>265000</v>
      </c>
      <c r="AO181" s="5">
        <v>6643000</v>
      </c>
      <c r="AP181">
        <v>1</v>
      </c>
      <c r="AR181">
        <v>1010</v>
      </c>
      <c r="AT181" s="6" t="s">
        <v>1178</v>
      </c>
      <c r="AU181">
        <v>101938</v>
      </c>
      <c r="AW181" s="7" t="s">
        <v>26</v>
      </c>
      <c r="AX181">
        <v>1</v>
      </c>
      <c r="AY181" t="s">
        <v>27</v>
      </c>
      <c r="AZ181" t="s">
        <v>1179</v>
      </c>
      <c r="BA181" t="s">
        <v>1180</v>
      </c>
      <c r="BB181">
        <v>1010</v>
      </c>
      <c r="BC181" t="s">
        <v>43</v>
      </c>
      <c r="BD181" t="s">
        <v>44</v>
      </c>
      <c r="BF181" s="6">
        <v>43713.546527777798</v>
      </c>
      <c r="BG181" s="9" t="s">
        <v>32</v>
      </c>
      <c r="BI181">
        <v>6</v>
      </c>
      <c r="BJ181">
        <v>216091</v>
      </c>
      <c r="BL181" t="s">
        <v>1181</v>
      </c>
      <c r="BX181">
        <v>386433</v>
      </c>
    </row>
    <row r="182" spans="1:76" x14ac:dyDescent="0.25">
      <c r="A182">
        <v>344438</v>
      </c>
      <c r="B182">
        <v>283742</v>
      </c>
      <c r="F182" t="s">
        <v>19</v>
      </c>
      <c r="G182" t="s">
        <v>1</v>
      </c>
      <c r="H182" t="s">
        <v>880</v>
      </c>
      <c r="I182" s="1" t="str">
        <f>HYPERLINK(AT182,"Hb")</f>
        <v>Hb</v>
      </c>
      <c r="K182">
        <v>1</v>
      </c>
      <c r="L182" t="s">
        <v>2</v>
      </c>
      <c r="M182">
        <v>101938</v>
      </c>
      <c r="N182" t="s">
        <v>3</v>
      </c>
      <c r="O182" t="s">
        <v>3</v>
      </c>
      <c r="U182" t="s">
        <v>881</v>
      </c>
      <c r="V182" s="8">
        <v>1</v>
      </c>
      <c r="W182" t="s">
        <v>794</v>
      </c>
      <c r="X182" t="s">
        <v>794</v>
      </c>
      <c r="Y182" s="3" t="s">
        <v>140</v>
      </c>
      <c r="Z182" s="4">
        <v>2</v>
      </c>
      <c r="AA182" s="5">
        <v>301</v>
      </c>
      <c r="AB182" s="5" t="s">
        <v>794</v>
      </c>
      <c r="AC182" t="s">
        <v>882</v>
      </c>
      <c r="AD182">
        <v>2004</v>
      </c>
      <c r="AE182">
        <v>10</v>
      </c>
      <c r="AF182">
        <v>7</v>
      </c>
      <c r="AG182" t="s">
        <v>650</v>
      </c>
      <c r="AH182" t="s">
        <v>650</v>
      </c>
      <c r="AJ182" t="s">
        <v>3</v>
      </c>
      <c r="AK182" t="s">
        <v>11</v>
      </c>
      <c r="AL182">
        <v>264061</v>
      </c>
      <c r="AM182">
        <v>6642832</v>
      </c>
      <c r="AN182" s="5">
        <v>265000</v>
      </c>
      <c r="AO182" s="5">
        <v>6643000</v>
      </c>
      <c r="AP182">
        <v>1</v>
      </c>
      <c r="AR182">
        <v>1010</v>
      </c>
      <c r="AT182" s="6" t="s">
        <v>1183</v>
      </c>
      <c r="AU182">
        <v>101938</v>
      </c>
      <c r="AW182" s="7" t="s">
        <v>26</v>
      </c>
      <c r="AX182">
        <v>1</v>
      </c>
      <c r="AY182" t="s">
        <v>27</v>
      </c>
      <c r="AZ182" t="s">
        <v>1184</v>
      </c>
      <c r="BA182" t="s">
        <v>1185</v>
      </c>
      <c r="BB182">
        <v>1010</v>
      </c>
      <c r="BC182" t="s">
        <v>43</v>
      </c>
      <c r="BD182" t="s">
        <v>44</v>
      </c>
      <c r="BF182" s="6">
        <v>43713.546527777798</v>
      </c>
      <c r="BG182" s="9" t="s">
        <v>32</v>
      </c>
      <c r="BI182">
        <v>6</v>
      </c>
      <c r="BJ182">
        <v>216092</v>
      </c>
      <c r="BL182" t="s">
        <v>1186</v>
      </c>
      <c r="BX182">
        <v>386449</v>
      </c>
    </row>
    <row r="183" spans="1:76" x14ac:dyDescent="0.25">
      <c r="A183">
        <v>350355</v>
      </c>
      <c r="B183">
        <v>274791</v>
      </c>
      <c r="F183" t="s">
        <v>19</v>
      </c>
      <c r="G183" t="s">
        <v>1</v>
      </c>
      <c r="H183" t="s">
        <v>888</v>
      </c>
      <c r="I183" t="s">
        <v>58</v>
      </c>
      <c r="K183">
        <v>1</v>
      </c>
      <c r="L183" t="s">
        <v>2</v>
      </c>
      <c r="M183">
        <v>101938</v>
      </c>
      <c r="N183" t="s">
        <v>3</v>
      </c>
      <c r="O183" t="s">
        <v>3</v>
      </c>
      <c r="U183" t="s">
        <v>881</v>
      </c>
      <c r="V183" s="8">
        <v>1</v>
      </c>
      <c r="W183" t="s">
        <v>794</v>
      </c>
      <c r="X183" t="s">
        <v>794</v>
      </c>
      <c r="Y183" s="3" t="s">
        <v>140</v>
      </c>
      <c r="Z183" s="4">
        <v>2</v>
      </c>
      <c r="AA183" s="5">
        <v>301</v>
      </c>
      <c r="AB183" s="5" t="s">
        <v>794</v>
      </c>
      <c r="AC183" t="s">
        <v>889</v>
      </c>
      <c r="AD183">
        <v>2013</v>
      </c>
      <c r="AE183">
        <v>6</v>
      </c>
      <c r="AF183">
        <v>16</v>
      </c>
      <c r="AG183" t="s">
        <v>890</v>
      </c>
      <c r="AH183" t="s">
        <v>890</v>
      </c>
      <c r="AJ183" t="s">
        <v>3</v>
      </c>
      <c r="AK183" t="s">
        <v>11</v>
      </c>
      <c r="AL183">
        <v>264043</v>
      </c>
      <c r="AM183">
        <v>6642830</v>
      </c>
      <c r="AN183" s="5">
        <v>265000</v>
      </c>
      <c r="AO183" s="5">
        <v>6643000</v>
      </c>
      <c r="AP183">
        <v>10</v>
      </c>
      <c r="AR183">
        <v>1010</v>
      </c>
      <c r="AT183" s="6" t="s">
        <v>1188</v>
      </c>
      <c r="AU183">
        <v>101938</v>
      </c>
      <c r="AW183" s="7" t="s">
        <v>26</v>
      </c>
      <c r="AX183">
        <v>1</v>
      </c>
      <c r="AY183" t="s">
        <v>27</v>
      </c>
      <c r="AZ183" t="s">
        <v>1189</v>
      </c>
      <c r="BA183" t="s">
        <v>1190</v>
      </c>
      <c r="BB183">
        <v>1010</v>
      </c>
      <c r="BC183" t="s">
        <v>43</v>
      </c>
      <c r="BD183" t="s">
        <v>44</v>
      </c>
      <c r="BF183" s="6">
        <v>43713.546527777798</v>
      </c>
      <c r="BG183" s="9" t="s">
        <v>32</v>
      </c>
      <c r="BI183">
        <v>6</v>
      </c>
      <c r="BJ183">
        <v>216121</v>
      </c>
      <c r="BL183" t="s">
        <v>1191</v>
      </c>
      <c r="BX183">
        <v>386391</v>
      </c>
    </row>
    <row r="184" spans="1:76" x14ac:dyDescent="0.25">
      <c r="A184">
        <v>344616</v>
      </c>
      <c r="C184">
        <v>1</v>
      </c>
      <c r="F184" t="s">
        <v>19</v>
      </c>
      <c r="G184" t="s">
        <v>35</v>
      </c>
      <c r="H184" t="s">
        <v>895</v>
      </c>
      <c r="I184" s="1" t="str">
        <f>HYPERLINK(AT184,"Foto")</f>
        <v>Foto</v>
      </c>
      <c r="K184">
        <v>1</v>
      </c>
      <c r="L184" t="s">
        <v>2</v>
      </c>
      <c r="M184">
        <v>101938</v>
      </c>
      <c r="N184" t="s">
        <v>3</v>
      </c>
      <c r="O184" t="s">
        <v>3</v>
      </c>
      <c r="U184" t="s">
        <v>881</v>
      </c>
      <c r="V184" s="8">
        <v>1</v>
      </c>
      <c r="W184" t="s">
        <v>794</v>
      </c>
      <c r="X184" t="s">
        <v>794</v>
      </c>
      <c r="Y184" s="3" t="s">
        <v>140</v>
      </c>
      <c r="Z184" s="4">
        <v>2</v>
      </c>
      <c r="AA184" s="5">
        <v>301</v>
      </c>
      <c r="AB184" s="5" t="s">
        <v>794</v>
      </c>
      <c r="AC184" t="s">
        <v>896</v>
      </c>
      <c r="AD184">
        <v>2017</v>
      </c>
      <c r="AE184">
        <v>10</v>
      </c>
      <c r="AF184">
        <v>24</v>
      </c>
      <c r="AG184" t="s">
        <v>201</v>
      </c>
      <c r="AH184" t="s">
        <v>897</v>
      </c>
      <c r="AJ184" t="s">
        <v>3</v>
      </c>
      <c r="AK184" t="s">
        <v>11</v>
      </c>
      <c r="AL184">
        <v>264029</v>
      </c>
      <c r="AM184">
        <v>6642796</v>
      </c>
      <c r="AN184" s="5">
        <v>265000</v>
      </c>
      <c r="AO184" s="5">
        <v>6643000</v>
      </c>
      <c r="AP184">
        <v>10</v>
      </c>
      <c r="AR184">
        <v>1010</v>
      </c>
      <c r="AT184" s="6" t="s">
        <v>1193</v>
      </c>
      <c r="AU184">
        <v>101938</v>
      </c>
      <c r="AW184" s="7" t="s">
        <v>26</v>
      </c>
      <c r="AX184">
        <v>1</v>
      </c>
      <c r="AY184" t="s">
        <v>27</v>
      </c>
      <c r="AZ184" t="s">
        <v>1194</v>
      </c>
      <c r="BA184" t="s">
        <v>1195</v>
      </c>
      <c r="BB184">
        <v>1010</v>
      </c>
      <c r="BC184" t="s">
        <v>43</v>
      </c>
      <c r="BD184" t="s">
        <v>44</v>
      </c>
      <c r="BF184" s="6">
        <v>43713.546527777798</v>
      </c>
      <c r="BG184" s="9" t="s">
        <v>32</v>
      </c>
      <c r="BI184">
        <v>6</v>
      </c>
      <c r="BJ184">
        <v>216122</v>
      </c>
      <c r="BL184" t="s">
        <v>1196</v>
      </c>
      <c r="BX184">
        <v>386279</v>
      </c>
    </row>
    <row r="185" spans="1:76" x14ac:dyDescent="0.25">
      <c r="A185">
        <v>345328</v>
      </c>
      <c r="C185">
        <v>1</v>
      </c>
      <c r="F185" t="s">
        <v>19</v>
      </c>
      <c r="G185" t="s">
        <v>35</v>
      </c>
      <c r="H185" t="s">
        <v>903</v>
      </c>
      <c r="I185" t="s">
        <v>37</v>
      </c>
      <c r="K185">
        <v>1</v>
      </c>
      <c r="L185" t="s">
        <v>2</v>
      </c>
      <c r="M185">
        <v>101938</v>
      </c>
      <c r="N185" t="s">
        <v>3</v>
      </c>
      <c r="O185" t="s">
        <v>3</v>
      </c>
      <c r="U185" t="s">
        <v>881</v>
      </c>
      <c r="V185" s="8">
        <v>1</v>
      </c>
      <c r="W185" t="s">
        <v>794</v>
      </c>
      <c r="X185" t="s">
        <v>794</v>
      </c>
      <c r="Y185" s="3" t="s">
        <v>140</v>
      </c>
      <c r="Z185" s="4">
        <v>2</v>
      </c>
      <c r="AA185" s="5">
        <v>301</v>
      </c>
      <c r="AB185" s="5" t="s">
        <v>794</v>
      </c>
      <c r="AC185" t="s">
        <v>904</v>
      </c>
      <c r="AD185">
        <v>2018</v>
      </c>
      <c r="AE185">
        <v>10</v>
      </c>
      <c r="AF185">
        <v>1</v>
      </c>
      <c r="AG185" t="s">
        <v>633</v>
      </c>
      <c r="AJ185" t="s">
        <v>3</v>
      </c>
      <c r="AK185" t="s">
        <v>11</v>
      </c>
      <c r="AL185">
        <v>264073</v>
      </c>
      <c r="AM185">
        <v>6643051</v>
      </c>
      <c r="AN185" s="5">
        <v>265000</v>
      </c>
      <c r="AO185" s="5">
        <v>6643000</v>
      </c>
      <c r="AP185">
        <v>10</v>
      </c>
      <c r="AR185">
        <v>1010</v>
      </c>
      <c r="AT185" s="6" t="s">
        <v>1198</v>
      </c>
      <c r="AU185">
        <v>101938</v>
      </c>
      <c r="AW185" s="7" t="s">
        <v>26</v>
      </c>
      <c r="AX185">
        <v>1</v>
      </c>
      <c r="AY185" t="s">
        <v>27</v>
      </c>
      <c r="AZ185" t="s">
        <v>1199</v>
      </c>
      <c r="BA185" t="s">
        <v>1200</v>
      </c>
      <c r="BB185">
        <v>1010</v>
      </c>
      <c r="BC185" t="s">
        <v>43</v>
      </c>
      <c r="BD185" t="s">
        <v>44</v>
      </c>
      <c r="BF185" s="6">
        <v>43713.546527777798</v>
      </c>
      <c r="BG185" s="9" t="s">
        <v>32</v>
      </c>
      <c r="BI185">
        <v>6</v>
      </c>
      <c r="BJ185">
        <v>216126</v>
      </c>
      <c r="BL185" t="s">
        <v>1201</v>
      </c>
      <c r="BX185">
        <v>386553</v>
      </c>
    </row>
    <row r="186" spans="1:76" x14ac:dyDescent="0.25">
      <c r="A186">
        <v>344528</v>
      </c>
      <c r="C186">
        <v>1</v>
      </c>
      <c r="F186" t="s">
        <v>19</v>
      </c>
      <c r="G186" t="s">
        <v>35</v>
      </c>
      <c r="H186" t="s">
        <v>909</v>
      </c>
      <c r="I186" t="s">
        <v>37</v>
      </c>
      <c r="K186">
        <v>1</v>
      </c>
      <c r="L186" t="s">
        <v>2</v>
      </c>
      <c r="M186">
        <v>101938</v>
      </c>
      <c r="N186" t="s">
        <v>3</v>
      </c>
      <c r="O186" t="s">
        <v>3</v>
      </c>
      <c r="U186" t="s">
        <v>881</v>
      </c>
      <c r="V186" s="8">
        <v>1</v>
      </c>
      <c r="W186" t="s">
        <v>794</v>
      </c>
      <c r="X186" t="s">
        <v>794</v>
      </c>
      <c r="Y186" s="3" t="s">
        <v>140</v>
      </c>
      <c r="Z186" s="4">
        <v>2</v>
      </c>
      <c r="AA186" s="5">
        <v>301</v>
      </c>
      <c r="AB186" s="5" t="s">
        <v>794</v>
      </c>
      <c r="AC186" t="s">
        <v>910</v>
      </c>
      <c r="AD186">
        <v>2019</v>
      </c>
      <c r="AE186">
        <v>10</v>
      </c>
      <c r="AF186">
        <v>18</v>
      </c>
      <c r="AG186" t="s">
        <v>201</v>
      </c>
      <c r="AJ186" t="s">
        <v>3</v>
      </c>
      <c r="AK186" t="s">
        <v>11</v>
      </c>
      <c r="AL186">
        <v>264078</v>
      </c>
      <c r="AM186">
        <v>6643073</v>
      </c>
      <c r="AN186" s="5">
        <v>265000</v>
      </c>
      <c r="AO186" s="5">
        <v>6643000</v>
      </c>
      <c r="AP186">
        <v>10</v>
      </c>
      <c r="AR186">
        <v>1010</v>
      </c>
      <c r="AT186" s="6" t="s">
        <v>1203</v>
      </c>
      <c r="AU186">
        <v>101938</v>
      </c>
      <c r="AW186" s="7" t="s">
        <v>26</v>
      </c>
      <c r="AX186">
        <v>1</v>
      </c>
      <c r="AY186" t="s">
        <v>27</v>
      </c>
      <c r="AZ186" t="s">
        <v>1204</v>
      </c>
      <c r="BA186" t="s">
        <v>1205</v>
      </c>
      <c r="BB186">
        <v>1010</v>
      </c>
      <c r="BC186" t="s">
        <v>43</v>
      </c>
      <c r="BD186" t="s">
        <v>44</v>
      </c>
      <c r="BF186" s="6">
        <v>43713.546527777798</v>
      </c>
      <c r="BG186" s="9" t="s">
        <v>32</v>
      </c>
      <c r="BI186">
        <v>6</v>
      </c>
      <c r="BJ186">
        <v>216128</v>
      </c>
      <c r="BL186" t="s">
        <v>1206</v>
      </c>
      <c r="BX186">
        <v>386569</v>
      </c>
    </row>
    <row r="187" spans="1:76" x14ac:dyDescent="0.25">
      <c r="A187">
        <v>344527</v>
      </c>
      <c r="C187">
        <v>1</v>
      </c>
      <c r="F187" t="s">
        <v>19</v>
      </c>
      <c r="G187" t="s">
        <v>35</v>
      </c>
      <c r="H187" t="s">
        <v>915</v>
      </c>
      <c r="I187" t="s">
        <v>37</v>
      </c>
      <c r="K187">
        <v>1</v>
      </c>
      <c r="L187" t="s">
        <v>2</v>
      </c>
      <c r="M187">
        <v>101938</v>
      </c>
      <c r="N187" t="s">
        <v>3</v>
      </c>
      <c r="O187" t="s">
        <v>3</v>
      </c>
      <c r="U187" t="s">
        <v>881</v>
      </c>
      <c r="V187" s="8">
        <v>1</v>
      </c>
      <c r="W187" t="s">
        <v>794</v>
      </c>
      <c r="X187" t="s">
        <v>794</v>
      </c>
      <c r="Y187" s="3" t="s">
        <v>140</v>
      </c>
      <c r="Z187" s="4">
        <v>2</v>
      </c>
      <c r="AA187" s="5">
        <v>301</v>
      </c>
      <c r="AB187" s="5" t="s">
        <v>794</v>
      </c>
      <c r="AC187" t="s">
        <v>916</v>
      </c>
      <c r="AD187">
        <v>2019</v>
      </c>
      <c r="AE187">
        <v>12</v>
      </c>
      <c r="AF187">
        <v>4</v>
      </c>
      <c r="AG187" t="s">
        <v>201</v>
      </c>
      <c r="AJ187" t="s">
        <v>3</v>
      </c>
      <c r="AK187" t="s">
        <v>11</v>
      </c>
      <c r="AL187">
        <v>264118</v>
      </c>
      <c r="AM187">
        <v>6648409</v>
      </c>
      <c r="AN187" s="5">
        <v>265000</v>
      </c>
      <c r="AO187" s="5">
        <v>6649000</v>
      </c>
      <c r="AP187">
        <v>5</v>
      </c>
      <c r="AR187">
        <v>59</v>
      </c>
      <c r="AS187" t="s">
        <v>1212</v>
      </c>
      <c r="AU187">
        <v>101938</v>
      </c>
      <c r="AW187" s="7" t="s">
        <v>26</v>
      </c>
      <c r="AX187">
        <v>1</v>
      </c>
      <c r="AY187" t="s">
        <v>27</v>
      </c>
      <c r="AZ187" t="s">
        <v>1213</v>
      </c>
      <c r="BA187" t="s">
        <v>1207</v>
      </c>
      <c r="BB187">
        <v>59</v>
      </c>
      <c r="BC187" t="s">
        <v>221</v>
      </c>
      <c r="BD187" t="s">
        <v>227</v>
      </c>
      <c r="BF187" s="6">
        <v>44377</v>
      </c>
      <c r="BG187" s="9" t="s">
        <v>32</v>
      </c>
      <c r="BI187">
        <v>4</v>
      </c>
      <c r="BJ187">
        <v>393527</v>
      </c>
      <c r="BL187" t="s">
        <v>1214</v>
      </c>
      <c r="BX187">
        <v>386844</v>
      </c>
    </row>
    <row r="188" spans="1:76" x14ac:dyDescent="0.25">
      <c r="A188">
        <v>351799</v>
      </c>
      <c r="B188">
        <v>295162</v>
      </c>
      <c r="F188" t="s">
        <v>19</v>
      </c>
      <c r="G188" t="s">
        <v>1</v>
      </c>
      <c r="H188" t="s">
        <v>920</v>
      </c>
      <c r="I188" s="1" t="str">
        <f>HYPERLINK(AT188,"Hb")</f>
        <v>Hb</v>
      </c>
      <c r="K188">
        <v>1</v>
      </c>
      <c r="L188" t="s">
        <v>2</v>
      </c>
      <c r="M188">
        <v>101938</v>
      </c>
      <c r="N188" t="s">
        <v>3</v>
      </c>
      <c r="O188" t="s">
        <v>3</v>
      </c>
      <c r="U188" t="s">
        <v>921</v>
      </c>
      <c r="V188" s="8">
        <v>1</v>
      </c>
      <c r="W188" t="s">
        <v>794</v>
      </c>
      <c r="X188" t="s">
        <v>794</v>
      </c>
      <c r="Y188" s="3" t="s">
        <v>140</v>
      </c>
      <c r="Z188" s="4">
        <v>2</v>
      </c>
      <c r="AA188" s="5">
        <v>301</v>
      </c>
      <c r="AB188" s="5" t="s">
        <v>794</v>
      </c>
      <c r="AC188" t="s">
        <v>922</v>
      </c>
      <c r="AD188">
        <v>2007</v>
      </c>
      <c r="AE188">
        <v>6</v>
      </c>
      <c r="AF188">
        <v>10</v>
      </c>
      <c r="AG188" t="s">
        <v>650</v>
      </c>
      <c r="AH188" t="s">
        <v>650</v>
      </c>
      <c r="AJ188" t="s">
        <v>3</v>
      </c>
      <c r="AK188" t="s">
        <v>11</v>
      </c>
      <c r="AL188">
        <v>264792</v>
      </c>
      <c r="AM188">
        <v>6651635</v>
      </c>
      <c r="AN188" s="5">
        <v>265000</v>
      </c>
      <c r="AO188" s="5">
        <v>6651000</v>
      </c>
      <c r="AP188">
        <v>1803</v>
      </c>
      <c r="AR188">
        <v>8</v>
      </c>
      <c r="AS188" t="s">
        <v>182</v>
      </c>
      <c r="AT188" t="s">
        <v>1219</v>
      </c>
      <c r="AU188">
        <v>101938</v>
      </c>
      <c r="AW188" s="7" t="s">
        <v>26</v>
      </c>
      <c r="AX188">
        <v>1</v>
      </c>
      <c r="AY188" t="s">
        <v>27</v>
      </c>
      <c r="AZ188" t="s">
        <v>1220</v>
      </c>
      <c r="BA188" t="s">
        <v>1221</v>
      </c>
      <c r="BB188">
        <v>8</v>
      </c>
      <c r="BC188" t="s">
        <v>30</v>
      </c>
      <c r="BD188" t="s">
        <v>31</v>
      </c>
      <c r="BE188">
        <v>1</v>
      </c>
      <c r="BF188" s="6">
        <v>38467</v>
      </c>
      <c r="BG188" s="9" t="s">
        <v>32</v>
      </c>
      <c r="BI188">
        <v>3</v>
      </c>
      <c r="BJ188">
        <v>462591</v>
      </c>
      <c r="BK188">
        <v>106966</v>
      </c>
      <c r="BL188" t="s">
        <v>1222</v>
      </c>
      <c r="BN188" t="s">
        <v>1223</v>
      </c>
      <c r="BX188">
        <v>389794</v>
      </c>
    </row>
    <row r="189" spans="1:76" x14ac:dyDescent="0.25">
      <c r="A189">
        <v>350502</v>
      </c>
      <c r="C189">
        <v>1</v>
      </c>
      <c r="F189" t="s">
        <v>19</v>
      </c>
      <c r="G189" t="s">
        <v>1</v>
      </c>
      <c r="H189" t="s">
        <v>928</v>
      </c>
      <c r="I189" s="12" t="s">
        <v>37</v>
      </c>
      <c r="K189">
        <v>1</v>
      </c>
      <c r="L189" t="s">
        <v>2</v>
      </c>
      <c r="M189">
        <v>101938</v>
      </c>
      <c r="N189" t="s">
        <v>3</v>
      </c>
      <c r="O189" t="s">
        <v>3</v>
      </c>
      <c r="U189" t="s">
        <v>921</v>
      </c>
      <c r="V189" s="8">
        <v>1</v>
      </c>
      <c r="W189" t="s">
        <v>794</v>
      </c>
      <c r="X189" t="s">
        <v>794</v>
      </c>
      <c r="Y189" s="3" t="s">
        <v>140</v>
      </c>
      <c r="Z189" s="4">
        <v>2</v>
      </c>
      <c r="AA189" s="5">
        <v>301</v>
      </c>
      <c r="AB189" s="5" t="s">
        <v>794</v>
      </c>
      <c r="AC189" t="s">
        <v>929</v>
      </c>
      <c r="AD189">
        <v>2015</v>
      </c>
      <c r="AE189">
        <v>1</v>
      </c>
      <c r="AF189">
        <v>1</v>
      </c>
      <c r="AG189" s="8" t="s">
        <v>930</v>
      </c>
      <c r="AJ189" t="s">
        <v>3</v>
      </c>
      <c r="AK189" t="s">
        <v>11</v>
      </c>
      <c r="AL189">
        <v>264203</v>
      </c>
      <c r="AM189">
        <v>6655659</v>
      </c>
      <c r="AN189" s="5">
        <v>265000</v>
      </c>
      <c r="AO189" s="5">
        <v>6655000</v>
      </c>
      <c r="AP189">
        <v>71</v>
      </c>
      <c r="AR189">
        <v>8</v>
      </c>
      <c r="AS189" t="s">
        <v>24</v>
      </c>
      <c r="AT189" t="s">
        <v>1228</v>
      </c>
      <c r="AU189">
        <v>101938</v>
      </c>
      <c r="AW189" s="7" t="s">
        <v>26</v>
      </c>
      <c r="AX189">
        <v>1</v>
      </c>
      <c r="AY189" t="s">
        <v>27</v>
      </c>
      <c r="AZ189" t="s">
        <v>1229</v>
      </c>
      <c r="BA189" t="s">
        <v>1230</v>
      </c>
      <c r="BB189">
        <v>8</v>
      </c>
      <c r="BC189" t="s">
        <v>30</v>
      </c>
      <c r="BD189" t="s">
        <v>31</v>
      </c>
      <c r="BE189">
        <v>1</v>
      </c>
      <c r="BF189" s="6">
        <v>36862</v>
      </c>
      <c r="BG189" s="9" t="s">
        <v>32</v>
      </c>
      <c r="BI189">
        <v>3</v>
      </c>
      <c r="BJ189">
        <v>460583</v>
      </c>
      <c r="BK189">
        <v>106971</v>
      </c>
      <c r="BL189" t="s">
        <v>1231</v>
      </c>
      <c r="BN189" t="s">
        <v>1232</v>
      </c>
      <c r="BX189">
        <v>387245</v>
      </c>
    </row>
    <row r="190" spans="1:76" x14ac:dyDescent="0.25">
      <c r="A190">
        <v>350905</v>
      </c>
      <c r="B190">
        <v>99068</v>
      </c>
      <c r="F190" t="s">
        <v>19</v>
      </c>
      <c r="G190" t="s">
        <v>35</v>
      </c>
      <c r="H190" t="s">
        <v>934</v>
      </c>
      <c r="I190" t="s">
        <v>37</v>
      </c>
      <c r="K190">
        <v>1</v>
      </c>
      <c r="L190" t="s">
        <v>2</v>
      </c>
      <c r="M190">
        <v>101938</v>
      </c>
      <c r="N190" t="s">
        <v>3</v>
      </c>
      <c r="O190" t="s">
        <v>3</v>
      </c>
      <c r="U190" t="s">
        <v>921</v>
      </c>
      <c r="V190" s="8">
        <v>1</v>
      </c>
      <c r="W190" t="s">
        <v>794</v>
      </c>
      <c r="X190" t="s">
        <v>794</v>
      </c>
      <c r="Y190" s="3" t="s">
        <v>140</v>
      </c>
      <c r="Z190" s="4">
        <v>2</v>
      </c>
      <c r="AA190" s="5">
        <v>301</v>
      </c>
      <c r="AB190" s="5" t="s">
        <v>794</v>
      </c>
      <c r="AC190" t="s">
        <v>935</v>
      </c>
      <c r="AD190">
        <v>2015</v>
      </c>
      <c r="AE190">
        <v>8</v>
      </c>
      <c r="AF190">
        <v>16</v>
      </c>
      <c r="AG190" t="s">
        <v>828</v>
      </c>
      <c r="AJ190" t="s">
        <v>3</v>
      </c>
      <c r="AK190" t="s">
        <v>11</v>
      </c>
      <c r="AL190">
        <v>265810</v>
      </c>
      <c r="AM190">
        <v>6660934</v>
      </c>
      <c r="AN190" s="5">
        <v>265000</v>
      </c>
      <c r="AO190" s="5">
        <v>6661000</v>
      </c>
      <c r="AP190">
        <v>10</v>
      </c>
      <c r="AR190">
        <v>1010</v>
      </c>
      <c r="AS190" t="s">
        <v>634</v>
      </c>
      <c r="AT190" s="6" t="s">
        <v>1237</v>
      </c>
      <c r="AU190">
        <v>101938</v>
      </c>
      <c r="AW190" s="7" t="s">
        <v>26</v>
      </c>
      <c r="AX190">
        <v>1</v>
      </c>
      <c r="AY190" t="s">
        <v>27</v>
      </c>
      <c r="AZ190" t="s">
        <v>1238</v>
      </c>
      <c r="BA190" t="s">
        <v>1239</v>
      </c>
      <c r="BB190">
        <v>1010</v>
      </c>
      <c r="BC190" t="s">
        <v>43</v>
      </c>
      <c r="BD190" t="s">
        <v>44</v>
      </c>
      <c r="BF190" s="6">
        <v>43655.625069444402</v>
      </c>
      <c r="BG190" s="9" t="s">
        <v>32</v>
      </c>
      <c r="BI190">
        <v>6</v>
      </c>
      <c r="BJ190">
        <v>207190</v>
      </c>
      <c r="BL190" t="s">
        <v>1240</v>
      </c>
      <c r="BX190">
        <v>394154</v>
      </c>
    </row>
    <row r="191" spans="1:76" x14ac:dyDescent="0.25">
      <c r="A191">
        <v>346265</v>
      </c>
      <c r="C191">
        <v>1</v>
      </c>
      <c r="F191" t="s">
        <v>19</v>
      </c>
      <c r="G191" t="s">
        <v>35</v>
      </c>
      <c r="H191" t="s">
        <v>940</v>
      </c>
      <c r="I191" t="s">
        <v>37</v>
      </c>
      <c r="K191">
        <v>1</v>
      </c>
      <c r="L191" t="s">
        <v>2</v>
      </c>
      <c r="M191">
        <v>101938</v>
      </c>
      <c r="N191" t="s">
        <v>3</v>
      </c>
      <c r="O191" t="s">
        <v>3</v>
      </c>
      <c r="U191" t="s">
        <v>921</v>
      </c>
      <c r="V191" s="8">
        <v>1</v>
      </c>
      <c r="W191" t="s">
        <v>794</v>
      </c>
      <c r="X191" t="s">
        <v>794</v>
      </c>
      <c r="Y191" s="3" t="s">
        <v>140</v>
      </c>
      <c r="Z191" s="4">
        <v>2</v>
      </c>
      <c r="AA191" s="5">
        <v>301</v>
      </c>
      <c r="AB191" s="5" t="s">
        <v>794</v>
      </c>
      <c r="AC191" t="s">
        <v>941</v>
      </c>
      <c r="AD191">
        <v>2018</v>
      </c>
      <c r="AE191">
        <v>10</v>
      </c>
      <c r="AF191">
        <v>1</v>
      </c>
      <c r="AG191" t="s">
        <v>633</v>
      </c>
      <c r="AJ191" t="s">
        <v>3</v>
      </c>
      <c r="AK191" t="s">
        <v>11</v>
      </c>
      <c r="AL191">
        <v>266043</v>
      </c>
      <c r="AM191">
        <v>6648640</v>
      </c>
      <c r="AN191" s="5">
        <v>267000</v>
      </c>
      <c r="AO191" s="5">
        <v>6649000</v>
      </c>
      <c r="AP191">
        <v>10</v>
      </c>
      <c r="AR191">
        <v>59</v>
      </c>
      <c r="AS191" t="s">
        <v>1245</v>
      </c>
      <c r="AU191">
        <v>101938</v>
      </c>
      <c r="AW191" s="7" t="s">
        <v>26</v>
      </c>
      <c r="AX191">
        <v>1</v>
      </c>
      <c r="AY191" t="s">
        <v>27</v>
      </c>
      <c r="AZ191" t="s">
        <v>1246</v>
      </c>
      <c r="BA191" t="s">
        <v>1241</v>
      </c>
      <c r="BB191">
        <v>59</v>
      </c>
      <c r="BC191" t="s">
        <v>221</v>
      </c>
      <c r="BD191" t="s">
        <v>227</v>
      </c>
      <c r="BF191" s="6">
        <v>43961</v>
      </c>
      <c r="BG191" s="9" t="s">
        <v>32</v>
      </c>
      <c r="BI191">
        <v>4</v>
      </c>
      <c r="BJ191">
        <v>392621</v>
      </c>
      <c r="BL191" t="s">
        <v>1247</v>
      </c>
      <c r="BX191">
        <v>395409</v>
      </c>
    </row>
    <row r="192" spans="1:76" x14ac:dyDescent="0.25">
      <c r="A192">
        <v>346146</v>
      </c>
      <c r="B192">
        <v>300722</v>
      </c>
      <c r="F192" t="s">
        <v>19</v>
      </c>
      <c r="G192" t="s">
        <v>1</v>
      </c>
      <c r="H192" t="s">
        <v>946</v>
      </c>
      <c r="I192" s="1" t="str">
        <f>HYPERLINK(AT192,"Hb")</f>
        <v>Hb</v>
      </c>
      <c r="K192">
        <v>1</v>
      </c>
      <c r="L192" t="s">
        <v>2</v>
      </c>
      <c r="M192">
        <v>101938</v>
      </c>
      <c r="N192" t="s">
        <v>3</v>
      </c>
      <c r="O192" t="s">
        <v>3</v>
      </c>
      <c r="U192" t="s">
        <v>947</v>
      </c>
      <c r="V192" s="8">
        <v>1</v>
      </c>
      <c r="W192" t="s">
        <v>794</v>
      </c>
      <c r="X192" t="s">
        <v>794</v>
      </c>
      <c r="Y192" s="3" t="s">
        <v>140</v>
      </c>
      <c r="Z192" s="4">
        <v>2</v>
      </c>
      <c r="AA192" s="5">
        <v>301</v>
      </c>
      <c r="AB192" s="5" t="s">
        <v>794</v>
      </c>
      <c r="AC192" t="s">
        <v>948</v>
      </c>
      <c r="AD192">
        <v>2004</v>
      </c>
      <c r="AE192">
        <v>6</v>
      </c>
      <c r="AF192">
        <v>28</v>
      </c>
      <c r="AG192" t="s">
        <v>650</v>
      </c>
      <c r="AH192" t="s">
        <v>51</v>
      </c>
      <c r="AJ192" t="s">
        <v>3</v>
      </c>
      <c r="AK192" t="s">
        <v>11</v>
      </c>
      <c r="AL192">
        <v>266346</v>
      </c>
      <c r="AM192">
        <v>6648564</v>
      </c>
      <c r="AN192" s="5">
        <v>267000</v>
      </c>
      <c r="AO192" s="5">
        <v>6649000</v>
      </c>
      <c r="AP192">
        <v>20</v>
      </c>
      <c r="AR192">
        <v>59</v>
      </c>
      <c r="AS192" t="s">
        <v>1245</v>
      </c>
      <c r="AU192">
        <v>101938</v>
      </c>
      <c r="AW192" s="7" t="s">
        <v>26</v>
      </c>
      <c r="AX192">
        <v>1</v>
      </c>
      <c r="AY192" t="s">
        <v>27</v>
      </c>
      <c r="AZ192" t="s">
        <v>1249</v>
      </c>
      <c r="BA192" t="s">
        <v>1248</v>
      </c>
      <c r="BB192">
        <v>59</v>
      </c>
      <c r="BC192" t="s">
        <v>221</v>
      </c>
      <c r="BD192" t="s">
        <v>227</v>
      </c>
      <c r="BF192" s="6">
        <v>43961</v>
      </c>
      <c r="BG192" s="9" t="s">
        <v>32</v>
      </c>
      <c r="BI192">
        <v>4</v>
      </c>
      <c r="BJ192">
        <v>392644</v>
      </c>
      <c r="BL192" t="s">
        <v>1250</v>
      </c>
      <c r="BX192">
        <v>396824</v>
      </c>
    </row>
    <row r="193" spans="1:76" x14ac:dyDescent="0.25">
      <c r="A193">
        <v>346222</v>
      </c>
      <c r="B193">
        <v>275939</v>
      </c>
      <c r="F193" t="s">
        <v>19</v>
      </c>
      <c r="G193" t="s">
        <v>1</v>
      </c>
      <c r="H193" t="s">
        <v>954</v>
      </c>
      <c r="I193" s="1" t="str">
        <f>HYPERLINK(AT193,"Hb")</f>
        <v>Hb</v>
      </c>
      <c r="K193">
        <v>1</v>
      </c>
      <c r="L193" t="s">
        <v>2</v>
      </c>
      <c r="M193">
        <v>101938</v>
      </c>
      <c r="N193" t="s">
        <v>3</v>
      </c>
      <c r="O193" t="s">
        <v>3</v>
      </c>
      <c r="U193" t="s">
        <v>947</v>
      </c>
      <c r="V193" s="8">
        <v>1</v>
      </c>
      <c r="W193" t="s">
        <v>794</v>
      </c>
      <c r="X193" t="s">
        <v>794</v>
      </c>
      <c r="Y193" s="3" t="s">
        <v>140</v>
      </c>
      <c r="Z193" s="4">
        <v>2</v>
      </c>
      <c r="AA193" s="5">
        <v>301</v>
      </c>
      <c r="AB193" s="5" t="s">
        <v>794</v>
      </c>
      <c r="AC193" t="s">
        <v>955</v>
      </c>
      <c r="AD193">
        <v>2006</v>
      </c>
      <c r="AE193">
        <v>6</v>
      </c>
      <c r="AF193">
        <v>13</v>
      </c>
      <c r="AG193" t="s">
        <v>650</v>
      </c>
      <c r="AH193" t="s">
        <v>51</v>
      </c>
      <c r="AJ193" t="s">
        <v>3</v>
      </c>
      <c r="AK193" t="s">
        <v>11</v>
      </c>
      <c r="AL193">
        <v>266602</v>
      </c>
      <c r="AM193">
        <v>6648653</v>
      </c>
      <c r="AN193" s="5">
        <v>267000</v>
      </c>
      <c r="AO193" s="5">
        <v>6649000</v>
      </c>
      <c r="AP193">
        <v>30</v>
      </c>
      <c r="AR193">
        <v>59</v>
      </c>
      <c r="AS193" t="s">
        <v>1252</v>
      </c>
      <c r="AU193">
        <v>101938</v>
      </c>
      <c r="AW193" s="7" t="s">
        <v>26</v>
      </c>
      <c r="AX193">
        <v>1</v>
      </c>
      <c r="AY193" t="s">
        <v>27</v>
      </c>
      <c r="AZ193" t="s">
        <v>1253</v>
      </c>
      <c r="BA193" t="s">
        <v>1251</v>
      </c>
      <c r="BB193">
        <v>59</v>
      </c>
      <c r="BC193" t="s">
        <v>221</v>
      </c>
      <c r="BD193" t="s">
        <v>227</v>
      </c>
      <c r="BF193" s="6">
        <v>43961</v>
      </c>
      <c r="BG193" s="9" t="s">
        <v>32</v>
      </c>
      <c r="BI193">
        <v>4</v>
      </c>
      <c r="BJ193">
        <v>392654</v>
      </c>
      <c r="BL193" t="s">
        <v>1254</v>
      </c>
      <c r="BX193">
        <v>398279</v>
      </c>
    </row>
    <row r="194" spans="1:76" x14ac:dyDescent="0.25">
      <c r="A194">
        <v>346789</v>
      </c>
      <c r="C194">
        <v>1</v>
      </c>
      <c r="F194" t="s">
        <v>19</v>
      </c>
      <c r="G194" t="s">
        <v>35</v>
      </c>
      <c r="H194" t="s">
        <v>961</v>
      </c>
      <c r="I194" t="s">
        <v>37</v>
      </c>
      <c r="K194">
        <v>1</v>
      </c>
      <c r="L194" t="s">
        <v>2</v>
      </c>
      <c r="M194">
        <v>101938</v>
      </c>
      <c r="N194" t="s">
        <v>3</v>
      </c>
      <c r="O194" t="s">
        <v>3</v>
      </c>
      <c r="U194" t="s">
        <v>947</v>
      </c>
      <c r="V194" s="8">
        <v>1</v>
      </c>
      <c r="W194" t="s">
        <v>794</v>
      </c>
      <c r="X194" t="s">
        <v>794</v>
      </c>
      <c r="Y194" s="3" t="s">
        <v>140</v>
      </c>
      <c r="Z194" s="4">
        <v>2</v>
      </c>
      <c r="AA194" s="5">
        <v>301</v>
      </c>
      <c r="AB194" s="5" t="s">
        <v>794</v>
      </c>
      <c r="AC194" t="s">
        <v>962</v>
      </c>
      <c r="AD194">
        <v>2017</v>
      </c>
      <c r="AE194">
        <v>10</v>
      </c>
      <c r="AF194">
        <v>5</v>
      </c>
      <c r="AG194" t="s">
        <v>963</v>
      </c>
      <c r="AJ194" t="s">
        <v>3</v>
      </c>
      <c r="AK194" t="s">
        <v>11</v>
      </c>
      <c r="AL194">
        <v>267874</v>
      </c>
      <c r="AM194">
        <v>6651373</v>
      </c>
      <c r="AN194" s="5">
        <v>267000</v>
      </c>
      <c r="AO194" s="5">
        <v>6651000</v>
      </c>
      <c r="AP194">
        <v>125</v>
      </c>
      <c r="AR194">
        <v>269</v>
      </c>
      <c r="AS194" t="s">
        <v>786</v>
      </c>
      <c r="AT194" s="6"/>
      <c r="AU194">
        <v>101938</v>
      </c>
      <c r="AW194" s="7" t="s">
        <v>26</v>
      </c>
      <c r="AX194">
        <v>1</v>
      </c>
      <c r="AY194" t="s">
        <v>27</v>
      </c>
      <c r="AZ194" t="s">
        <v>1257</v>
      </c>
      <c r="BA194" t="s">
        <v>1258</v>
      </c>
      <c r="BB194">
        <v>269</v>
      </c>
      <c r="BC194" t="s">
        <v>789</v>
      </c>
      <c r="BD194" t="s">
        <v>790</v>
      </c>
      <c r="BF194" s="6">
        <v>43690</v>
      </c>
      <c r="BG194" s="9" t="s">
        <v>32</v>
      </c>
      <c r="BI194">
        <v>5</v>
      </c>
      <c r="BJ194">
        <v>332717</v>
      </c>
      <c r="BL194" t="s">
        <v>1259</v>
      </c>
      <c r="BX194">
        <v>404323</v>
      </c>
    </row>
    <row r="195" spans="1:76" x14ac:dyDescent="0.25">
      <c r="A195">
        <v>355231</v>
      </c>
      <c r="B195">
        <v>197154</v>
      </c>
      <c r="F195" t="s">
        <v>19</v>
      </c>
      <c r="G195" t="s">
        <v>976</v>
      </c>
      <c r="H195" t="s">
        <v>977</v>
      </c>
      <c r="I195" t="s">
        <v>58</v>
      </c>
      <c r="K195">
        <v>1</v>
      </c>
      <c r="L195" t="s">
        <v>2</v>
      </c>
      <c r="M195">
        <v>101938</v>
      </c>
      <c r="N195" t="s">
        <v>3</v>
      </c>
      <c r="O195" t="s">
        <v>3</v>
      </c>
      <c r="U195" t="s">
        <v>978</v>
      </c>
      <c r="V195" s="8">
        <v>1</v>
      </c>
      <c r="W195" t="s">
        <v>794</v>
      </c>
      <c r="X195" t="s">
        <v>794</v>
      </c>
      <c r="Y195" s="3" t="s">
        <v>140</v>
      </c>
      <c r="Z195" s="4">
        <v>2</v>
      </c>
      <c r="AA195" s="5">
        <v>301</v>
      </c>
      <c r="AB195" s="5" t="s">
        <v>794</v>
      </c>
      <c r="AC195" t="s">
        <v>979</v>
      </c>
      <c r="AD195">
        <v>1911</v>
      </c>
      <c r="AE195">
        <v>1</v>
      </c>
      <c r="AF195">
        <v>1</v>
      </c>
      <c r="AG195" t="s">
        <v>980</v>
      </c>
      <c r="AH195" t="s">
        <v>981</v>
      </c>
      <c r="AJ195" t="s">
        <v>3</v>
      </c>
      <c r="AK195" t="s">
        <v>11</v>
      </c>
      <c r="AL195">
        <v>268130</v>
      </c>
      <c r="AM195">
        <v>6647909</v>
      </c>
      <c r="AN195" s="5">
        <v>269000</v>
      </c>
      <c r="AO195" s="5">
        <v>6647000</v>
      </c>
      <c r="AP195">
        <v>5</v>
      </c>
      <c r="AR195">
        <v>1010</v>
      </c>
      <c r="AS195" t="s">
        <v>875</v>
      </c>
      <c r="AT195" s="6" t="s">
        <v>1263</v>
      </c>
      <c r="AU195">
        <v>101938</v>
      </c>
      <c r="AW195" s="7" t="s">
        <v>26</v>
      </c>
      <c r="AX195">
        <v>1</v>
      </c>
      <c r="AY195" t="s">
        <v>27</v>
      </c>
      <c r="AZ195" t="s">
        <v>1264</v>
      </c>
      <c r="BA195" t="s">
        <v>1265</v>
      </c>
      <c r="BB195">
        <v>1010</v>
      </c>
      <c r="BC195" t="s">
        <v>43</v>
      </c>
      <c r="BD195" t="s">
        <v>44</v>
      </c>
      <c r="BF195" s="6">
        <v>44385.708657407398</v>
      </c>
      <c r="BG195" s="9" t="s">
        <v>32</v>
      </c>
      <c r="BI195">
        <v>6</v>
      </c>
      <c r="BJ195">
        <v>274016</v>
      </c>
      <c r="BL195" t="s">
        <v>1266</v>
      </c>
      <c r="BX195">
        <v>405450</v>
      </c>
    </row>
    <row r="196" spans="1:76" x14ac:dyDescent="0.25">
      <c r="A196">
        <v>370055</v>
      </c>
      <c r="C196">
        <v>1</v>
      </c>
      <c r="F196" t="s">
        <v>19</v>
      </c>
      <c r="G196" t="s">
        <v>221</v>
      </c>
      <c r="H196" t="s">
        <v>987</v>
      </c>
      <c r="I196" t="s">
        <v>37</v>
      </c>
      <c r="K196">
        <v>1</v>
      </c>
      <c r="L196" t="s">
        <v>2</v>
      </c>
      <c r="M196">
        <v>101938</v>
      </c>
      <c r="N196" t="s">
        <v>3</v>
      </c>
      <c r="O196" t="s">
        <v>3</v>
      </c>
      <c r="U196" t="s">
        <v>978</v>
      </c>
      <c r="V196" s="8">
        <v>1</v>
      </c>
      <c r="W196" t="s">
        <v>794</v>
      </c>
      <c r="X196" t="s">
        <v>794</v>
      </c>
      <c r="Y196" s="3" t="s">
        <v>140</v>
      </c>
      <c r="Z196" s="4">
        <v>2</v>
      </c>
      <c r="AA196" s="5">
        <v>301</v>
      </c>
      <c r="AB196" s="5" t="s">
        <v>794</v>
      </c>
      <c r="AC196" t="s">
        <v>988</v>
      </c>
      <c r="AD196">
        <v>2008</v>
      </c>
      <c r="AE196">
        <v>6</v>
      </c>
      <c r="AF196">
        <v>5</v>
      </c>
      <c r="AG196" t="s">
        <v>225</v>
      </c>
      <c r="AH196" t="s">
        <v>225</v>
      </c>
      <c r="AJ196" t="s">
        <v>3</v>
      </c>
      <c r="AK196" t="s">
        <v>11</v>
      </c>
      <c r="AL196" s="2">
        <v>362308</v>
      </c>
      <c r="AM196" s="2">
        <v>6635992</v>
      </c>
      <c r="AN196" s="5">
        <v>363000</v>
      </c>
      <c r="AO196" s="5">
        <v>6635000</v>
      </c>
      <c r="AP196">
        <v>71</v>
      </c>
      <c r="AQ196" s="5">
        <v>0</v>
      </c>
      <c r="AR196" t="s">
        <v>12</v>
      </c>
      <c r="AU196">
        <v>101938</v>
      </c>
      <c r="AW196" s="2" t="s">
        <v>14</v>
      </c>
      <c r="BD196" t="s">
        <v>12</v>
      </c>
      <c r="BF196" s="6">
        <v>40760</v>
      </c>
      <c r="BG196" s="7" t="s">
        <v>15</v>
      </c>
      <c r="BI196">
        <v>6</v>
      </c>
      <c r="BJ196">
        <v>9246</v>
      </c>
      <c r="BL196" t="s">
        <v>1272</v>
      </c>
      <c r="BN196" t="s">
        <v>1272</v>
      </c>
      <c r="BP196" t="s">
        <v>1273</v>
      </c>
      <c r="BQ196" t="s">
        <v>1274</v>
      </c>
      <c r="BX196">
        <v>505280</v>
      </c>
    </row>
    <row r="197" spans="1:76" x14ac:dyDescent="0.25">
      <c r="A197">
        <v>357437</v>
      </c>
      <c r="B197">
        <v>102880</v>
      </c>
      <c r="F197" t="s">
        <v>19</v>
      </c>
      <c r="G197" t="s">
        <v>35</v>
      </c>
      <c r="H197" t="s">
        <v>991</v>
      </c>
      <c r="I197" t="s">
        <v>37</v>
      </c>
      <c r="K197">
        <v>1</v>
      </c>
      <c r="L197" t="s">
        <v>2</v>
      </c>
      <c r="M197">
        <v>101938</v>
      </c>
      <c r="N197" t="s">
        <v>3</v>
      </c>
      <c r="O197" t="s">
        <v>3</v>
      </c>
      <c r="S197" t="s">
        <v>992</v>
      </c>
      <c r="T197" t="s">
        <v>993</v>
      </c>
      <c r="U197" t="s">
        <v>994</v>
      </c>
      <c r="V197" s="8">
        <v>1</v>
      </c>
      <c r="W197" t="s">
        <v>794</v>
      </c>
      <c r="X197" t="s">
        <v>794</v>
      </c>
      <c r="Y197" s="3" t="s">
        <v>140</v>
      </c>
      <c r="Z197" s="4">
        <v>2</v>
      </c>
      <c r="AA197" s="5">
        <v>301</v>
      </c>
      <c r="AB197" s="5" t="s">
        <v>794</v>
      </c>
      <c r="AC197" t="s">
        <v>995</v>
      </c>
      <c r="AD197">
        <v>2015</v>
      </c>
      <c r="AE197">
        <v>11</v>
      </c>
      <c r="AF197">
        <v>3</v>
      </c>
      <c r="AG197" t="s">
        <v>750</v>
      </c>
      <c r="AJ197" t="s">
        <v>3</v>
      </c>
      <c r="AK197" t="s">
        <v>11</v>
      </c>
      <c r="AL197">
        <v>293742</v>
      </c>
      <c r="AM197">
        <v>6714090</v>
      </c>
      <c r="AN197" s="5">
        <v>293000</v>
      </c>
      <c r="AO197" s="5">
        <v>6715000</v>
      </c>
      <c r="AP197">
        <v>335</v>
      </c>
      <c r="AR197">
        <v>8</v>
      </c>
      <c r="AS197" t="s">
        <v>24</v>
      </c>
      <c r="AT197" t="s">
        <v>1282</v>
      </c>
      <c r="AU197">
        <v>101938</v>
      </c>
      <c r="AW197" s="7" t="s">
        <v>26</v>
      </c>
      <c r="AX197">
        <v>1</v>
      </c>
      <c r="AY197" t="s">
        <v>27</v>
      </c>
      <c r="AZ197" t="s">
        <v>1283</v>
      </c>
      <c r="BA197" t="s">
        <v>1284</v>
      </c>
      <c r="BB197">
        <v>8</v>
      </c>
      <c r="BC197" t="s">
        <v>30</v>
      </c>
      <c r="BD197" t="s">
        <v>31</v>
      </c>
      <c r="BE197">
        <v>1</v>
      </c>
      <c r="BF197" s="6">
        <v>37635</v>
      </c>
      <c r="BG197" s="9" t="s">
        <v>32</v>
      </c>
      <c r="BI197">
        <v>3</v>
      </c>
      <c r="BJ197">
        <v>462373</v>
      </c>
      <c r="BK197">
        <v>106997</v>
      </c>
      <c r="BL197" t="s">
        <v>1285</v>
      </c>
      <c r="BN197" t="s">
        <v>1286</v>
      </c>
      <c r="BX197">
        <v>466510</v>
      </c>
    </row>
    <row r="198" spans="1:76" x14ac:dyDescent="0.25">
      <c r="A198">
        <v>362059</v>
      </c>
      <c r="C198">
        <v>1</v>
      </c>
      <c r="F198" t="s">
        <v>19</v>
      </c>
      <c r="G198" t="s">
        <v>35</v>
      </c>
      <c r="H198" t="s">
        <v>1000</v>
      </c>
      <c r="I198" t="s">
        <v>37</v>
      </c>
      <c r="K198">
        <v>1</v>
      </c>
      <c r="L198" t="s">
        <v>2</v>
      </c>
      <c r="M198">
        <v>101938</v>
      </c>
      <c r="N198" t="s">
        <v>3</v>
      </c>
      <c r="O198" t="s">
        <v>3</v>
      </c>
      <c r="U198" t="s">
        <v>994</v>
      </c>
      <c r="V198" s="8">
        <v>1</v>
      </c>
      <c r="W198" t="s">
        <v>794</v>
      </c>
      <c r="X198" t="s">
        <v>794</v>
      </c>
      <c r="Y198" s="3" t="s">
        <v>140</v>
      </c>
      <c r="Z198" s="4">
        <v>2</v>
      </c>
      <c r="AA198" s="5">
        <v>301</v>
      </c>
      <c r="AB198" s="5" t="s">
        <v>794</v>
      </c>
      <c r="AC198" t="s">
        <v>1001</v>
      </c>
      <c r="AD198">
        <v>2017</v>
      </c>
      <c r="AE198">
        <v>8</v>
      </c>
      <c r="AF198">
        <v>16</v>
      </c>
      <c r="AG198" t="s">
        <v>750</v>
      </c>
      <c r="AJ198" t="s">
        <v>3</v>
      </c>
      <c r="AK198" t="s">
        <v>11</v>
      </c>
      <c r="AL198">
        <v>293987</v>
      </c>
      <c r="AM198">
        <v>6714622</v>
      </c>
      <c r="AN198" s="5">
        <v>293000</v>
      </c>
      <c r="AO198" s="5">
        <v>6715000</v>
      </c>
      <c r="AP198">
        <v>71</v>
      </c>
      <c r="AR198">
        <v>8</v>
      </c>
      <c r="AS198" t="s">
        <v>24</v>
      </c>
      <c r="AT198" t="s">
        <v>1290</v>
      </c>
      <c r="AU198">
        <v>101938</v>
      </c>
      <c r="AW198" s="7" t="s">
        <v>26</v>
      </c>
      <c r="AX198">
        <v>1</v>
      </c>
      <c r="AY198" t="s">
        <v>27</v>
      </c>
      <c r="AZ198" t="s">
        <v>1291</v>
      </c>
      <c r="BA198" t="s">
        <v>1292</v>
      </c>
      <c r="BB198">
        <v>8</v>
      </c>
      <c r="BC198" t="s">
        <v>30</v>
      </c>
      <c r="BD198" t="s">
        <v>31</v>
      </c>
      <c r="BE198">
        <v>1</v>
      </c>
      <c r="BF198" s="6">
        <v>38622</v>
      </c>
      <c r="BG198" s="9" t="s">
        <v>32</v>
      </c>
      <c r="BI198">
        <v>3</v>
      </c>
      <c r="BJ198">
        <v>465397</v>
      </c>
      <c r="BK198">
        <v>106998</v>
      </c>
      <c r="BL198" t="s">
        <v>1293</v>
      </c>
      <c r="BN198" t="s">
        <v>1294</v>
      </c>
      <c r="BX198">
        <v>466962</v>
      </c>
    </row>
    <row r="199" spans="1:76" x14ac:dyDescent="0.25">
      <c r="A199">
        <v>360636</v>
      </c>
      <c r="B199">
        <v>49537</v>
      </c>
      <c r="F199" t="s">
        <v>19</v>
      </c>
      <c r="G199" t="s">
        <v>35</v>
      </c>
      <c r="H199" t="s">
        <v>1007</v>
      </c>
      <c r="I199" t="s">
        <v>37</v>
      </c>
      <c r="K199">
        <v>1</v>
      </c>
      <c r="L199" t="s">
        <v>2</v>
      </c>
      <c r="M199">
        <v>101938</v>
      </c>
      <c r="N199" t="s">
        <v>3</v>
      </c>
      <c r="O199" t="s">
        <v>3</v>
      </c>
      <c r="U199" t="s">
        <v>1008</v>
      </c>
      <c r="V199" s="8">
        <v>1</v>
      </c>
      <c r="W199" t="s">
        <v>794</v>
      </c>
      <c r="X199" t="s">
        <v>794</v>
      </c>
      <c r="Y199" s="3" t="s">
        <v>140</v>
      </c>
      <c r="Z199" s="4">
        <v>2</v>
      </c>
      <c r="AA199" s="5">
        <v>301</v>
      </c>
      <c r="AB199" s="5" t="s">
        <v>794</v>
      </c>
      <c r="AC199" t="s">
        <v>1009</v>
      </c>
      <c r="AD199">
        <v>2014</v>
      </c>
      <c r="AE199">
        <v>7</v>
      </c>
      <c r="AF199">
        <v>23</v>
      </c>
      <c r="AG199" t="s">
        <v>828</v>
      </c>
      <c r="AJ199" t="s">
        <v>3</v>
      </c>
      <c r="AK199" t="s">
        <v>11</v>
      </c>
      <c r="AL199">
        <v>293987</v>
      </c>
      <c r="AM199">
        <v>6714622</v>
      </c>
      <c r="AN199" s="5">
        <v>293000</v>
      </c>
      <c r="AO199" s="5">
        <v>6715000</v>
      </c>
      <c r="AP199">
        <v>71</v>
      </c>
      <c r="AR199">
        <v>8</v>
      </c>
      <c r="AS199" t="s">
        <v>24</v>
      </c>
      <c r="AT199" t="s">
        <v>1296</v>
      </c>
      <c r="AU199">
        <v>101938</v>
      </c>
      <c r="AW199" s="7" t="s">
        <v>26</v>
      </c>
      <c r="AX199">
        <v>1</v>
      </c>
      <c r="AY199" t="s">
        <v>27</v>
      </c>
      <c r="AZ199" t="s">
        <v>1291</v>
      </c>
      <c r="BA199" t="s">
        <v>1297</v>
      </c>
      <c r="BB199">
        <v>8</v>
      </c>
      <c r="BC199" t="s">
        <v>30</v>
      </c>
      <c r="BD199" t="s">
        <v>31</v>
      </c>
      <c r="BE199">
        <v>1</v>
      </c>
      <c r="BF199" s="6">
        <v>38622</v>
      </c>
      <c r="BG199" s="9" t="s">
        <v>32</v>
      </c>
      <c r="BI199">
        <v>3</v>
      </c>
      <c r="BJ199">
        <v>465398</v>
      </c>
      <c r="BK199">
        <v>106999</v>
      </c>
      <c r="BL199" t="s">
        <v>1298</v>
      </c>
      <c r="BN199" t="s">
        <v>1299</v>
      </c>
      <c r="BX199">
        <v>466963</v>
      </c>
    </row>
    <row r="200" spans="1:76" x14ac:dyDescent="0.25">
      <c r="A200">
        <v>360695</v>
      </c>
      <c r="B200">
        <v>95079</v>
      </c>
      <c r="F200" t="s">
        <v>19</v>
      </c>
      <c r="G200" t="s">
        <v>35</v>
      </c>
      <c r="H200" t="s">
        <v>1014</v>
      </c>
      <c r="I200" t="s">
        <v>37</v>
      </c>
      <c r="K200">
        <v>1</v>
      </c>
      <c r="L200" t="s">
        <v>2</v>
      </c>
      <c r="M200">
        <v>101938</v>
      </c>
      <c r="N200" t="s">
        <v>3</v>
      </c>
      <c r="O200" t="s">
        <v>3</v>
      </c>
      <c r="U200" t="s">
        <v>1008</v>
      </c>
      <c r="V200" s="8">
        <v>1</v>
      </c>
      <c r="W200" t="s">
        <v>794</v>
      </c>
      <c r="X200" t="s">
        <v>794</v>
      </c>
      <c r="Y200" s="3" t="s">
        <v>140</v>
      </c>
      <c r="Z200" s="4">
        <v>2</v>
      </c>
      <c r="AA200" s="5">
        <v>301</v>
      </c>
      <c r="AB200" s="5" t="s">
        <v>794</v>
      </c>
      <c r="AC200" t="s">
        <v>1015</v>
      </c>
      <c r="AD200">
        <v>2015</v>
      </c>
      <c r="AE200">
        <v>7</v>
      </c>
      <c r="AF200">
        <v>7</v>
      </c>
      <c r="AG200" t="s">
        <v>828</v>
      </c>
      <c r="AJ200" t="s">
        <v>3</v>
      </c>
      <c r="AK200" t="s">
        <v>11</v>
      </c>
      <c r="AL200">
        <v>293731</v>
      </c>
      <c r="AM200">
        <v>6715000</v>
      </c>
      <c r="AN200" s="5">
        <v>293000</v>
      </c>
      <c r="AO200" s="5">
        <v>6715000</v>
      </c>
      <c r="AP200">
        <v>25</v>
      </c>
      <c r="AR200">
        <v>1010</v>
      </c>
      <c r="AT200" s="6" t="s">
        <v>1303</v>
      </c>
      <c r="AU200">
        <v>101938</v>
      </c>
      <c r="AW200" s="7" t="s">
        <v>26</v>
      </c>
      <c r="AX200">
        <v>1</v>
      </c>
      <c r="AY200" t="s">
        <v>27</v>
      </c>
      <c r="AZ200" t="s">
        <v>1304</v>
      </c>
      <c r="BA200" t="s">
        <v>1305</v>
      </c>
      <c r="BB200">
        <v>1010</v>
      </c>
      <c r="BC200" t="s">
        <v>43</v>
      </c>
      <c r="BD200" t="s">
        <v>44</v>
      </c>
      <c r="BF200" s="6">
        <v>43709.903472222199</v>
      </c>
      <c r="BG200" s="9" t="s">
        <v>32</v>
      </c>
      <c r="BI200">
        <v>6</v>
      </c>
      <c r="BJ200">
        <v>43618</v>
      </c>
      <c r="BK200">
        <v>107000</v>
      </c>
      <c r="BL200" t="s">
        <v>1306</v>
      </c>
      <c r="BX200">
        <v>466491</v>
      </c>
    </row>
    <row r="201" spans="1:76" x14ac:dyDescent="0.25">
      <c r="A201">
        <v>360696</v>
      </c>
      <c r="C201">
        <v>1</v>
      </c>
      <c r="F201" t="s">
        <v>19</v>
      </c>
      <c r="G201" t="s">
        <v>35</v>
      </c>
      <c r="H201" t="s">
        <v>1020</v>
      </c>
      <c r="I201" t="s">
        <v>37</v>
      </c>
      <c r="K201">
        <v>1</v>
      </c>
      <c r="L201" t="s">
        <v>2</v>
      </c>
      <c r="M201">
        <v>101938</v>
      </c>
      <c r="N201" t="s">
        <v>3</v>
      </c>
      <c r="O201" t="s">
        <v>3</v>
      </c>
      <c r="U201" t="s">
        <v>1008</v>
      </c>
      <c r="V201" s="8">
        <v>1</v>
      </c>
      <c r="W201" t="s">
        <v>794</v>
      </c>
      <c r="X201" t="s">
        <v>794</v>
      </c>
      <c r="Y201" s="3" t="s">
        <v>140</v>
      </c>
      <c r="Z201" s="4">
        <v>2</v>
      </c>
      <c r="AA201" s="5">
        <v>301</v>
      </c>
      <c r="AB201" s="5" t="s">
        <v>794</v>
      </c>
      <c r="AC201" t="s">
        <v>1015</v>
      </c>
      <c r="AD201">
        <v>2015</v>
      </c>
      <c r="AE201">
        <v>7</v>
      </c>
      <c r="AF201">
        <v>7</v>
      </c>
      <c r="AG201" t="s">
        <v>828</v>
      </c>
      <c r="AJ201" t="s">
        <v>3</v>
      </c>
      <c r="AK201" t="s">
        <v>11</v>
      </c>
      <c r="AL201">
        <v>294097</v>
      </c>
      <c r="AM201">
        <v>6715060</v>
      </c>
      <c r="AN201" s="5">
        <v>295000</v>
      </c>
      <c r="AO201" s="5">
        <v>6715000</v>
      </c>
      <c r="AP201">
        <v>707</v>
      </c>
      <c r="AR201">
        <v>8</v>
      </c>
      <c r="AS201" t="s">
        <v>182</v>
      </c>
      <c r="AT201" t="s">
        <v>1311</v>
      </c>
      <c r="AU201">
        <v>101938</v>
      </c>
      <c r="AW201" s="7" t="s">
        <v>26</v>
      </c>
      <c r="AX201">
        <v>1</v>
      </c>
      <c r="AY201" t="s">
        <v>27</v>
      </c>
      <c r="AZ201" t="s">
        <v>1312</v>
      </c>
      <c r="BA201" t="s">
        <v>1313</v>
      </c>
      <c r="BB201">
        <v>8</v>
      </c>
      <c r="BC201" t="s">
        <v>30</v>
      </c>
      <c r="BD201" t="s">
        <v>31</v>
      </c>
      <c r="BE201">
        <v>1</v>
      </c>
      <c r="BF201" s="6">
        <v>35062</v>
      </c>
      <c r="BG201" s="9" t="s">
        <v>32</v>
      </c>
      <c r="BI201">
        <v>3</v>
      </c>
      <c r="BJ201">
        <v>442824</v>
      </c>
      <c r="BK201">
        <v>106996</v>
      </c>
      <c r="BL201" t="s">
        <v>1314</v>
      </c>
      <c r="BN201" t="s">
        <v>1315</v>
      </c>
      <c r="BX201">
        <v>467181</v>
      </c>
    </row>
    <row r="202" spans="1:76" x14ac:dyDescent="0.25">
      <c r="A202">
        <v>365900</v>
      </c>
      <c r="B202">
        <v>302593</v>
      </c>
      <c r="F202" t="s">
        <v>19</v>
      </c>
      <c r="G202" t="s">
        <v>1</v>
      </c>
      <c r="H202" t="s">
        <v>1024</v>
      </c>
      <c r="I202" s="1" t="str">
        <f>HYPERLINK(AT202,"Hb")</f>
        <v>Hb</v>
      </c>
      <c r="K202">
        <v>1</v>
      </c>
      <c r="L202" t="s">
        <v>2</v>
      </c>
      <c r="M202">
        <v>101938</v>
      </c>
      <c r="N202" t="s">
        <v>3</v>
      </c>
      <c r="O202" t="s">
        <v>3</v>
      </c>
      <c r="U202" t="s">
        <v>1025</v>
      </c>
      <c r="V202" s="13">
        <v>3</v>
      </c>
      <c r="W202" t="s">
        <v>794</v>
      </c>
      <c r="X202" t="s">
        <v>794</v>
      </c>
      <c r="Y202" s="3" t="s">
        <v>140</v>
      </c>
      <c r="Z202" s="4">
        <v>2</v>
      </c>
      <c r="AA202" s="5">
        <v>301</v>
      </c>
      <c r="AB202" s="5" t="s">
        <v>794</v>
      </c>
      <c r="AC202" t="s">
        <v>1026</v>
      </c>
      <c r="AD202">
        <v>2002</v>
      </c>
      <c r="AE202">
        <v>8</v>
      </c>
      <c r="AF202">
        <v>10</v>
      </c>
      <c r="AG202" t="s">
        <v>1027</v>
      </c>
      <c r="AH202" t="s">
        <v>1027</v>
      </c>
      <c r="AJ202" t="s">
        <v>3</v>
      </c>
      <c r="AK202" t="s">
        <v>11</v>
      </c>
      <c r="AL202">
        <v>225689</v>
      </c>
      <c r="AM202">
        <v>6631019</v>
      </c>
      <c r="AN202" s="5">
        <v>225000</v>
      </c>
      <c r="AO202" s="5">
        <v>6631000</v>
      </c>
      <c r="AP202">
        <v>71</v>
      </c>
      <c r="AR202">
        <v>8</v>
      </c>
      <c r="AS202" t="s">
        <v>24</v>
      </c>
      <c r="AT202" t="s">
        <v>1322</v>
      </c>
      <c r="AU202">
        <v>101938</v>
      </c>
      <c r="AW202" s="7" t="s">
        <v>26</v>
      </c>
      <c r="AX202">
        <v>1</v>
      </c>
      <c r="AY202" t="s">
        <v>27</v>
      </c>
      <c r="AZ202" t="s">
        <v>1323</v>
      </c>
      <c r="BA202" t="s">
        <v>1324</v>
      </c>
      <c r="BB202">
        <v>8</v>
      </c>
      <c r="BC202" t="s">
        <v>30</v>
      </c>
      <c r="BD202" t="s">
        <v>31</v>
      </c>
      <c r="BE202">
        <v>1</v>
      </c>
      <c r="BF202" s="6">
        <v>42551</v>
      </c>
      <c r="BG202" s="9" t="s">
        <v>32</v>
      </c>
      <c r="BI202">
        <v>3</v>
      </c>
      <c r="BJ202">
        <v>449347</v>
      </c>
      <c r="BK202">
        <v>107016</v>
      </c>
      <c r="BL202" t="s">
        <v>1325</v>
      </c>
      <c r="BN202" t="s">
        <v>1326</v>
      </c>
      <c r="BX202">
        <v>221915</v>
      </c>
    </row>
    <row r="203" spans="1:76" x14ac:dyDescent="0.25">
      <c r="A203">
        <v>365570</v>
      </c>
      <c r="B203">
        <v>298250</v>
      </c>
      <c r="F203" t="s">
        <v>19</v>
      </c>
      <c r="G203" t="s">
        <v>1</v>
      </c>
      <c r="H203" t="s">
        <v>1033</v>
      </c>
      <c r="I203" s="1" t="str">
        <f>HYPERLINK(AT203,"Hb")</f>
        <v>Hb</v>
      </c>
      <c r="K203">
        <v>1</v>
      </c>
      <c r="L203" t="s">
        <v>2</v>
      </c>
      <c r="M203">
        <v>101938</v>
      </c>
      <c r="N203" t="s">
        <v>3</v>
      </c>
      <c r="O203" t="s">
        <v>3</v>
      </c>
      <c r="U203" t="s">
        <v>1025</v>
      </c>
      <c r="V203" s="13">
        <v>3</v>
      </c>
      <c r="W203" t="s">
        <v>794</v>
      </c>
      <c r="X203" t="s">
        <v>794</v>
      </c>
      <c r="Y203" s="3" t="s">
        <v>140</v>
      </c>
      <c r="Z203" s="4">
        <v>2</v>
      </c>
      <c r="AA203" s="5">
        <v>301</v>
      </c>
      <c r="AB203" s="5" t="s">
        <v>794</v>
      </c>
      <c r="AC203" t="s">
        <v>1034</v>
      </c>
      <c r="AD203">
        <v>2004</v>
      </c>
      <c r="AE203">
        <v>5</v>
      </c>
      <c r="AF203">
        <v>29</v>
      </c>
      <c r="AG203" t="s">
        <v>650</v>
      </c>
      <c r="AH203" t="s">
        <v>650</v>
      </c>
      <c r="AJ203" t="s">
        <v>3</v>
      </c>
      <c r="AK203" t="s">
        <v>11</v>
      </c>
      <c r="AL203">
        <v>227054</v>
      </c>
      <c r="AM203">
        <v>6628940</v>
      </c>
      <c r="AN203" s="5">
        <v>227000</v>
      </c>
      <c r="AO203" s="5">
        <v>6629000</v>
      </c>
      <c r="AP203">
        <v>707</v>
      </c>
      <c r="AR203">
        <v>8</v>
      </c>
      <c r="AS203" t="s">
        <v>24</v>
      </c>
      <c r="AT203" t="s">
        <v>1330</v>
      </c>
      <c r="AU203">
        <v>101938</v>
      </c>
      <c r="AW203" s="7" t="s">
        <v>26</v>
      </c>
      <c r="AX203">
        <v>1</v>
      </c>
      <c r="AY203" t="s">
        <v>27</v>
      </c>
      <c r="AZ203" t="s">
        <v>1331</v>
      </c>
      <c r="BA203" t="s">
        <v>1332</v>
      </c>
      <c r="BB203">
        <v>8</v>
      </c>
      <c r="BC203" t="s">
        <v>30</v>
      </c>
      <c r="BD203" t="s">
        <v>31</v>
      </c>
      <c r="BE203">
        <v>1</v>
      </c>
      <c r="BF203" s="6">
        <v>42131</v>
      </c>
      <c r="BG203" s="9" t="s">
        <v>32</v>
      </c>
      <c r="BI203">
        <v>3</v>
      </c>
      <c r="BJ203">
        <v>497771</v>
      </c>
      <c r="BK203">
        <v>107023</v>
      </c>
      <c r="BL203" t="s">
        <v>1333</v>
      </c>
      <c r="BN203" t="s">
        <v>1334</v>
      </c>
      <c r="BX203">
        <v>223942</v>
      </c>
    </row>
    <row r="204" spans="1:76" x14ac:dyDescent="0.25">
      <c r="A204">
        <v>365575</v>
      </c>
      <c r="B204">
        <v>298256</v>
      </c>
      <c r="F204" t="s">
        <v>19</v>
      </c>
      <c r="G204" t="s">
        <v>1</v>
      </c>
      <c r="H204" t="s">
        <v>1039</v>
      </c>
      <c r="I204" s="1" t="str">
        <f>HYPERLINK(AT204,"Hb")</f>
        <v>Hb</v>
      </c>
      <c r="K204">
        <v>1</v>
      </c>
      <c r="L204" t="s">
        <v>2</v>
      </c>
      <c r="M204">
        <v>101938</v>
      </c>
      <c r="N204" t="s">
        <v>3</v>
      </c>
      <c r="O204" t="s">
        <v>3</v>
      </c>
      <c r="U204" t="s">
        <v>1025</v>
      </c>
      <c r="V204" s="13">
        <v>3</v>
      </c>
      <c r="W204" t="s">
        <v>794</v>
      </c>
      <c r="X204" t="s">
        <v>794</v>
      </c>
      <c r="Y204" s="3" t="s">
        <v>140</v>
      </c>
      <c r="Z204" s="4">
        <v>2</v>
      </c>
      <c r="AA204" s="5">
        <v>301</v>
      </c>
      <c r="AB204" s="5" t="s">
        <v>794</v>
      </c>
      <c r="AC204" t="s">
        <v>1040</v>
      </c>
      <c r="AD204">
        <v>2004</v>
      </c>
      <c r="AE204">
        <v>5</v>
      </c>
      <c r="AF204">
        <v>29</v>
      </c>
      <c r="AG204" t="s">
        <v>650</v>
      </c>
      <c r="AH204" t="s">
        <v>51</v>
      </c>
      <c r="AJ204" t="s">
        <v>3</v>
      </c>
      <c r="AK204" t="s">
        <v>11</v>
      </c>
      <c r="AL204">
        <v>227237</v>
      </c>
      <c r="AM204">
        <v>6630928</v>
      </c>
      <c r="AN204" s="5">
        <v>227000</v>
      </c>
      <c r="AO204" s="5">
        <v>6631000</v>
      </c>
      <c r="AP204">
        <v>707</v>
      </c>
      <c r="AR204">
        <v>23</v>
      </c>
      <c r="AT204" s="6"/>
      <c r="AU204">
        <v>101938</v>
      </c>
      <c r="AW204" s="7" t="s">
        <v>26</v>
      </c>
      <c r="AX204">
        <v>1</v>
      </c>
      <c r="AY204" t="s">
        <v>27</v>
      </c>
      <c r="AZ204" t="s">
        <v>1339</v>
      </c>
      <c r="BA204" t="s">
        <v>1340</v>
      </c>
      <c r="BB204">
        <v>23</v>
      </c>
      <c r="BC204" t="s">
        <v>30</v>
      </c>
      <c r="BD204" t="s">
        <v>1341</v>
      </c>
      <c r="BF204" s="6">
        <v>39213</v>
      </c>
      <c r="BG204" s="9" t="s">
        <v>32</v>
      </c>
      <c r="BI204">
        <v>4</v>
      </c>
      <c r="BJ204">
        <v>329421</v>
      </c>
      <c r="BK204">
        <v>107003</v>
      </c>
      <c r="BL204" t="s">
        <v>1342</v>
      </c>
      <c r="BX204">
        <v>224239</v>
      </c>
    </row>
    <row r="205" spans="1:76" x14ac:dyDescent="0.25">
      <c r="A205">
        <v>365660</v>
      </c>
      <c r="B205">
        <v>299174</v>
      </c>
      <c r="F205" t="s">
        <v>19</v>
      </c>
      <c r="G205" t="s">
        <v>1</v>
      </c>
      <c r="H205" t="s">
        <v>1045</v>
      </c>
      <c r="I205" s="1" t="str">
        <f>HYPERLINK(AT205,"Hb")</f>
        <v>Hb</v>
      </c>
      <c r="K205">
        <v>1</v>
      </c>
      <c r="L205" t="s">
        <v>2</v>
      </c>
      <c r="M205">
        <v>101938</v>
      </c>
      <c r="N205" t="s">
        <v>3</v>
      </c>
      <c r="O205" t="s">
        <v>3</v>
      </c>
      <c r="P205" s="13" t="s">
        <v>1046</v>
      </c>
      <c r="U205" t="s">
        <v>1025</v>
      </c>
      <c r="V205" s="13">
        <v>3</v>
      </c>
      <c r="W205" t="s">
        <v>794</v>
      </c>
      <c r="X205" t="s">
        <v>794</v>
      </c>
      <c r="Y205" s="3" t="s">
        <v>140</v>
      </c>
      <c r="Z205" s="4">
        <v>2</v>
      </c>
      <c r="AA205" s="5">
        <v>301</v>
      </c>
      <c r="AB205" s="5" t="s">
        <v>794</v>
      </c>
      <c r="AC205" t="s">
        <v>1047</v>
      </c>
      <c r="AD205">
        <v>2004</v>
      </c>
      <c r="AE205">
        <v>8</v>
      </c>
      <c r="AF205">
        <v>11</v>
      </c>
      <c r="AG205" t="s">
        <v>650</v>
      </c>
      <c r="AH205" t="s">
        <v>650</v>
      </c>
      <c r="AJ205" t="s">
        <v>3</v>
      </c>
      <c r="AK205" t="s">
        <v>11</v>
      </c>
      <c r="AL205">
        <v>227509</v>
      </c>
      <c r="AM205">
        <v>6633918</v>
      </c>
      <c r="AN205" s="5">
        <v>227000</v>
      </c>
      <c r="AO205" s="5">
        <v>6633000</v>
      </c>
      <c r="AP205">
        <v>707</v>
      </c>
      <c r="AR205">
        <v>23</v>
      </c>
      <c r="AT205" s="6"/>
      <c r="AU205">
        <v>101938</v>
      </c>
      <c r="AW205" s="7" t="s">
        <v>26</v>
      </c>
      <c r="AX205">
        <v>1</v>
      </c>
      <c r="AY205" t="s">
        <v>27</v>
      </c>
      <c r="AZ205" t="s">
        <v>1347</v>
      </c>
      <c r="BA205" t="s">
        <v>1348</v>
      </c>
      <c r="BB205">
        <v>23</v>
      </c>
      <c r="BC205" t="s">
        <v>30</v>
      </c>
      <c r="BD205" t="s">
        <v>1341</v>
      </c>
      <c r="BF205" s="6">
        <v>39213</v>
      </c>
      <c r="BG205" s="9" t="s">
        <v>32</v>
      </c>
      <c r="BI205">
        <v>4</v>
      </c>
      <c r="BJ205">
        <v>329470</v>
      </c>
      <c r="BK205">
        <v>107006</v>
      </c>
      <c r="BL205" t="s">
        <v>1349</v>
      </c>
      <c r="BX205">
        <v>224777</v>
      </c>
    </row>
    <row r="206" spans="1:76" x14ac:dyDescent="0.25">
      <c r="A206">
        <v>381370</v>
      </c>
      <c r="B206">
        <v>306716</v>
      </c>
      <c r="F206" t="s">
        <v>19</v>
      </c>
      <c r="G206" t="s">
        <v>1</v>
      </c>
      <c r="H206" t="s">
        <v>1052</v>
      </c>
      <c r="I206" s="1" t="str">
        <f>HYPERLINK(AT206,"Hb")</f>
        <v>Hb</v>
      </c>
      <c r="K206">
        <v>1</v>
      </c>
      <c r="L206" t="s">
        <v>2</v>
      </c>
      <c r="M206">
        <v>101938</v>
      </c>
      <c r="N206" t="s">
        <v>3</v>
      </c>
      <c r="O206" t="s">
        <v>3</v>
      </c>
      <c r="U206" t="s">
        <v>1053</v>
      </c>
      <c r="V206" s="8">
        <v>1</v>
      </c>
      <c r="W206" t="s">
        <v>794</v>
      </c>
      <c r="X206" t="s">
        <v>794</v>
      </c>
      <c r="Y206" s="3" t="s">
        <v>140</v>
      </c>
      <c r="Z206" s="4">
        <v>2</v>
      </c>
      <c r="AA206" s="5">
        <v>301</v>
      </c>
      <c r="AB206" s="5" t="s">
        <v>794</v>
      </c>
      <c r="AC206" t="s">
        <v>1054</v>
      </c>
      <c r="AD206">
        <v>1991</v>
      </c>
      <c r="AE206">
        <v>6</v>
      </c>
      <c r="AF206">
        <v>12</v>
      </c>
      <c r="AG206" t="s">
        <v>650</v>
      </c>
      <c r="AH206" t="s">
        <v>650</v>
      </c>
      <c r="AJ206" t="s">
        <v>3</v>
      </c>
      <c r="AK206" t="s">
        <v>11</v>
      </c>
      <c r="AL206">
        <v>227509</v>
      </c>
      <c r="AM206">
        <v>6633914</v>
      </c>
      <c r="AN206" s="5">
        <v>227000</v>
      </c>
      <c r="AO206" s="5">
        <v>6633000</v>
      </c>
      <c r="AP206">
        <v>707</v>
      </c>
      <c r="AR206">
        <v>8</v>
      </c>
      <c r="AS206" t="s">
        <v>24</v>
      </c>
      <c r="AT206" t="s">
        <v>1352</v>
      </c>
      <c r="AU206">
        <v>101938</v>
      </c>
      <c r="AW206" s="7" t="s">
        <v>26</v>
      </c>
      <c r="AX206">
        <v>1</v>
      </c>
      <c r="AY206" t="s">
        <v>27</v>
      </c>
      <c r="AZ206" t="s">
        <v>1353</v>
      </c>
      <c r="BA206" t="s">
        <v>1354</v>
      </c>
      <c r="BB206">
        <v>8</v>
      </c>
      <c r="BC206" t="s">
        <v>30</v>
      </c>
      <c r="BD206" t="s">
        <v>31</v>
      </c>
      <c r="BE206">
        <v>1</v>
      </c>
      <c r="BF206" s="6">
        <v>36288</v>
      </c>
      <c r="BG206" s="9" t="s">
        <v>32</v>
      </c>
      <c r="BI206">
        <v>3</v>
      </c>
      <c r="BJ206">
        <v>444464</v>
      </c>
      <c r="BK206">
        <v>107010</v>
      </c>
      <c r="BL206" t="s">
        <v>1355</v>
      </c>
      <c r="BN206" t="s">
        <v>1356</v>
      </c>
      <c r="BX206">
        <v>224802</v>
      </c>
    </row>
    <row r="207" spans="1:76" x14ac:dyDescent="0.25">
      <c r="A207">
        <v>380572</v>
      </c>
      <c r="C207">
        <v>1</v>
      </c>
      <c r="F207" t="s">
        <v>19</v>
      </c>
      <c r="G207" t="s">
        <v>35</v>
      </c>
      <c r="H207" t="s">
        <v>1060</v>
      </c>
      <c r="I207" t="s">
        <v>37</v>
      </c>
      <c r="K207">
        <v>1</v>
      </c>
      <c r="L207" t="s">
        <v>2</v>
      </c>
      <c r="M207">
        <v>101938</v>
      </c>
      <c r="N207" t="s">
        <v>3</v>
      </c>
      <c r="O207" t="s">
        <v>3</v>
      </c>
      <c r="U207" t="s">
        <v>1053</v>
      </c>
      <c r="V207" s="8">
        <v>1</v>
      </c>
      <c r="W207" t="s">
        <v>794</v>
      </c>
      <c r="X207" t="s">
        <v>794</v>
      </c>
      <c r="Y207" s="3" t="s">
        <v>140</v>
      </c>
      <c r="Z207" s="4">
        <v>2</v>
      </c>
      <c r="AA207" s="5">
        <v>301</v>
      </c>
      <c r="AB207" s="5" t="s">
        <v>794</v>
      </c>
      <c r="AC207" t="s">
        <v>1061</v>
      </c>
      <c r="AD207">
        <v>2019</v>
      </c>
      <c r="AE207">
        <v>9</v>
      </c>
      <c r="AF207">
        <v>15</v>
      </c>
      <c r="AG207" t="s">
        <v>1062</v>
      </c>
      <c r="AJ207" t="s">
        <v>3</v>
      </c>
      <c r="AK207" t="s">
        <v>11</v>
      </c>
      <c r="AL207">
        <v>227509</v>
      </c>
      <c r="AM207">
        <v>6633918</v>
      </c>
      <c r="AN207" s="5">
        <v>227000</v>
      </c>
      <c r="AO207" s="5">
        <v>6633000</v>
      </c>
      <c r="AP207">
        <v>707</v>
      </c>
      <c r="AR207">
        <v>23</v>
      </c>
      <c r="AT207" s="6"/>
      <c r="AU207">
        <v>101938</v>
      </c>
      <c r="AW207" s="7" t="s">
        <v>26</v>
      </c>
      <c r="AX207">
        <v>1</v>
      </c>
      <c r="AY207" t="s">
        <v>27</v>
      </c>
      <c r="AZ207" t="s">
        <v>1347</v>
      </c>
      <c r="BA207" t="s">
        <v>1359</v>
      </c>
      <c r="BB207">
        <v>23</v>
      </c>
      <c r="BC207" t="s">
        <v>30</v>
      </c>
      <c r="BD207" t="s">
        <v>1341</v>
      </c>
      <c r="BF207" s="6">
        <v>39213</v>
      </c>
      <c r="BG207" s="9" t="s">
        <v>32</v>
      </c>
      <c r="BI207">
        <v>4</v>
      </c>
      <c r="BJ207">
        <v>329483</v>
      </c>
      <c r="BK207">
        <v>107009</v>
      </c>
      <c r="BL207" t="s">
        <v>1360</v>
      </c>
      <c r="BX207">
        <v>224788</v>
      </c>
    </row>
    <row r="208" spans="1:76" x14ac:dyDescent="0.25">
      <c r="A208">
        <v>375792</v>
      </c>
      <c r="B208">
        <v>319703</v>
      </c>
      <c r="F208" t="s">
        <v>19</v>
      </c>
      <c r="G208" t="s">
        <v>1</v>
      </c>
      <c r="H208" t="s">
        <v>1067</v>
      </c>
      <c r="I208" s="1" t="str">
        <f>HYPERLINK(AT208,"Hb")</f>
        <v>Hb</v>
      </c>
      <c r="K208">
        <v>1</v>
      </c>
      <c r="L208" t="s">
        <v>2</v>
      </c>
      <c r="M208">
        <v>101938</v>
      </c>
      <c r="N208" t="s">
        <v>3</v>
      </c>
      <c r="O208" t="s">
        <v>3</v>
      </c>
      <c r="U208" t="s">
        <v>1068</v>
      </c>
      <c r="V208" s="8">
        <v>1</v>
      </c>
      <c r="W208" t="s">
        <v>794</v>
      </c>
      <c r="X208" t="s">
        <v>794</v>
      </c>
      <c r="Y208" s="3" t="s">
        <v>140</v>
      </c>
      <c r="Z208" s="4">
        <v>2</v>
      </c>
      <c r="AA208" s="5">
        <v>301</v>
      </c>
      <c r="AB208" s="5" t="s">
        <v>794</v>
      </c>
      <c r="AC208" t="s">
        <v>1069</v>
      </c>
      <c r="AD208">
        <v>1992</v>
      </c>
      <c r="AE208">
        <v>6</v>
      </c>
      <c r="AF208">
        <v>8</v>
      </c>
      <c r="AG208" t="s">
        <v>51</v>
      </c>
      <c r="AH208" t="s">
        <v>51</v>
      </c>
      <c r="AJ208" t="s">
        <v>3</v>
      </c>
      <c r="AK208" t="s">
        <v>11</v>
      </c>
      <c r="AL208">
        <v>228219</v>
      </c>
      <c r="AM208">
        <v>6628982</v>
      </c>
      <c r="AN208" s="5">
        <v>229000</v>
      </c>
      <c r="AO208" s="5">
        <v>6629000</v>
      </c>
      <c r="AP208">
        <v>23097</v>
      </c>
      <c r="AR208">
        <v>8</v>
      </c>
      <c r="AS208" t="s">
        <v>1365</v>
      </c>
      <c r="AT208" t="s">
        <v>1366</v>
      </c>
      <c r="AU208">
        <v>101938</v>
      </c>
      <c r="AW208" s="7" t="s">
        <v>26</v>
      </c>
      <c r="AX208">
        <v>1</v>
      </c>
      <c r="AY208" t="s">
        <v>27</v>
      </c>
      <c r="AZ208" t="s">
        <v>1367</v>
      </c>
      <c r="BA208" t="s">
        <v>1368</v>
      </c>
      <c r="BB208">
        <v>8</v>
      </c>
      <c r="BC208" t="s">
        <v>30</v>
      </c>
      <c r="BD208" t="s">
        <v>31</v>
      </c>
      <c r="BE208">
        <v>1</v>
      </c>
      <c r="BF208" s="6">
        <v>42551</v>
      </c>
      <c r="BG208" s="9" t="s">
        <v>32</v>
      </c>
      <c r="BI208">
        <v>3</v>
      </c>
      <c r="BJ208">
        <v>471622</v>
      </c>
      <c r="BK208">
        <v>107012</v>
      </c>
      <c r="BL208" t="s">
        <v>1369</v>
      </c>
      <c r="BN208" t="s">
        <v>1370</v>
      </c>
      <c r="BX208">
        <v>226774</v>
      </c>
    </row>
    <row r="209" spans="1:76" x14ac:dyDescent="0.25">
      <c r="A209">
        <v>374701</v>
      </c>
      <c r="B209">
        <v>330253</v>
      </c>
      <c r="F209" t="s">
        <v>19</v>
      </c>
      <c r="G209" t="s">
        <v>1</v>
      </c>
      <c r="H209" t="s">
        <v>1075</v>
      </c>
      <c r="I209" s="1" t="str">
        <f>HYPERLINK(AT209,"Hb")</f>
        <v>Hb</v>
      </c>
      <c r="K209">
        <v>1</v>
      </c>
      <c r="L209" t="s">
        <v>2</v>
      </c>
      <c r="M209">
        <v>101938</v>
      </c>
      <c r="N209" t="s">
        <v>3</v>
      </c>
      <c r="O209" t="s">
        <v>3</v>
      </c>
      <c r="U209" t="s">
        <v>1068</v>
      </c>
      <c r="V209" s="8">
        <v>1</v>
      </c>
      <c r="W209" t="s">
        <v>794</v>
      </c>
      <c r="X209" t="s">
        <v>794</v>
      </c>
      <c r="Y209" s="3" t="s">
        <v>140</v>
      </c>
      <c r="Z209" s="4">
        <v>2</v>
      </c>
      <c r="AA209" s="5">
        <v>301</v>
      </c>
      <c r="AB209" s="5" t="s">
        <v>794</v>
      </c>
      <c r="AC209" t="s">
        <v>1076</v>
      </c>
      <c r="AD209">
        <v>1993</v>
      </c>
      <c r="AE209">
        <v>6</v>
      </c>
      <c r="AF209">
        <v>5</v>
      </c>
      <c r="AG209" t="s">
        <v>50</v>
      </c>
      <c r="AH209" t="s">
        <v>51</v>
      </c>
      <c r="AJ209" t="s">
        <v>3</v>
      </c>
      <c r="AK209" t="s">
        <v>11</v>
      </c>
      <c r="AL209">
        <v>228219</v>
      </c>
      <c r="AM209">
        <v>6628982</v>
      </c>
      <c r="AN209" s="5">
        <v>229000</v>
      </c>
      <c r="AO209" s="5">
        <v>6629000</v>
      </c>
      <c r="AP209">
        <v>23097</v>
      </c>
      <c r="AR209">
        <v>8</v>
      </c>
      <c r="AS209" t="s">
        <v>1365</v>
      </c>
      <c r="AT209" t="s">
        <v>1373</v>
      </c>
      <c r="AU209">
        <v>101938</v>
      </c>
      <c r="AW209" s="7" t="s">
        <v>26</v>
      </c>
      <c r="AX209">
        <v>1</v>
      </c>
      <c r="AY209" t="s">
        <v>27</v>
      </c>
      <c r="AZ209" t="s">
        <v>1367</v>
      </c>
      <c r="BA209" t="s">
        <v>1374</v>
      </c>
      <c r="BB209">
        <v>8</v>
      </c>
      <c r="BC209" t="s">
        <v>30</v>
      </c>
      <c r="BD209" t="s">
        <v>31</v>
      </c>
      <c r="BE209">
        <v>1</v>
      </c>
      <c r="BF209" s="6">
        <v>42551</v>
      </c>
      <c r="BG209" s="9" t="s">
        <v>32</v>
      </c>
      <c r="BI209">
        <v>3</v>
      </c>
      <c r="BJ209">
        <v>471631</v>
      </c>
      <c r="BK209">
        <v>107013</v>
      </c>
      <c r="BL209" t="s">
        <v>1375</v>
      </c>
      <c r="BN209" t="s">
        <v>1376</v>
      </c>
      <c r="BX209">
        <v>226783</v>
      </c>
    </row>
    <row r="210" spans="1:76" x14ac:dyDescent="0.25">
      <c r="A210">
        <v>374403</v>
      </c>
      <c r="C210">
        <v>1</v>
      </c>
      <c r="F210" t="s">
        <v>19</v>
      </c>
      <c r="G210" t="s">
        <v>35</v>
      </c>
      <c r="H210" t="s">
        <v>1082</v>
      </c>
      <c r="I210" t="s">
        <v>37</v>
      </c>
      <c r="K210">
        <v>1</v>
      </c>
      <c r="L210" t="s">
        <v>2</v>
      </c>
      <c r="M210">
        <v>101938</v>
      </c>
      <c r="N210" t="s">
        <v>3</v>
      </c>
      <c r="O210" t="s">
        <v>3</v>
      </c>
      <c r="U210" t="s">
        <v>1068</v>
      </c>
      <c r="V210" s="8">
        <v>1</v>
      </c>
      <c r="W210" t="s">
        <v>794</v>
      </c>
      <c r="X210" t="s">
        <v>794</v>
      </c>
      <c r="Y210" s="3" t="s">
        <v>140</v>
      </c>
      <c r="Z210" s="4">
        <v>2</v>
      </c>
      <c r="AA210" s="5">
        <v>301</v>
      </c>
      <c r="AB210" s="5" t="s">
        <v>794</v>
      </c>
      <c r="AC210" t="s">
        <v>1083</v>
      </c>
      <c r="AD210">
        <v>2017</v>
      </c>
      <c r="AE210">
        <v>6</v>
      </c>
      <c r="AF210">
        <v>17</v>
      </c>
      <c r="AG210" t="s">
        <v>50</v>
      </c>
      <c r="AJ210" t="s">
        <v>3</v>
      </c>
      <c r="AK210" t="s">
        <v>11</v>
      </c>
      <c r="AL210">
        <v>229321</v>
      </c>
      <c r="AM210">
        <v>6631744</v>
      </c>
      <c r="AN210" s="5">
        <v>229000</v>
      </c>
      <c r="AO210" s="5">
        <v>6631000</v>
      </c>
      <c r="AP210">
        <v>707</v>
      </c>
      <c r="AR210">
        <v>23</v>
      </c>
      <c r="AT210" s="6"/>
      <c r="AU210">
        <v>101938</v>
      </c>
      <c r="AW210" s="7" t="s">
        <v>26</v>
      </c>
      <c r="AX210">
        <v>1</v>
      </c>
      <c r="AY210" t="s">
        <v>27</v>
      </c>
      <c r="AZ210" t="s">
        <v>1380</v>
      </c>
      <c r="BA210" t="s">
        <v>1381</v>
      </c>
      <c r="BB210">
        <v>23</v>
      </c>
      <c r="BC210" t="s">
        <v>30</v>
      </c>
      <c r="BD210" t="s">
        <v>1341</v>
      </c>
      <c r="BF210" s="6">
        <v>39225</v>
      </c>
      <c r="BG210" s="9" t="s">
        <v>32</v>
      </c>
      <c r="BI210">
        <v>4</v>
      </c>
      <c r="BJ210">
        <v>329763</v>
      </c>
      <c r="BK210">
        <v>107004</v>
      </c>
      <c r="BL210" t="s">
        <v>1382</v>
      </c>
      <c r="BX210">
        <v>229249</v>
      </c>
    </row>
    <row r="211" spans="1:76" x14ac:dyDescent="0.25">
      <c r="A211">
        <v>381828</v>
      </c>
      <c r="B211">
        <v>296429</v>
      </c>
      <c r="F211" t="s">
        <v>19</v>
      </c>
      <c r="G211" t="s">
        <v>1</v>
      </c>
      <c r="H211" t="s">
        <v>1088</v>
      </c>
      <c r="I211" s="1" t="str">
        <f>HYPERLINK(AT211,"Hb")</f>
        <v>Hb</v>
      </c>
      <c r="K211">
        <v>1</v>
      </c>
      <c r="L211" t="s">
        <v>2</v>
      </c>
      <c r="M211">
        <v>101938</v>
      </c>
      <c r="N211" t="s">
        <v>3</v>
      </c>
      <c r="O211" t="s">
        <v>3</v>
      </c>
      <c r="U211" t="s">
        <v>1089</v>
      </c>
      <c r="V211" s="8">
        <v>1</v>
      </c>
      <c r="W211" t="s">
        <v>794</v>
      </c>
      <c r="X211" t="s">
        <v>794</v>
      </c>
      <c r="Y211" s="3" t="s">
        <v>140</v>
      </c>
      <c r="Z211" s="4">
        <v>2</v>
      </c>
      <c r="AA211" s="5">
        <v>301</v>
      </c>
      <c r="AB211" s="5" t="s">
        <v>794</v>
      </c>
      <c r="AC211" t="s">
        <v>1090</v>
      </c>
      <c r="AD211">
        <v>2007</v>
      </c>
      <c r="AE211">
        <v>9</v>
      </c>
      <c r="AF211">
        <v>9</v>
      </c>
      <c r="AG211" t="s">
        <v>1091</v>
      </c>
      <c r="AH211" t="s">
        <v>1091</v>
      </c>
      <c r="AJ211" t="s">
        <v>3</v>
      </c>
      <c r="AK211" t="s">
        <v>11</v>
      </c>
      <c r="AL211">
        <v>229320</v>
      </c>
      <c r="AM211">
        <v>6631747</v>
      </c>
      <c r="AN211" s="5">
        <v>229000</v>
      </c>
      <c r="AO211" s="5">
        <v>6631000</v>
      </c>
      <c r="AP211">
        <v>707</v>
      </c>
      <c r="AR211">
        <v>8</v>
      </c>
      <c r="AS211" t="s">
        <v>24</v>
      </c>
      <c r="AT211" t="s">
        <v>1385</v>
      </c>
      <c r="AU211">
        <v>101938</v>
      </c>
      <c r="AW211" s="7" t="s">
        <v>26</v>
      </c>
      <c r="AX211">
        <v>1</v>
      </c>
      <c r="AY211" t="s">
        <v>27</v>
      </c>
      <c r="AZ211" t="s">
        <v>1386</v>
      </c>
      <c r="BA211" t="s">
        <v>1387</v>
      </c>
      <c r="BB211">
        <v>8</v>
      </c>
      <c r="BC211" t="s">
        <v>30</v>
      </c>
      <c r="BD211" t="s">
        <v>31</v>
      </c>
      <c r="BE211">
        <v>1</v>
      </c>
      <c r="BF211" s="6">
        <v>34987</v>
      </c>
      <c r="BG211" s="9" t="s">
        <v>32</v>
      </c>
      <c r="BI211">
        <v>3</v>
      </c>
      <c r="BJ211">
        <v>442138</v>
      </c>
      <c r="BK211">
        <v>107005</v>
      </c>
      <c r="BL211" t="s">
        <v>1388</v>
      </c>
      <c r="BN211" t="s">
        <v>1389</v>
      </c>
      <c r="BX211">
        <v>229203</v>
      </c>
    </row>
    <row r="212" spans="1:76" x14ac:dyDescent="0.25">
      <c r="A212">
        <v>376176</v>
      </c>
      <c r="C212">
        <v>1</v>
      </c>
      <c r="F212" t="s">
        <v>19</v>
      </c>
      <c r="G212" t="s">
        <v>35</v>
      </c>
      <c r="H212" t="s">
        <v>1097</v>
      </c>
      <c r="I212" t="s">
        <v>37</v>
      </c>
      <c r="K212">
        <v>1</v>
      </c>
      <c r="L212" t="s">
        <v>2</v>
      </c>
      <c r="M212">
        <v>101938</v>
      </c>
      <c r="N212" t="s">
        <v>3</v>
      </c>
      <c r="O212" t="s">
        <v>3</v>
      </c>
      <c r="U212" t="s">
        <v>1089</v>
      </c>
      <c r="V212" s="8">
        <v>1</v>
      </c>
      <c r="W212" t="s">
        <v>794</v>
      </c>
      <c r="X212" t="s">
        <v>794</v>
      </c>
      <c r="Y212" s="3" t="s">
        <v>140</v>
      </c>
      <c r="Z212" s="4">
        <v>2</v>
      </c>
      <c r="AA212" s="5">
        <v>301</v>
      </c>
      <c r="AB212" s="5" t="s">
        <v>794</v>
      </c>
      <c r="AC212" t="s">
        <v>1098</v>
      </c>
      <c r="AD212">
        <v>2018</v>
      </c>
      <c r="AE212">
        <v>6</v>
      </c>
      <c r="AF212">
        <v>7</v>
      </c>
      <c r="AG212" t="s">
        <v>1099</v>
      </c>
      <c r="AJ212" t="s">
        <v>3</v>
      </c>
      <c r="AK212" t="s">
        <v>11</v>
      </c>
      <c r="AL212">
        <v>228322</v>
      </c>
      <c r="AM212">
        <v>6631831</v>
      </c>
      <c r="AN212" s="5">
        <v>229000</v>
      </c>
      <c r="AO212" s="5">
        <v>6631000</v>
      </c>
      <c r="AP212">
        <v>707</v>
      </c>
      <c r="AR212">
        <v>8</v>
      </c>
      <c r="AS212" t="s">
        <v>24</v>
      </c>
      <c r="AT212" t="s">
        <v>1392</v>
      </c>
      <c r="AU212">
        <v>101938</v>
      </c>
      <c r="AW212" s="7" t="s">
        <v>26</v>
      </c>
      <c r="AX212">
        <v>1</v>
      </c>
      <c r="AY212" t="s">
        <v>27</v>
      </c>
      <c r="AZ212" t="s">
        <v>1393</v>
      </c>
      <c r="BA212" t="s">
        <v>1394</v>
      </c>
      <c r="BB212">
        <v>8</v>
      </c>
      <c r="BC212" t="s">
        <v>30</v>
      </c>
      <c r="BD212" t="s">
        <v>31</v>
      </c>
      <c r="BE212">
        <v>1</v>
      </c>
      <c r="BF212" s="6">
        <v>42131</v>
      </c>
      <c r="BG212" s="9" t="s">
        <v>32</v>
      </c>
      <c r="BI212">
        <v>3</v>
      </c>
      <c r="BJ212">
        <v>497811</v>
      </c>
      <c r="BK212">
        <v>107024</v>
      </c>
      <c r="BL212" t="s">
        <v>1395</v>
      </c>
      <c r="BN212" t="s">
        <v>1396</v>
      </c>
      <c r="BX212">
        <v>227179</v>
      </c>
    </row>
    <row r="213" spans="1:76" x14ac:dyDescent="0.25">
      <c r="A213">
        <v>376177</v>
      </c>
      <c r="C213">
        <v>1</v>
      </c>
      <c r="F213" t="s">
        <v>19</v>
      </c>
      <c r="G213" t="s">
        <v>35</v>
      </c>
      <c r="H213" t="s">
        <v>1104</v>
      </c>
      <c r="I213" t="s">
        <v>37</v>
      </c>
      <c r="K213">
        <v>1</v>
      </c>
      <c r="L213" t="s">
        <v>2</v>
      </c>
      <c r="M213">
        <v>101938</v>
      </c>
      <c r="N213" t="s">
        <v>3</v>
      </c>
      <c r="O213" t="s">
        <v>3</v>
      </c>
      <c r="U213" t="s">
        <v>1089</v>
      </c>
      <c r="V213" s="8">
        <v>1</v>
      </c>
      <c r="W213" t="s">
        <v>794</v>
      </c>
      <c r="X213" t="s">
        <v>794</v>
      </c>
      <c r="Y213" s="3" t="s">
        <v>140</v>
      </c>
      <c r="Z213" s="4">
        <v>2</v>
      </c>
      <c r="AA213" s="5">
        <v>301</v>
      </c>
      <c r="AB213" s="5" t="s">
        <v>794</v>
      </c>
      <c r="AC213" t="s">
        <v>1098</v>
      </c>
      <c r="AD213">
        <v>2018</v>
      </c>
      <c r="AE213">
        <v>6</v>
      </c>
      <c r="AF213">
        <v>7</v>
      </c>
      <c r="AG213" t="s">
        <v>1099</v>
      </c>
      <c r="AJ213" t="s">
        <v>3</v>
      </c>
      <c r="AK213" t="s">
        <v>11</v>
      </c>
      <c r="AL213">
        <v>229056</v>
      </c>
      <c r="AM213">
        <v>6634393</v>
      </c>
      <c r="AN213" s="5">
        <v>229000</v>
      </c>
      <c r="AO213" s="5">
        <v>6635000</v>
      </c>
      <c r="AP213">
        <v>7</v>
      </c>
      <c r="AR213">
        <v>8</v>
      </c>
      <c r="AS213" t="s">
        <v>24</v>
      </c>
      <c r="AT213" t="s">
        <v>1400</v>
      </c>
      <c r="AU213">
        <v>101938</v>
      </c>
      <c r="AW213" s="7" t="s">
        <v>26</v>
      </c>
      <c r="AX213">
        <v>1</v>
      </c>
      <c r="AY213" t="s">
        <v>27</v>
      </c>
      <c r="AZ213" t="s">
        <v>1401</v>
      </c>
      <c r="BA213" t="s">
        <v>1402</v>
      </c>
      <c r="BB213">
        <v>8</v>
      </c>
      <c r="BC213" t="s">
        <v>30</v>
      </c>
      <c r="BD213" t="s">
        <v>31</v>
      </c>
      <c r="BE213">
        <v>1</v>
      </c>
      <c r="BF213" s="6">
        <v>42131</v>
      </c>
      <c r="BG213" s="9" t="s">
        <v>32</v>
      </c>
      <c r="BI213">
        <v>3</v>
      </c>
      <c r="BJ213">
        <v>497646</v>
      </c>
      <c r="BK213">
        <v>107026</v>
      </c>
      <c r="BL213" t="s">
        <v>1403</v>
      </c>
      <c r="BN213" t="s">
        <v>1404</v>
      </c>
      <c r="BX213">
        <v>228829</v>
      </c>
    </row>
    <row r="214" spans="1:76" x14ac:dyDescent="0.25">
      <c r="A214">
        <v>383757</v>
      </c>
      <c r="C214">
        <v>1</v>
      </c>
      <c r="F214" t="s">
        <v>19</v>
      </c>
      <c r="G214" t="s">
        <v>35</v>
      </c>
      <c r="H214" t="s">
        <v>1108</v>
      </c>
      <c r="I214" t="s">
        <v>37</v>
      </c>
      <c r="K214">
        <v>1</v>
      </c>
      <c r="L214" t="s">
        <v>2</v>
      </c>
      <c r="M214">
        <v>101938</v>
      </c>
      <c r="N214" t="s">
        <v>3</v>
      </c>
      <c r="O214" t="s">
        <v>3</v>
      </c>
      <c r="U214" t="s">
        <v>1089</v>
      </c>
      <c r="V214" s="8">
        <v>1</v>
      </c>
      <c r="W214" t="s">
        <v>794</v>
      </c>
      <c r="X214" t="s">
        <v>794</v>
      </c>
      <c r="Y214" s="3" t="s">
        <v>140</v>
      </c>
      <c r="Z214" s="4">
        <v>2</v>
      </c>
      <c r="AA214" s="5">
        <v>301</v>
      </c>
      <c r="AB214" s="5" t="s">
        <v>794</v>
      </c>
      <c r="AC214" t="s">
        <v>1109</v>
      </c>
      <c r="AD214">
        <v>2019</v>
      </c>
      <c r="AE214">
        <v>7</v>
      </c>
      <c r="AF214">
        <v>1</v>
      </c>
      <c r="AG214" t="s">
        <v>1110</v>
      </c>
      <c r="AJ214" t="s">
        <v>3</v>
      </c>
      <c r="AK214" t="s">
        <v>11</v>
      </c>
      <c r="AL214">
        <v>231744</v>
      </c>
      <c r="AM214">
        <v>6628510</v>
      </c>
      <c r="AN214" s="5">
        <v>231000</v>
      </c>
      <c r="AO214" s="5">
        <v>6629000</v>
      </c>
      <c r="AP214">
        <v>539</v>
      </c>
      <c r="AR214">
        <v>8</v>
      </c>
      <c r="AS214" t="s">
        <v>24</v>
      </c>
      <c r="AT214" t="s">
        <v>1408</v>
      </c>
      <c r="AU214">
        <v>101938</v>
      </c>
      <c r="AW214" s="7" t="s">
        <v>26</v>
      </c>
      <c r="AX214">
        <v>1</v>
      </c>
      <c r="AY214" t="s">
        <v>27</v>
      </c>
      <c r="AZ214" t="s">
        <v>1409</v>
      </c>
      <c r="BA214" t="s">
        <v>1410</v>
      </c>
      <c r="BB214">
        <v>8</v>
      </c>
      <c r="BC214" t="s">
        <v>30</v>
      </c>
      <c r="BD214" t="s">
        <v>31</v>
      </c>
      <c r="BE214">
        <v>1</v>
      </c>
      <c r="BF214" s="6">
        <v>42151</v>
      </c>
      <c r="BG214" s="9" t="s">
        <v>32</v>
      </c>
      <c r="BI214">
        <v>3</v>
      </c>
      <c r="BJ214">
        <v>495429</v>
      </c>
      <c r="BK214">
        <v>107020</v>
      </c>
      <c r="BL214" t="s">
        <v>1411</v>
      </c>
      <c r="BN214" t="s">
        <v>1412</v>
      </c>
      <c r="BX214">
        <v>234435</v>
      </c>
    </row>
    <row r="215" spans="1:76" x14ac:dyDescent="0.25">
      <c r="A215">
        <v>375643</v>
      </c>
      <c r="C215">
        <v>1</v>
      </c>
      <c r="F215" t="s">
        <v>19</v>
      </c>
      <c r="G215" t="s">
        <v>781</v>
      </c>
      <c r="H215" t="s">
        <v>1115</v>
      </c>
      <c r="I215" t="s">
        <v>37</v>
      </c>
      <c r="K215">
        <v>1</v>
      </c>
      <c r="L215" t="s">
        <v>2</v>
      </c>
      <c r="M215">
        <v>101938</v>
      </c>
      <c r="N215" t="s">
        <v>3</v>
      </c>
      <c r="O215" t="s">
        <v>3</v>
      </c>
      <c r="U215" t="s">
        <v>1089</v>
      </c>
      <c r="V215" s="8">
        <v>1</v>
      </c>
      <c r="W215" t="s">
        <v>794</v>
      </c>
      <c r="X215" t="s">
        <v>794</v>
      </c>
      <c r="Y215" s="3" t="s">
        <v>140</v>
      </c>
      <c r="Z215" s="4">
        <v>2</v>
      </c>
      <c r="AA215" s="5">
        <v>301</v>
      </c>
      <c r="AB215" s="5" t="s">
        <v>794</v>
      </c>
      <c r="AC215" t="s">
        <v>1116</v>
      </c>
      <c r="AD215">
        <v>2020</v>
      </c>
      <c r="AE215">
        <v>11</v>
      </c>
      <c r="AF215">
        <v>27</v>
      </c>
      <c r="AG215" t="s">
        <v>1117</v>
      </c>
      <c r="AH215" t="s">
        <v>1117</v>
      </c>
      <c r="AJ215" t="s">
        <v>3</v>
      </c>
      <c r="AK215" t="s">
        <v>11</v>
      </c>
      <c r="AL215">
        <v>230630</v>
      </c>
      <c r="AM215">
        <v>6630602</v>
      </c>
      <c r="AN215" s="5">
        <v>231000</v>
      </c>
      <c r="AO215" s="5">
        <v>6631000</v>
      </c>
      <c r="AP215">
        <v>7</v>
      </c>
      <c r="AR215">
        <v>8</v>
      </c>
      <c r="AS215" t="s">
        <v>24</v>
      </c>
      <c r="AT215" t="s">
        <v>1416</v>
      </c>
      <c r="AU215">
        <v>101938</v>
      </c>
      <c r="AW215" s="7" t="s">
        <v>26</v>
      </c>
      <c r="AX215">
        <v>1</v>
      </c>
      <c r="AY215" t="s">
        <v>27</v>
      </c>
      <c r="AZ215" t="s">
        <v>1417</v>
      </c>
      <c r="BA215" t="s">
        <v>1418</v>
      </c>
      <c r="BB215">
        <v>8</v>
      </c>
      <c r="BC215" t="s">
        <v>30</v>
      </c>
      <c r="BD215" t="s">
        <v>31</v>
      </c>
      <c r="BE215">
        <v>1</v>
      </c>
      <c r="BF215" s="6">
        <v>42551</v>
      </c>
      <c r="BG215" s="9" t="s">
        <v>32</v>
      </c>
      <c r="BI215">
        <v>3</v>
      </c>
      <c r="BJ215">
        <v>448624</v>
      </c>
      <c r="BK215">
        <v>107014</v>
      </c>
      <c r="BL215" t="s">
        <v>1419</v>
      </c>
      <c r="BN215" t="s">
        <v>1420</v>
      </c>
      <c r="BX215">
        <v>231537</v>
      </c>
    </row>
    <row r="216" spans="1:76" x14ac:dyDescent="0.25">
      <c r="A216">
        <v>375610</v>
      </c>
      <c r="C216">
        <v>1</v>
      </c>
      <c r="F216" t="s">
        <v>19</v>
      </c>
      <c r="G216" t="s">
        <v>781</v>
      </c>
      <c r="H216" t="s">
        <v>1122</v>
      </c>
      <c r="I216" t="s">
        <v>37</v>
      </c>
      <c r="K216">
        <v>1</v>
      </c>
      <c r="L216" t="s">
        <v>2</v>
      </c>
      <c r="M216">
        <v>101938</v>
      </c>
      <c r="N216" t="s">
        <v>3</v>
      </c>
      <c r="O216" t="s">
        <v>3</v>
      </c>
      <c r="U216" t="s">
        <v>1089</v>
      </c>
      <c r="V216" s="8">
        <v>1</v>
      </c>
      <c r="W216" t="s">
        <v>794</v>
      </c>
      <c r="X216" t="s">
        <v>794</v>
      </c>
      <c r="Y216" s="3" t="s">
        <v>140</v>
      </c>
      <c r="Z216" s="4">
        <v>2</v>
      </c>
      <c r="AA216" s="5">
        <v>301</v>
      </c>
      <c r="AB216" s="5" t="s">
        <v>794</v>
      </c>
      <c r="AC216" t="s">
        <v>1123</v>
      </c>
      <c r="AD216">
        <v>2020</v>
      </c>
      <c r="AE216">
        <v>11</v>
      </c>
      <c r="AF216">
        <v>27</v>
      </c>
      <c r="AG216" t="s">
        <v>1117</v>
      </c>
      <c r="AH216" t="s">
        <v>1117</v>
      </c>
      <c r="AJ216" t="s">
        <v>3</v>
      </c>
      <c r="AK216" t="s">
        <v>11</v>
      </c>
      <c r="AL216">
        <v>230630</v>
      </c>
      <c r="AM216">
        <v>6630602</v>
      </c>
      <c r="AN216" s="5">
        <v>231000</v>
      </c>
      <c r="AO216" s="5">
        <v>6631000</v>
      </c>
      <c r="AP216">
        <v>7</v>
      </c>
      <c r="AR216">
        <v>8</v>
      </c>
      <c r="AS216" t="s">
        <v>24</v>
      </c>
      <c r="AT216" t="s">
        <v>1422</v>
      </c>
      <c r="AU216">
        <v>101938</v>
      </c>
      <c r="AW216" s="7" t="s">
        <v>26</v>
      </c>
      <c r="AX216">
        <v>1</v>
      </c>
      <c r="AY216" t="s">
        <v>27</v>
      </c>
      <c r="AZ216" t="s">
        <v>1417</v>
      </c>
      <c r="BA216" t="s">
        <v>1423</v>
      </c>
      <c r="BB216">
        <v>8</v>
      </c>
      <c r="BC216" t="s">
        <v>30</v>
      </c>
      <c r="BD216" t="s">
        <v>31</v>
      </c>
      <c r="BE216">
        <v>1</v>
      </c>
      <c r="BF216" s="6">
        <v>42551</v>
      </c>
      <c r="BG216" s="9" t="s">
        <v>32</v>
      </c>
      <c r="BI216">
        <v>3</v>
      </c>
      <c r="BJ216">
        <v>448625</v>
      </c>
      <c r="BK216">
        <v>107015</v>
      </c>
      <c r="BL216" t="s">
        <v>1424</v>
      </c>
      <c r="BN216" t="s">
        <v>1425</v>
      </c>
      <c r="BX216">
        <v>231538</v>
      </c>
    </row>
    <row r="217" spans="1:76" x14ac:dyDescent="0.25">
      <c r="A217">
        <v>375662</v>
      </c>
      <c r="C217">
        <v>1</v>
      </c>
      <c r="F217" t="s">
        <v>19</v>
      </c>
      <c r="G217" t="s">
        <v>781</v>
      </c>
      <c r="H217" t="s">
        <v>1128</v>
      </c>
      <c r="I217" t="s">
        <v>37</v>
      </c>
      <c r="K217">
        <v>1</v>
      </c>
      <c r="L217" t="s">
        <v>2</v>
      </c>
      <c r="M217">
        <v>101938</v>
      </c>
      <c r="N217" t="s">
        <v>3</v>
      </c>
      <c r="O217" t="s">
        <v>3</v>
      </c>
      <c r="U217" t="s">
        <v>1089</v>
      </c>
      <c r="V217" s="8">
        <v>1</v>
      </c>
      <c r="W217" t="s">
        <v>794</v>
      </c>
      <c r="X217" t="s">
        <v>794</v>
      </c>
      <c r="Y217" s="3" t="s">
        <v>140</v>
      </c>
      <c r="Z217" s="4">
        <v>2</v>
      </c>
      <c r="AA217" s="5">
        <v>301</v>
      </c>
      <c r="AB217" s="5" t="s">
        <v>794</v>
      </c>
      <c r="AC217" t="s">
        <v>1129</v>
      </c>
      <c r="AD217">
        <v>2020</v>
      </c>
      <c r="AE217">
        <v>11</v>
      </c>
      <c r="AF217">
        <v>27</v>
      </c>
      <c r="AG217" t="s">
        <v>1117</v>
      </c>
      <c r="AH217" t="s">
        <v>1117</v>
      </c>
      <c r="AJ217" t="s">
        <v>3</v>
      </c>
      <c r="AK217" t="s">
        <v>11</v>
      </c>
      <c r="AL217">
        <v>231258</v>
      </c>
      <c r="AM217">
        <v>6631473</v>
      </c>
      <c r="AN217" s="5">
        <v>231000</v>
      </c>
      <c r="AO217" s="5">
        <v>6631000</v>
      </c>
      <c r="AP217">
        <v>602</v>
      </c>
      <c r="AR217">
        <v>8</v>
      </c>
      <c r="AS217" t="s">
        <v>24</v>
      </c>
      <c r="AT217" t="s">
        <v>1428</v>
      </c>
      <c r="AU217">
        <v>101938</v>
      </c>
      <c r="AW217" s="7" t="s">
        <v>26</v>
      </c>
      <c r="AX217">
        <v>1</v>
      </c>
      <c r="AY217" t="s">
        <v>27</v>
      </c>
      <c r="AZ217" t="s">
        <v>1429</v>
      </c>
      <c r="BA217" t="s">
        <v>1430</v>
      </c>
      <c r="BB217">
        <v>8</v>
      </c>
      <c r="BC217" t="s">
        <v>30</v>
      </c>
      <c r="BD217" t="s">
        <v>31</v>
      </c>
      <c r="BE217">
        <v>1</v>
      </c>
      <c r="BF217" s="6">
        <v>42151</v>
      </c>
      <c r="BG217" s="9" t="s">
        <v>32</v>
      </c>
      <c r="BI217">
        <v>3</v>
      </c>
      <c r="BJ217">
        <v>495309</v>
      </c>
      <c r="BK217">
        <v>107021</v>
      </c>
      <c r="BL217" t="s">
        <v>1431</v>
      </c>
      <c r="BN217" t="s">
        <v>1432</v>
      </c>
      <c r="BX217">
        <v>232991</v>
      </c>
    </row>
    <row r="218" spans="1:76" x14ac:dyDescent="0.25">
      <c r="A218">
        <v>378667</v>
      </c>
      <c r="B218">
        <v>295464</v>
      </c>
      <c r="F218" t="s">
        <v>19</v>
      </c>
      <c r="G218" t="s">
        <v>1</v>
      </c>
      <c r="H218" t="s">
        <v>1134</v>
      </c>
      <c r="I218" s="1" t="str">
        <f>HYPERLINK(AT218,"Hb")</f>
        <v>Hb</v>
      </c>
      <c r="K218">
        <v>1</v>
      </c>
      <c r="L218" t="s">
        <v>2</v>
      </c>
      <c r="M218">
        <v>101938</v>
      </c>
      <c r="N218" t="s">
        <v>3</v>
      </c>
      <c r="O218" t="s">
        <v>3</v>
      </c>
      <c r="U218" t="s">
        <v>1135</v>
      </c>
      <c r="V218" s="8">
        <v>1</v>
      </c>
      <c r="W218" t="s">
        <v>794</v>
      </c>
      <c r="X218" t="s">
        <v>794</v>
      </c>
      <c r="Y218" s="3" t="s">
        <v>140</v>
      </c>
      <c r="Z218" s="4">
        <v>2</v>
      </c>
      <c r="AA218" s="5">
        <v>301</v>
      </c>
      <c r="AB218" s="5" t="s">
        <v>794</v>
      </c>
      <c r="AC218" t="s">
        <v>1136</v>
      </c>
      <c r="AD218">
        <v>2007</v>
      </c>
      <c r="AE218">
        <v>6</v>
      </c>
      <c r="AF218">
        <v>8</v>
      </c>
      <c r="AG218" t="s">
        <v>1137</v>
      </c>
      <c r="AH218" t="s">
        <v>1137</v>
      </c>
      <c r="AJ218" t="s">
        <v>3</v>
      </c>
      <c r="AK218" t="s">
        <v>11</v>
      </c>
      <c r="AL218">
        <v>230317</v>
      </c>
      <c r="AM218">
        <v>6631652</v>
      </c>
      <c r="AN218" s="5">
        <v>231000</v>
      </c>
      <c r="AO218" s="5">
        <v>6631000</v>
      </c>
      <c r="AP218">
        <v>707</v>
      </c>
      <c r="AR218">
        <v>8</v>
      </c>
      <c r="AS218" t="s">
        <v>24</v>
      </c>
      <c r="AT218" t="s">
        <v>1435</v>
      </c>
      <c r="AU218">
        <v>101938</v>
      </c>
      <c r="AW218" s="7" t="s">
        <v>26</v>
      </c>
      <c r="AX218">
        <v>1</v>
      </c>
      <c r="AY218" t="s">
        <v>27</v>
      </c>
      <c r="AZ218" t="s">
        <v>1436</v>
      </c>
      <c r="BA218" t="s">
        <v>1437</v>
      </c>
      <c r="BB218">
        <v>8</v>
      </c>
      <c r="BC218" t="s">
        <v>30</v>
      </c>
      <c r="BD218" t="s">
        <v>31</v>
      </c>
      <c r="BE218">
        <v>1</v>
      </c>
      <c r="BF218" s="6">
        <v>42151</v>
      </c>
      <c r="BG218" s="9" t="s">
        <v>32</v>
      </c>
      <c r="BI218">
        <v>3</v>
      </c>
      <c r="BJ218">
        <v>495407</v>
      </c>
      <c r="BK218">
        <v>107022</v>
      </c>
      <c r="BL218" t="s">
        <v>1438</v>
      </c>
      <c r="BN218" t="s">
        <v>1439</v>
      </c>
      <c r="BX218">
        <v>230797</v>
      </c>
    </row>
    <row r="219" spans="1:76" x14ac:dyDescent="0.25">
      <c r="A219">
        <v>379355</v>
      </c>
      <c r="B219">
        <v>49463</v>
      </c>
      <c r="F219" t="s">
        <v>19</v>
      </c>
      <c r="G219" t="s">
        <v>35</v>
      </c>
      <c r="H219" t="s">
        <v>1143</v>
      </c>
      <c r="I219" t="s">
        <v>37</v>
      </c>
      <c r="K219">
        <v>1</v>
      </c>
      <c r="L219" t="s">
        <v>2</v>
      </c>
      <c r="M219">
        <v>101938</v>
      </c>
      <c r="N219" t="s">
        <v>3</v>
      </c>
      <c r="O219" t="s">
        <v>3</v>
      </c>
      <c r="U219" t="s">
        <v>1135</v>
      </c>
      <c r="V219" s="8">
        <v>1</v>
      </c>
      <c r="W219" t="s">
        <v>794</v>
      </c>
      <c r="X219" t="s">
        <v>794</v>
      </c>
      <c r="Y219" s="3" t="s">
        <v>140</v>
      </c>
      <c r="Z219" s="4">
        <v>2</v>
      </c>
      <c r="AA219" s="5">
        <v>301</v>
      </c>
      <c r="AB219" s="5" t="s">
        <v>794</v>
      </c>
      <c r="AC219" t="s">
        <v>1144</v>
      </c>
      <c r="AD219">
        <v>2011</v>
      </c>
      <c r="AE219">
        <v>7</v>
      </c>
      <c r="AF219">
        <v>29</v>
      </c>
      <c r="AG219" t="s">
        <v>1145</v>
      </c>
      <c r="AJ219" t="s">
        <v>3</v>
      </c>
      <c r="AK219" t="s">
        <v>11</v>
      </c>
      <c r="AL219">
        <v>231391</v>
      </c>
      <c r="AM219">
        <v>6633356</v>
      </c>
      <c r="AN219" s="5">
        <v>231000</v>
      </c>
      <c r="AO219" s="5">
        <v>6633000</v>
      </c>
      <c r="AP219">
        <v>707</v>
      </c>
      <c r="AR219">
        <v>8</v>
      </c>
      <c r="AS219" t="s">
        <v>24</v>
      </c>
      <c r="AT219" t="s">
        <v>1443</v>
      </c>
      <c r="AU219">
        <v>101938</v>
      </c>
      <c r="AW219" s="7" t="s">
        <v>26</v>
      </c>
      <c r="AX219">
        <v>1</v>
      </c>
      <c r="AY219" t="s">
        <v>27</v>
      </c>
      <c r="AZ219" t="s">
        <v>1444</v>
      </c>
      <c r="BA219" t="s">
        <v>1445</v>
      </c>
      <c r="BB219">
        <v>8</v>
      </c>
      <c r="BC219" t="s">
        <v>30</v>
      </c>
      <c r="BD219" t="s">
        <v>31</v>
      </c>
      <c r="BE219">
        <v>1</v>
      </c>
      <c r="BF219" s="6">
        <v>34203</v>
      </c>
      <c r="BG219" s="9" t="s">
        <v>32</v>
      </c>
      <c r="BI219">
        <v>3</v>
      </c>
      <c r="BJ219">
        <v>499689</v>
      </c>
      <c r="BK219">
        <v>107028</v>
      </c>
      <c r="BL219" t="s">
        <v>1446</v>
      </c>
      <c r="BN219" t="s">
        <v>1447</v>
      </c>
      <c r="BX219">
        <v>233278</v>
      </c>
    </row>
    <row r="220" spans="1:76" x14ac:dyDescent="0.25">
      <c r="A220">
        <v>386434</v>
      </c>
      <c r="B220">
        <v>295473</v>
      </c>
      <c r="F220" t="s">
        <v>19</v>
      </c>
      <c r="G220" t="s">
        <v>1</v>
      </c>
      <c r="H220" t="s">
        <v>1159</v>
      </c>
      <c r="I220" s="1" t="str">
        <f>HYPERLINK(AT220,"Hb")</f>
        <v>Hb</v>
      </c>
      <c r="K220">
        <v>1</v>
      </c>
      <c r="L220" t="s">
        <v>2</v>
      </c>
      <c r="M220">
        <v>101938</v>
      </c>
      <c r="N220" t="s">
        <v>3</v>
      </c>
      <c r="O220" t="s">
        <v>3</v>
      </c>
      <c r="U220" t="s">
        <v>1160</v>
      </c>
      <c r="V220" s="8">
        <v>1</v>
      </c>
      <c r="W220" t="s">
        <v>794</v>
      </c>
      <c r="X220" t="s">
        <v>794</v>
      </c>
      <c r="Y220" s="3" t="s">
        <v>140</v>
      </c>
      <c r="Z220" s="4">
        <v>2</v>
      </c>
      <c r="AA220" s="5">
        <v>301</v>
      </c>
      <c r="AB220" s="5" t="s">
        <v>794</v>
      </c>
      <c r="AC220" t="s">
        <v>1161</v>
      </c>
      <c r="AD220">
        <v>2007</v>
      </c>
      <c r="AE220">
        <v>6</v>
      </c>
      <c r="AF220">
        <v>7</v>
      </c>
      <c r="AG220" t="s">
        <v>650</v>
      </c>
      <c r="AH220" t="s">
        <v>650</v>
      </c>
      <c r="AJ220" t="s">
        <v>3</v>
      </c>
      <c r="AL220" s="5">
        <v>231393.659097</v>
      </c>
      <c r="AM220" s="5">
        <v>6633357.0636499999</v>
      </c>
      <c r="AN220" s="5">
        <v>231000</v>
      </c>
      <c r="AO220" s="5">
        <v>6633000</v>
      </c>
      <c r="AP220">
        <v>707</v>
      </c>
      <c r="AQ220" s="5"/>
      <c r="AR220" t="s">
        <v>807</v>
      </c>
      <c r="AS220" s="11"/>
      <c r="BD220" t="s">
        <v>808</v>
      </c>
      <c r="BG220" s="2" t="s">
        <v>809</v>
      </c>
      <c r="BH220" t="s">
        <v>810</v>
      </c>
      <c r="BI220">
        <v>6</v>
      </c>
      <c r="BJ220">
        <v>8168</v>
      </c>
      <c r="BK220">
        <v>107029</v>
      </c>
      <c r="BL220" t="s">
        <v>1451</v>
      </c>
      <c r="BM220">
        <v>99</v>
      </c>
      <c r="BX220">
        <v>233342</v>
      </c>
    </row>
    <row r="221" spans="1:76" x14ac:dyDescent="0.25">
      <c r="A221">
        <v>393217</v>
      </c>
      <c r="C221">
        <v>1</v>
      </c>
      <c r="F221" t="s">
        <v>19</v>
      </c>
      <c r="G221" t="s">
        <v>221</v>
      </c>
      <c r="H221" t="s">
        <v>1167</v>
      </c>
      <c r="I221" t="s">
        <v>37</v>
      </c>
      <c r="K221">
        <v>1</v>
      </c>
      <c r="L221" t="s">
        <v>2</v>
      </c>
      <c r="M221">
        <v>101938</v>
      </c>
      <c r="N221" t="s">
        <v>3</v>
      </c>
      <c r="O221" t="s">
        <v>3</v>
      </c>
      <c r="U221" t="s">
        <v>1160</v>
      </c>
      <c r="V221" s="8">
        <v>1</v>
      </c>
      <c r="W221" t="s">
        <v>794</v>
      </c>
      <c r="X221" t="s">
        <v>794</v>
      </c>
      <c r="Y221" s="3" t="s">
        <v>140</v>
      </c>
      <c r="Z221" s="4">
        <v>2</v>
      </c>
      <c r="AA221" s="5">
        <v>301</v>
      </c>
      <c r="AB221" s="5" t="s">
        <v>794</v>
      </c>
      <c r="AC221" t="s">
        <v>1168</v>
      </c>
      <c r="AD221">
        <v>2008</v>
      </c>
      <c r="AE221">
        <v>8</v>
      </c>
      <c r="AF221">
        <v>14</v>
      </c>
      <c r="AG221" t="s">
        <v>225</v>
      </c>
      <c r="AH221" t="s">
        <v>225</v>
      </c>
      <c r="AJ221" t="s">
        <v>3</v>
      </c>
      <c r="AK221" t="s">
        <v>11</v>
      </c>
      <c r="AL221">
        <v>230463</v>
      </c>
      <c r="AM221">
        <v>6633747</v>
      </c>
      <c r="AN221" s="5">
        <v>231000</v>
      </c>
      <c r="AO221" s="5">
        <v>6633000</v>
      </c>
      <c r="AP221">
        <v>10000</v>
      </c>
      <c r="AR221">
        <v>266</v>
      </c>
      <c r="AT221" s="6"/>
      <c r="AU221">
        <v>101938</v>
      </c>
      <c r="AW221" s="7" t="s">
        <v>26</v>
      </c>
      <c r="AX221">
        <v>1</v>
      </c>
      <c r="AY221" t="s">
        <v>27</v>
      </c>
      <c r="AZ221" t="s">
        <v>1454</v>
      </c>
      <c r="BA221" t="s">
        <v>1455</v>
      </c>
      <c r="BB221">
        <v>266</v>
      </c>
      <c r="BC221" t="s">
        <v>30</v>
      </c>
      <c r="BD221" t="s">
        <v>932</v>
      </c>
      <c r="BE221" s="8"/>
      <c r="BF221" s="6">
        <v>43978</v>
      </c>
      <c r="BG221" s="9" t="s">
        <v>32</v>
      </c>
      <c r="BI221">
        <v>5</v>
      </c>
      <c r="BJ221">
        <v>331567</v>
      </c>
      <c r="BL221" t="s">
        <v>1456</v>
      </c>
      <c r="BX221">
        <v>231064</v>
      </c>
    </row>
    <row r="222" spans="1:76" x14ac:dyDescent="0.25">
      <c r="A222">
        <v>386381</v>
      </c>
      <c r="C222">
        <v>1</v>
      </c>
      <c r="F222" t="s">
        <v>19</v>
      </c>
      <c r="G222" t="s">
        <v>35</v>
      </c>
      <c r="H222" t="s">
        <v>1171</v>
      </c>
      <c r="I222" t="s">
        <v>37</v>
      </c>
      <c r="K222">
        <v>1</v>
      </c>
      <c r="L222" t="s">
        <v>2</v>
      </c>
      <c r="M222">
        <v>101938</v>
      </c>
      <c r="N222" t="s">
        <v>3</v>
      </c>
      <c r="O222" t="s">
        <v>3</v>
      </c>
      <c r="U222" t="s">
        <v>1160</v>
      </c>
      <c r="V222" s="8">
        <v>1</v>
      </c>
      <c r="W222" t="s">
        <v>794</v>
      </c>
      <c r="X222" t="s">
        <v>794</v>
      </c>
      <c r="Y222" s="3" t="s">
        <v>140</v>
      </c>
      <c r="Z222" s="4">
        <v>2</v>
      </c>
      <c r="AA222" s="5">
        <v>301</v>
      </c>
      <c r="AB222" s="5" t="s">
        <v>794</v>
      </c>
      <c r="AC222" t="s">
        <v>1172</v>
      </c>
      <c r="AD222">
        <v>2019</v>
      </c>
      <c r="AE222">
        <v>7</v>
      </c>
      <c r="AF222">
        <v>1</v>
      </c>
      <c r="AG222" t="s">
        <v>1110</v>
      </c>
      <c r="AJ222" t="s">
        <v>3</v>
      </c>
      <c r="AK222" t="s">
        <v>11</v>
      </c>
      <c r="AL222">
        <v>231496</v>
      </c>
      <c r="AM222">
        <v>6633556</v>
      </c>
      <c r="AN222" s="5">
        <v>231000</v>
      </c>
      <c r="AO222" s="5">
        <v>6633000</v>
      </c>
      <c r="AP222">
        <v>707</v>
      </c>
      <c r="AR222">
        <v>23</v>
      </c>
      <c r="AT222" s="6"/>
      <c r="AU222">
        <v>101938</v>
      </c>
      <c r="AW222" s="7" t="s">
        <v>26</v>
      </c>
      <c r="AX222">
        <v>1</v>
      </c>
      <c r="AY222" t="s">
        <v>27</v>
      </c>
      <c r="AZ222" t="s">
        <v>1459</v>
      </c>
      <c r="BA222" t="s">
        <v>1460</v>
      </c>
      <c r="BB222">
        <v>23</v>
      </c>
      <c r="BC222" t="s">
        <v>30</v>
      </c>
      <c r="BD222" t="s">
        <v>1341</v>
      </c>
      <c r="BF222" s="6">
        <v>39233</v>
      </c>
      <c r="BG222" s="9" t="s">
        <v>32</v>
      </c>
      <c r="BI222">
        <v>4</v>
      </c>
      <c r="BJ222">
        <v>330164</v>
      </c>
      <c r="BK222">
        <v>107007</v>
      </c>
      <c r="BL222" t="s">
        <v>1461</v>
      </c>
      <c r="BX222">
        <v>233737</v>
      </c>
    </row>
    <row r="223" spans="1:76" x14ac:dyDescent="0.25">
      <c r="A223">
        <v>386433</v>
      </c>
      <c r="C223">
        <v>1</v>
      </c>
      <c r="F223" t="s">
        <v>19</v>
      </c>
      <c r="G223" t="s">
        <v>35</v>
      </c>
      <c r="H223" t="s">
        <v>1177</v>
      </c>
      <c r="I223" t="s">
        <v>37</v>
      </c>
      <c r="K223">
        <v>1</v>
      </c>
      <c r="L223" t="s">
        <v>2</v>
      </c>
      <c r="M223">
        <v>101938</v>
      </c>
      <c r="N223" t="s">
        <v>3</v>
      </c>
      <c r="O223" t="s">
        <v>3</v>
      </c>
      <c r="U223" t="s">
        <v>1160</v>
      </c>
      <c r="V223" s="8">
        <v>1</v>
      </c>
      <c r="W223" t="s">
        <v>794</v>
      </c>
      <c r="X223" t="s">
        <v>794</v>
      </c>
      <c r="Y223" s="3" t="s">
        <v>140</v>
      </c>
      <c r="Z223" s="4">
        <v>2</v>
      </c>
      <c r="AA223" s="5">
        <v>301</v>
      </c>
      <c r="AB223" s="5" t="s">
        <v>794</v>
      </c>
      <c r="AC223" t="s">
        <v>1172</v>
      </c>
      <c r="AD223">
        <v>2019</v>
      </c>
      <c r="AE223">
        <v>7</v>
      </c>
      <c r="AF223">
        <v>1</v>
      </c>
      <c r="AG223" t="s">
        <v>1110</v>
      </c>
      <c r="AJ223" t="s">
        <v>3</v>
      </c>
      <c r="AK223" t="s">
        <v>11</v>
      </c>
      <c r="AL223">
        <v>230539</v>
      </c>
      <c r="AM223">
        <v>6633156</v>
      </c>
      <c r="AN223" s="5">
        <v>231000</v>
      </c>
      <c r="AO223" s="5">
        <v>6633000</v>
      </c>
      <c r="AP223">
        <v>7</v>
      </c>
      <c r="AR223">
        <v>8</v>
      </c>
      <c r="AS223" t="s">
        <v>24</v>
      </c>
      <c r="AT223" t="s">
        <v>1464</v>
      </c>
      <c r="AU223">
        <v>101938</v>
      </c>
      <c r="AW223" s="7" t="s">
        <v>26</v>
      </c>
      <c r="AX223">
        <v>1</v>
      </c>
      <c r="AY223" t="s">
        <v>27</v>
      </c>
      <c r="AZ223" t="s">
        <v>1465</v>
      </c>
      <c r="BA223" t="s">
        <v>1466</v>
      </c>
      <c r="BB223">
        <v>8</v>
      </c>
      <c r="BC223" t="s">
        <v>30</v>
      </c>
      <c r="BD223" t="s">
        <v>31</v>
      </c>
      <c r="BE223">
        <v>1</v>
      </c>
      <c r="BF223" s="6">
        <v>39568</v>
      </c>
      <c r="BG223" s="9" t="s">
        <v>32</v>
      </c>
      <c r="BI223">
        <v>3</v>
      </c>
      <c r="BJ223">
        <v>449324</v>
      </c>
      <c r="BK223">
        <v>107017</v>
      </c>
      <c r="BL223" t="s">
        <v>1467</v>
      </c>
      <c r="BN223" t="s">
        <v>1468</v>
      </c>
      <c r="BX223">
        <v>231259</v>
      </c>
    </row>
    <row r="224" spans="1:76" x14ac:dyDescent="0.25">
      <c r="A224">
        <v>386449</v>
      </c>
      <c r="C224">
        <v>1</v>
      </c>
      <c r="F224" t="s">
        <v>19</v>
      </c>
      <c r="G224" t="s">
        <v>35</v>
      </c>
      <c r="H224" t="s">
        <v>1182</v>
      </c>
      <c r="I224" t="s">
        <v>37</v>
      </c>
      <c r="K224">
        <v>1</v>
      </c>
      <c r="L224" t="s">
        <v>2</v>
      </c>
      <c r="M224">
        <v>101938</v>
      </c>
      <c r="N224" t="s">
        <v>3</v>
      </c>
      <c r="O224" t="s">
        <v>3</v>
      </c>
      <c r="U224" t="s">
        <v>1160</v>
      </c>
      <c r="V224" s="8">
        <v>1</v>
      </c>
      <c r="W224" t="s">
        <v>794</v>
      </c>
      <c r="X224" t="s">
        <v>794</v>
      </c>
      <c r="Y224" s="3" t="s">
        <v>140</v>
      </c>
      <c r="Z224" s="4">
        <v>2</v>
      </c>
      <c r="AA224" s="5">
        <v>301</v>
      </c>
      <c r="AB224" s="5" t="s">
        <v>794</v>
      </c>
      <c r="AC224" t="s">
        <v>1172</v>
      </c>
      <c r="AD224">
        <v>2019</v>
      </c>
      <c r="AE224">
        <v>7</v>
      </c>
      <c r="AF224">
        <v>1</v>
      </c>
      <c r="AG224" t="s">
        <v>1110</v>
      </c>
      <c r="AJ224" t="s">
        <v>3</v>
      </c>
      <c r="AK224" t="s">
        <v>11</v>
      </c>
      <c r="AL224">
        <v>230562</v>
      </c>
      <c r="AM224">
        <v>6633166</v>
      </c>
      <c r="AN224" s="5">
        <v>231000</v>
      </c>
      <c r="AO224" s="5">
        <v>6633000</v>
      </c>
      <c r="AP224">
        <v>7</v>
      </c>
      <c r="AR224">
        <v>8</v>
      </c>
      <c r="AS224" t="s">
        <v>24</v>
      </c>
      <c r="AT224" t="s">
        <v>1471</v>
      </c>
      <c r="AU224">
        <v>101938</v>
      </c>
      <c r="AW224" s="7" t="s">
        <v>26</v>
      </c>
      <c r="AX224">
        <v>1</v>
      </c>
      <c r="AY224" t="s">
        <v>27</v>
      </c>
      <c r="AZ224" t="s">
        <v>1472</v>
      </c>
      <c r="BA224" t="s">
        <v>1473</v>
      </c>
      <c r="BB224">
        <v>8</v>
      </c>
      <c r="BC224" t="s">
        <v>30</v>
      </c>
      <c r="BD224" t="s">
        <v>31</v>
      </c>
      <c r="BE224">
        <v>1</v>
      </c>
      <c r="BF224" s="6">
        <v>42551</v>
      </c>
      <c r="BG224" s="9" t="s">
        <v>32</v>
      </c>
      <c r="BI224">
        <v>3</v>
      </c>
      <c r="BJ224">
        <v>449325</v>
      </c>
      <c r="BK224">
        <v>107018</v>
      </c>
      <c r="BL224" t="s">
        <v>1474</v>
      </c>
      <c r="BN224" t="s">
        <v>1475</v>
      </c>
      <c r="BX224">
        <v>231350</v>
      </c>
    </row>
    <row r="225" spans="1:76" x14ac:dyDescent="0.25">
      <c r="A225">
        <v>386391</v>
      </c>
      <c r="C225">
        <v>1</v>
      </c>
      <c r="F225" t="s">
        <v>19</v>
      </c>
      <c r="G225" t="s">
        <v>35</v>
      </c>
      <c r="H225" t="s">
        <v>1187</v>
      </c>
      <c r="I225" t="s">
        <v>37</v>
      </c>
      <c r="K225">
        <v>1</v>
      </c>
      <c r="L225" t="s">
        <v>2</v>
      </c>
      <c r="M225">
        <v>101938</v>
      </c>
      <c r="N225" t="s">
        <v>3</v>
      </c>
      <c r="O225" t="s">
        <v>3</v>
      </c>
      <c r="U225" t="s">
        <v>1160</v>
      </c>
      <c r="V225" s="8">
        <v>1</v>
      </c>
      <c r="W225" t="s">
        <v>794</v>
      </c>
      <c r="X225" t="s">
        <v>794</v>
      </c>
      <c r="Y225" s="3" t="s">
        <v>140</v>
      </c>
      <c r="Z225" s="4">
        <v>2</v>
      </c>
      <c r="AA225" s="5">
        <v>301</v>
      </c>
      <c r="AB225" s="5" t="s">
        <v>794</v>
      </c>
      <c r="AC225" t="s">
        <v>1172</v>
      </c>
      <c r="AD225">
        <v>2019</v>
      </c>
      <c r="AE225">
        <v>7</v>
      </c>
      <c r="AF225">
        <v>1</v>
      </c>
      <c r="AG225" t="s">
        <v>1110</v>
      </c>
      <c r="AJ225" t="s">
        <v>3</v>
      </c>
      <c r="AK225" t="s">
        <v>11</v>
      </c>
      <c r="AL225">
        <v>230615</v>
      </c>
      <c r="AM225">
        <v>6633195</v>
      </c>
      <c r="AN225" s="5">
        <v>231000</v>
      </c>
      <c r="AO225" s="5">
        <v>6633000</v>
      </c>
      <c r="AP225">
        <v>7</v>
      </c>
      <c r="AR225">
        <v>8</v>
      </c>
      <c r="AS225" t="s">
        <v>24</v>
      </c>
      <c r="AT225" t="s">
        <v>1478</v>
      </c>
      <c r="AU225">
        <v>101938</v>
      </c>
      <c r="AW225" s="7" t="s">
        <v>26</v>
      </c>
      <c r="AX225">
        <v>1</v>
      </c>
      <c r="AY225" t="s">
        <v>27</v>
      </c>
      <c r="AZ225" t="s">
        <v>1479</v>
      </c>
      <c r="BA225" t="s">
        <v>1480</v>
      </c>
      <c r="BB225">
        <v>8</v>
      </c>
      <c r="BC225" t="s">
        <v>30</v>
      </c>
      <c r="BD225" t="s">
        <v>31</v>
      </c>
      <c r="BE225">
        <v>1</v>
      </c>
      <c r="BF225" s="6">
        <v>42551</v>
      </c>
      <c r="BG225" s="9" t="s">
        <v>32</v>
      </c>
      <c r="BI225">
        <v>3</v>
      </c>
      <c r="BJ225">
        <v>449428</v>
      </c>
      <c r="BK225">
        <v>107019</v>
      </c>
      <c r="BL225" t="s">
        <v>1481</v>
      </c>
      <c r="BN225" t="s">
        <v>1482</v>
      </c>
      <c r="BX225">
        <v>231506</v>
      </c>
    </row>
    <row r="226" spans="1:76" x14ac:dyDescent="0.25">
      <c r="A226">
        <v>386279</v>
      </c>
      <c r="C226">
        <v>1</v>
      </c>
      <c r="F226" t="s">
        <v>19</v>
      </c>
      <c r="G226" t="s">
        <v>35</v>
      </c>
      <c r="H226" t="s">
        <v>1192</v>
      </c>
      <c r="I226" t="s">
        <v>37</v>
      </c>
      <c r="K226">
        <v>1</v>
      </c>
      <c r="L226" t="s">
        <v>2</v>
      </c>
      <c r="M226">
        <v>101938</v>
      </c>
      <c r="N226" t="s">
        <v>3</v>
      </c>
      <c r="O226" t="s">
        <v>3</v>
      </c>
      <c r="U226" t="s">
        <v>1160</v>
      </c>
      <c r="V226" s="8">
        <v>1</v>
      </c>
      <c r="W226" t="s">
        <v>794</v>
      </c>
      <c r="X226" t="s">
        <v>794</v>
      </c>
      <c r="Y226" s="3" t="s">
        <v>140</v>
      </c>
      <c r="Z226" s="4">
        <v>2</v>
      </c>
      <c r="AA226" s="5">
        <v>301</v>
      </c>
      <c r="AB226" s="5" t="s">
        <v>794</v>
      </c>
      <c r="AC226" t="s">
        <v>1172</v>
      </c>
      <c r="AD226">
        <v>2019</v>
      </c>
      <c r="AE226">
        <v>7</v>
      </c>
      <c r="AF226">
        <v>1</v>
      </c>
      <c r="AG226" t="s">
        <v>1110</v>
      </c>
      <c r="AJ226" t="s">
        <v>3</v>
      </c>
      <c r="AK226" t="s">
        <v>11</v>
      </c>
      <c r="AL226">
        <v>230502</v>
      </c>
      <c r="AM226">
        <v>6633651</v>
      </c>
      <c r="AN226" s="5">
        <v>231000</v>
      </c>
      <c r="AO226" s="5">
        <v>6633000</v>
      </c>
      <c r="AP226">
        <v>707</v>
      </c>
      <c r="AR226">
        <v>8</v>
      </c>
      <c r="AS226" t="s">
        <v>24</v>
      </c>
      <c r="AT226" t="s">
        <v>1486</v>
      </c>
      <c r="AU226">
        <v>101938</v>
      </c>
      <c r="AW226" s="7" t="s">
        <v>26</v>
      </c>
      <c r="AX226">
        <v>1</v>
      </c>
      <c r="AY226" t="s">
        <v>27</v>
      </c>
      <c r="AZ226" t="s">
        <v>1487</v>
      </c>
      <c r="BA226" t="s">
        <v>1488</v>
      </c>
      <c r="BB226">
        <v>8</v>
      </c>
      <c r="BC226" t="s">
        <v>30</v>
      </c>
      <c r="BD226" t="s">
        <v>31</v>
      </c>
      <c r="BE226">
        <v>1</v>
      </c>
      <c r="BF226" s="6">
        <v>42131</v>
      </c>
      <c r="BG226" s="9" t="s">
        <v>32</v>
      </c>
      <c r="BI226">
        <v>3</v>
      </c>
      <c r="BJ226">
        <v>497820</v>
      </c>
      <c r="BK226">
        <v>107025</v>
      </c>
      <c r="BL226" t="s">
        <v>1489</v>
      </c>
      <c r="BN226" t="s">
        <v>1490</v>
      </c>
      <c r="BX226">
        <v>231200</v>
      </c>
    </row>
    <row r="227" spans="1:76" x14ac:dyDescent="0.25">
      <c r="A227">
        <v>386553</v>
      </c>
      <c r="C227">
        <v>1</v>
      </c>
      <c r="F227" t="s">
        <v>19</v>
      </c>
      <c r="G227" t="s">
        <v>35</v>
      </c>
      <c r="H227" t="s">
        <v>1197</v>
      </c>
      <c r="I227" t="s">
        <v>37</v>
      </c>
      <c r="K227">
        <v>1</v>
      </c>
      <c r="L227" t="s">
        <v>2</v>
      </c>
      <c r="M227">
        <v>101938</v>
      </c>
      <c r="N227" t="s">
        <v>3</v>
      </c>
      <c r="O227" t="s">
        <v>3</v>
      </c>
      <c r="U227" t="s">
        <v>1160</v>
      </c>
      <c r="V227" s="8">
        <v>1</v>
      </c>
      <c r="W227" t="s">
        <v>794</v>
      </c>
      <c r="X227" t="s">
        <v>794</v>
      </c>
      <c r="Y227" s="3" t="s">
        <v>140</v>
      </c>
      <c r="Z227" s="4">
        <v>2</v>
      </c>
      <c r="AA227" s="5">
        <v>301</v>
      </c>
      <c r="AB227" s="5" t="s">
        <v>794</v>
      </c>
      <c r="AC227" t="s">
        <v>1172</v>
      </c>
      <c r="AD227">
        <v>2019</v>
      </c>
      <c r="AE227">
        <v>7</v>
      </c>
      <c r="AF227">
        <v>1</v>
      </c>
      <c r="AG227" t="s">
        <v>1110</v>
      </c>
      <c r="AJ227" t="s">
        <v>3</v>
      </c>
      <c r="AK227" t="s">
        <v>11</v>
      </c>
      <c r="AL227">
        <v>230611</v>
      </c>
      <c r="AM227">
        <v>6633225</v>
      </c>
      <c r="AN227" s="5">
        <v>231000</v>
      </c>
      <c r="AO227" s="5">
        <v>6633000</v>
      </c>
      <c r="AP227">
        <v>50</v>
      </c>
      <c r="AR227">
        <v>1010</v>
      </c>
      <c r="AT227" s="6" t="s">
        <v>1494</v>
      </c>
      <c r="AU227">
        <v>101938</v>
      </c>
      <c r="AW227" s="7" t="s">
        <v>26</v>
      </c>
      <c r="AX227">
        <v>1</v>
      </c>
      <c r="AY227" t="s">
        <v>27</v>
      </c>
      <c r="AZ227" t="s">
        <v>1495</v>
      </c>
      <c r="BA227" t="s">
        <v>1496</v>
      </c>
      <c r="BB227">
        <v>1010</v>
      </c>
      <c r="BC227" t="s">
        <v>43</v>
      </c>
      <c r="BD227" t="s">
        <v>44</v>
      </c>
      <c r="BE227">
        <v>1</v>
      </c>
      <c r="BF227" s="6">
        <v>43636.528923611098</v>
      </c>
      <c r="BG227" s="9" t="s">
        <v>32</v>
      </c>
      <c r="BI227">
        <v>6</v>
      </c>
      <c r="BJ227">
        <v>203351</v>
      </c>
      <c r="BL227" t="s">
        <v>1497</v>
      </c>
      <c r="BX227">
        <v>231495</v>
      </c>
    </row>
    <row r="228" spans="1:76" x14ac:dyDescent="0.25">
      <c r="A228">
        <v>386569</v>
      </c>
      <c r="C228">
        <v>1</v>
      </c>
      <c r="F228" t="s">
        <v>19</v>
      </c>
      <c r="G228" t="s">
        <v>35</v>
      </c>
      <c r="H228" t="s">
        <v>1202</v>
      </c>
      <c r="I228" t="s">
        <v>37</v>
      </c>
      <c r="K228">
        <v>1</v>
      </c>
      <c r="L228" t="s">
        <v>2</v>
      </c>
      <c r="M228">
        <v>101938</v>
      </c>
      <c r="N228" t="s">
        <v>3</v>
      </c>
      <c r="O228" t="s">
        <v>3</v>
      </c>
      <c r="U228" t="s">
        <v>1160</v>
      </c>
      <c r="V228" s="8">
        <v>1</v>
      </c>
      <c r="W228" t="s">
        <v>794</v>
      </c>
      <c r="X228" t="s">
        <v>794</v>
      </c>
      <c r="Y228" s="3" t="s">
        <v>140</v>
      </c>
      <c r="Z228" s="4">
        <v>2</v>
      </c>
      <c r="AA228" s="5">
        <v>301</v>
      </c>
      <c r="AB228" s="5" t="s">
        <v>794</v>
      </c>
      <c r="AC228" t="s">
        <v>1172</v>
      </c>
      <c r="AD228">
        <v>2019</v>
      </c>
      <c r="AE228">
        <v>7</v>
      </c>
      <c r="AF228">
        <v>1</v>
      </c>
      <c r="AG228" t="s">
        <v>1110</v>
      </c>
      <c r="AJ228" t="s">
        <v>3</v>
      </c>
      <c r="AK228" t="s">
        <v>11</v>
      </c>
      <c r="AL228">
        <v>230572</v>
      </c>
      <c r="AM228">
        <v>6633173</v>
      </c>
      <c r="AN228" s="5">
        <v>231000</v>
      </c>
      <c r="AO228" s="5">
        <v>6633000</v>
      </c>
      <c r="AP228">
        <v>10</v>
      </c>
      <c r="AR228">
        <v>1010</v>
      </c>
      <c r="AS228" t="s">
        <v>1501</v>
      </c>
      <c r="AT228" s="6" t="s">
        <v>1502</v>
      </c>
      <c r="AU228">
        <v>101938</v>
      </c>
      <c r="AW228" s="7" t="s">
        <v>26</v>
      </c>
      <c r="AX228">
        <v>1</v>
      </c>
      <c r="AY228" t="s">
        <v>27</v>
      </c>
      <c r="AZ228" t="s">
        <v>1503</v>
      </c>
      <c r="BA228" t="s">
        <v>1504</v>
      </c>
      <c r="BB228">
        <v>1010</v>
      </c>
      <c r="BC228" t="s">
        <v>43</v>
      </c>
      <c r="BD228" t="s">
        <v>44</v>
      </c>
      <c r="BE228">
        <v>1</v>
      </c>
      <c r="BF228" s="6">
        <v>43981.838356481501</v>
      </c>
      <c r="BG228" s="9" t="s">
        <v>32</v>
      </c>
      <c r="BI228">
        <v>6</v>
      </c>
      <c r="BJ228">
        <v>237367</v>
      </c>
      <c r="BL228" t="s">
        <v>1505</v>
      </c>
      <c r="BX228">
        <v>231374</v>
      </c>
    </row>
    <row r="229" spans="1:76" x14ac:dyDescent="0.25">
      <c r="A229">
        <v>389794</v>
      </c>
      <c r="B229">
        <v>289993</v>
      </c>
      <c r="F229" t="s">
        <v>19</v>
      </c>
      <c r="G229" t="s">
        <v>1</v>
      </c>
      <c r="H229" t="s">
        <v>1215</v>
      </c>
      <c r="I229" s="1" t="str">
        <f>HYPERLINK(AT229,"Hb")</f>
        <v>Hb</v>
      </c>
      <c r="K229">
        <v>1</v>
      </c>
      <c r="L229" t="s">
        <v>2</v>
      </c>
      <c r="M229">
        <v>101938</v>
      </c>
      <c r="N229" t="s">
        <v>3</v>
      </c>
      <c r="O229" t="s">
        <v>3</v>
      </c>
      <c r="U229" t="s">
        <v>1216</v>
      </c>
      <c r="V229" s="2">
        <v>2</v>
      </c>
      <c r="W229" t="s">
        <v>794</v>
      </c>
      <c r="X229" t="s">
        <v>794</v>
      </c>
      <c r="Y229" s="3" t="s">
        <v>140</v>
      </c>
      <c r="Z229" s="4">
        <v>2</v>
      </c>
      <c r="AA229" s="5">
        <v>301</v>
      </c>
      <c r="AB229" s="5" t="s">
        <v>794</v>
      </c>
      <c r="AC229" t="s">
        <v>1217</v>
      </c>
      <c r="AD229">
        <v>1958</v>
      </c>
      <c r="AE229">
        <v>1</v>
      </c>
      <c r="AF229">
        <v>1</v>
      </c>
      <c r="AG229" t="s">
        <v>1218</v>
      </c>
      <c r="AH229" t="s">
        <v>51</v>
      </c>
      <c r="AJ229" t="s">
        <v>3</v>
      </c>
      <c r="AK229" t="s">
        <v>11</v>
      </c>
      <c r="AL229">
        <v>230543</v>
      </c>
      <c r="AM229">
        <v>6634150</v>
      </c>
      <c r="AN229" s="5">
        <v>231000</v>
      </c>
      <c r="AO229" s="5">
        <v>6635000</v>
      </c>
      <c r="AP229">
        <v>1803</v>
      </c>
      <c r="AR229">
        <v>37</v>
      </c>
      <c r="AT229" t="s">
        <v>1509</v>
      </c>
      <c r="AU229">
        <v>101938</v>
      </c>
      <c r="AW229" s="7" t="s">
        <v>26</v>
      </c>
      <c r="AX229">
        <v>1</v>
      </c>
      <c r="AY229" t="s">
        <v>27</v>
      </c>
      <c r="AZ229" t="s">
        <v>1510</v>
      </c>
      <c r="BA229" t="s">
        <v>1511</v>
      </c>
      <c r="BB229">
        <v>37</v>
      </c>
      <c r="BC229" t="s">
        <v>165</v>
      </c>
      <c r="BD229" t="s">
        <v>31</v>
      </c>
      <c r="BE229">
        <v>1</v>
      </c>
      <c r="BF229" s="6">
        <v>41767</v>
      </c>
      <c r="BG229" s="9" t="s">
        <v>32</v>
      </c>
      <c r="BI229">
        <v>4</v>
      </c>
      <c r="BJ229">
        <v>359976</v>
      </c>
      <c r="BK229">
        <v>107001</v>
      </c>
      <c r="BL229" t="s">
        <v>1512</v>
      </c>
      <c r="BN229" t="s">
        <v>1513</v>
      </c>
      <c r="BX229">
        <v>231268</v>
      </c>
    </row>
    <row r="230" spans="1:76" x14ac:dyDescent="0.25">
      <c r="A230">
        <v>387245</v>
      </c>
      <c r="B230">
        <v>287761</v>
      </c>
      <c r="F230" t="s">
        <v>19</v>
      </c>
      <c r="G230" t="s">
        <v>1</v>
      </c>
      <c r="H230" t="s">
        <v>1224</v>
      </c>
      <c r="I230" s="1" t="str">
        <f>HYPERLINK(AT230,"Hb")</f>
        <v>Hb</v>
      </c>
      <c r="K230">
        <v>1</v>
      </c>
      <c r="L230" t="s">
        <v>2</v>
      </c>
      <c r="M230">
        <v>101938</v>
      </c>
      <c r="N230" t="s">
        <v>3</v>
      </c>
      <c r="O230" t="s">
        <v>3</v>
      </c>
      <c r="U230" t="s">
        <v>1225</v>
      </c>
      <c r="V230" s="8">
        <v>1</v>
      </c>
      <c r="W230" t="s">
        <v>794</v>
      </c>
      <c r="X230" t="s">
        <v>794</v>
      </c>
      <c r="Y230" s="3" t="s">
        <v>140</v>
      </c>
      <c r="Z230" s="4">
        <v>2</v>
      </c>
      <c r="AA230" s="5">
        <v>301</v>
      </c>
      <c r="AB230" s="5" t="s">
        <v>794</v>
      </c>
      <c r="AC230" t="s">
        <v>1226</v>
      </c>
      <c r="AD230">
        <v>2000</v>
      </c>
      <c r="AE230">
        <v>8</v>
      </c>
      <c r="AF230">
        <v>13</v>
      </c>
      <c r="AG230" t="s">
        <v>1227</v>
      </c>
      <c r="AH230" t="s">
        <v>1227</v>
      </c>
      <c r="AJ230" t="s">
        <v>3</v>
      </c>
      <c r="AK230" t="s">
        <v>11</v>
      </c>
      <c r="AL230">
        <v>230543</v>
      </c>
      <c r="AM230">
        <v>6634150</v>
      </c>
      <c r="AN230" s="5">
        <v>231000</v>
      </c>
      <c r="AO230" s="5">
        <v>6635000</v>
      </c>
      <c r="AP230">
        <v>1803</v>
      </c>
      <c r="AR230">
        <v>8</v>
      </c>
      <c r="AS230" t="s">
        <v>182</v>
      </c>
      <c r="AT230" t="s">
        <v>1517</v>
      </c>
      <c r="AU230">
        <v>101938</v>
      </c>
      <c r="AW230" s="7" t="s">
        <v>26</v>
      </c>
      <c r="AX230">
        <v>1</v>
      </c>
      <c r="AY230" t="s">
        <v>27</v>
      </c>
      <c r="AZ230" t="s">
        <v>1510</v>
      </c>
      <c r="BA230" t="s">
        <v>1518</v>
      </c>
      <c r="BB230">
        <v>8</v>
      </c>
      <c r="BC230" t="s">
        <v>30</v>
      </c>
      <c r="BD230" t="s">
        <v>31</v>
      </c>
      <c r="BE230">
        <v>1</v>
      </c>
      <c r="BF230" s="6">
        <v>35782</v>
      </c>
      <c r="BG230" s="9" t="s">
        <v>32</v>
      </c>
      <c r="BI230">
        <v>3</v>
      </c>
      <c r="BJ230">
        <v>451866</v>
      </c>
      <c r="BK230">
        <v>107002</v>
      </c>
      <c r="BL230" t="s">
        <v>1519</v>
      </c>
      <c r="BN230" t="s">
        <v>1520</v>
      </c>
      <c r="BX230">
        <v>231280</v>
      </c>
    </row>
    <row r="231" spans="1:76" x14ac:dyDescent="0.25">
      <c r="A231">
        <v>505280</v>
      </c>
      <c r="B231">
        <v>363573</v>
      </c>
      <c r="F231" t="s">
        <v>0</v>
      </c>
      <c r="G231" t="s">
        <v>1267</v>
      </c>
      <c r="H231">
        <v>965300</v>
      </c>
      <c r="I231" t="s">
        <v>58</v>
      </c>
      <c r="K231">
        <v>1</v>
      </c>
      <c r="L231" t="s">
        <v>2</v>
      </c>
      <c r="M231">
        <v>101938</v>
      </c>
      <c r="N231" t="s">
        <v>3</v>
      </c>
      <c r="O231" t="s">
        <v>3</v>
      </c>
      <c r="S231" t="s">
        <v>992</v>
      </c>
      <c r="T231" t="s">
        <v>1268</v>
      </c>
      <c r="U231" s="2"/>
      <c r="V231" s="8"/>
      <c r="W231" t="s">
        <v>1269</v>
      </c>
      <c r="X231" t="s">
        <v>794</v>
      </c>
      <c r="Y231" t="s">
        <v>140</v>
      </c>
      <c r="Z231" s="4">
        <v>2</v>
      </c>
      <c r="AA231" s="14">
        <v>301</v>
      </c>
      <c r="AB231" s="2" t="s">
        <v>794</v>
      </c>
      <c r="AC231" t="s">
        <v>1270</v>
      </c>
      <c r="AD231">
        <v>2003</v>
      </c>
      <c r="AE231">
        <v>6</v>
      </c>
      <c r="AF231">
        <v>21</v>
      </c>
      <c r="AG231" t="s">
        <v>1271</v>
      </c>
      <c r="AH231" t="s">
        <v>1271</v>
      </c>
      <c r="AJ231" t="s">
        <v>3</v>
      </c>
      <c r="AK231" t="s">
        <v>11</v>
      </c>
      <c r="AL231">
        <v>232946</v>
      </c>
      <c r="AM231">
        <v>6627395</v>
      </c>
      <c r="AN231" s="5">
        <v>233000</v>
      </c>
      <c r="AO231" s="5">
        <v>6627000</v>
      </c>
      <c r="AP231">
        <v>707</v>
      </c>
      <c r="AR231">
        <v>23</v>
      </c>
      <c r="AT231" s="6"/>
      <c r="AU231">
        <v>101938</v>
      </c>
      <c r="AW231" s="7" t="s">
        <v>26</v>
      </c>
      <c r="AX231">
        <v>1</v>
      </c>
      <c r="AY231" t="s">
        <v>27</v>
      </c>
      <c r="AZ231" t="s">
        <v>1524</v>
      </c>
      <c r="BA231" t="s">
        <v>1525</v>
      </c>
      <c r="BB231">
        <v>23</v>
      </c>
      <c r="BC231" t="s">
        <v>30</v>
      </c>
      <c r="BD231" t="s">
        <v>1341</v>
      </c>
      <c r="BF231" s="6">
        <v>39233</v>
      </c>
      <c r="BG231" s="9" t="s">
        <v>32</v>
      </c>
      <c r="BI231">
        <v>4</v>
      </c>
      <c r="BJ231">
        <v>330370</v>
      </c>
      <c r="BK231">
        <v>107008</v>
      </c>
      <c r="BL231" t="s">
        <v>1526</v>
      </c>
      <c r="BX231">
        <v>239804</v>
      </c>
    </row>
    <row r="232" spans="1:76" x14ac:dyDescent="0.25">
      <c r="A232">
        <v>466510</v>
      </c>
      <c r="B232">
        <v>289755</v>
      </c>
      <c r="F232" t="s">
        <v>19</v>
      </c>
      <c r="G232" t="s">
        <v>1</v>
      </c>
      <c r="H232" t="s">
        <v>1275</v>
      </c>
      <c r="I232" s="1" t="str">
        <f>HYPERLINK(AT232,"Hb")</f>
        <v>Hb</v>
      </c>
      <c r="K232">
        <v>1</v>
      </c>
      <c r="L232" t="s">
        <v>2</v>
      </c>
      <c r="M232">
        <v>101938</v>
      </c>
      <c r="N232" t="s">
        <v>3</v>
      </c>
      <c r="O232" t="s">
        <v>3</v>
      </c>
      <c r="U232" t="s">
        <v>1276</v>
      </c>
      <c r="V232" s="8">
        <v>1</v>
      </c>
      <c r="W232" t="s">
        <v>1277</v>
      </c>
      <c r="X232" t="s">
        <v>1278</v>
      </c>
      <c r="Y232" t="s">
        <v>1279</v>
      </c>
      <c r="Z232" s="4">
        <v>4</v>
      </c>
      <c r="AA232" s="5">
        <v>417</v>
      </c>
      <c r="AB232" s="5" t="s">
        <v>1278</v>
      </c>
      <c r="AC232" t="s">
        <v>1280</v>
      </c>
      <c r="AD232">
        <v>1998</v>
      </c>
      <c r="AE232">
        <v>6</v>
      </c>
      <c r="AF232">
        <v>25</v>
      </c>
      <c r="AG232" t="s">
        <v>1281</v>
      </c>
      <c r="AH232" t="s">
        <v>51</v>
      </c>
      <c r="AJ232" t="s">
        <v>3</v>
      </c>
      <c r="AK232" t="s">
        <v>11</v>
      </c>
      <c r="AL232">
        <v>232946</v>
      </c>
      <c r="AM232">
        <v>6627395</v>
      </c>
      <c r="AN232" s="5">
        <v>233000</v>
      </c>
      <c r="AO232" s="5">
        <v>6627000</v>
      </c>
      <c r="AP232">
        <v>707</v>
      </c>
      <c r="AR232">
        <v>8</v>
      </c>
      <c r="AS232" t="s">
        <v>24</v>
      </c>
      <c r="AT232" t="s">
        <v>1529</v>
      </c>
      <c r="AU232">
        <v>101938</v>
      </c>
      <c r="AW232" s="7" t="s">
        <v>26</v>
      </c>
      <c r="AX232">
        <v>1</v>
      </c>
      <c r="AY232" t="s">
        <v>27</v>
      </c>
      <c r="AZ232" t="s">
        <v>1524</v>
      </c>
      <c r="BA232" t="s">
        <v>1530</v>
      </c>
      <c r="BB232">
        <v>8</v>
      </c>
      <c r="BC232" t="s">
        <v>30</v>
      </c>
      <c r="BD232" t="s">
        <v>31</v>
      </c>
      <c r="BE232">
        <v>1</v>
      </c>
      <c r="BF232" s="6">
        <v>36443</v>
      </c>
      <c r="BG232" s="9" t="s">
        <v>32</v>
      </c>
      <c r="BI232">
        <v>3</v>
      </c>
      <c r="BJ232">
        <v>444519</v>
      </c>
      <c r="BK232">
        <v>107011</v>
      </c>
      <c r="BL232" t="s">
        <v>1531</v>
      </c>
      <c r="BN232" t="s">
        <v>1532</v>
      </c>
      <c r="BX232">
        <v>239816</v>
      </c>
    </row>
    <row r="233" spans="1:76" x14ac:dyDescent="0.25">
      <c r="A233">
        <v>466962</v>
      </c>
      <c r="B233">
        <v>292784</v>
      </c>
      <c r="F233" t="s">
        <v>19</v>
      </c>
      <c r="G233" t="s">
        <v>1</v>
      </c>
      <c r="H233" t="s">
        <v>1287</v>
      </c>
      <c r="I233" s="1" t="str">
        <f>HYPERLINK(AT233,"Hb")</f>
        <v>Hb</v>
      </c>
      <c r="K233">
        <v>1</v>
      </c>
      <c r="L233" t="s">
        <v>2</v>
      </c>
      <c r="M233">
        <v>101938</v>
      </c>
      <c r="N233" t="s">
        <v>3</v>
      </c>
      <c r="O233" t="s">
        <v>3</v>
      </c>
      <c r="U233" t="s">
        <v>1276</v>
      </c>
      <c r="V233" s="8">
        <v>1</v>
      </c>
      <c r="W233" t="s">
        <v>1277</v>
      </c>
      <c r="X233" t="s">
        <v>1278</v>
      </c>
      <c r="Y233" t="s">
        <v>1279</v>
      </c>
      <c r="Z233" s="4">
        <v>4</v>
      </c>
      <c r="AA233" s="5">
        <v>417</v>
      </c>
      <c r="AB233" s="5" t="s">
        <v>1278</v>
      </c>
      <c r="AC233" t="s">
        <v>1288</v>
      </c>
      <c r="AD233">
        <v>2001</v>
      </c>
      <c r="AE233">
        <v>9</v>
      </c>
      <c r="AF233">
        <v>28</v>
      </c>
      <c r="AG233" t="s">
        <v>1289</v>
      </c>
      <c r="AH233" t="s">
        <v>1289</v>
      </c>
      <c r="AJ233" t="s">
        <v>3</v>
      </c>
      <c r="AK233" t="s">
        <v>11</v>
      </c>
      <c r="AL233">
        <v>232218</v>
      </c>
      <c r="AM233">
        <v>6630476</v>
      </c>
      <c r="AN233" s="5">
        <v>233000</v>
      </c>
      <c r="AO233" s="5">
        <v>6631000</v>
      </c>
      <c r="AP233">
        <v>707</v>
      </c>
      <c r="AR233">
        <v>8</v>
      </c>
      <c r="AS233" t="s">
        <v>24</v>
      </c>
      <c r="AU233">
        <v>101938</v>
      </c>
      <c r="AW233" s="7" t="s">
        <v>26</v>
      </c>
      <c r="AX233">
        <v>1</v>
      </c>
      <c r="AY233" t="s">
        <v>27</v>
      </c>
      <c r="AZ233" t="s">
        <v>1536</v>
      </c>
      <c r="BA233" t="s">
        <v>1537</v>
      </c>
      <c r="BB233">
        <v>8</v>
      </c>
      <c r="BC233" t="s">
        <v>30</v>
      </c>
      <c r="BD233" t="s">
        <v>31</v>
      </c>
      <c r="BF233" s="6">
        <v>43431</v>
      </c>
      <c r="BG233" s="9" t="s">
        <v>32</v>
      </c>
      <c r="BI233">
        <v>3</v>
      </c>
      <c r="BJ233">
        <v>468611</v>
      </c>
      <c r="BL233" t="s">
        <v>1538</v>
      </c>
      <c r="BN233" t="s">
        <v>1539</v>
      </c>
      <c r="BX233">
        <v>236057</v>
      </c>
    </row>
    <row r="234" spans="1:76" x14ac:dyDescent="0.25">
      <c r="A234">
        <v>466963</v>
      </c>
      <c r="B234">
        <v>292785</v>
      </c>
      <c r="F234" t="s">
        <v>19</v>
      </c>
      <c r="G234" t="s">
        <v>1</v>
      </c>
      <c r="H234" t="s">
        <v>1295</v>
      </c>
      <c r="I234" s="1" t="str">
        <f>HYPERLINK(AT234,"Hb")</f>
        <v>Hb</v>
      </c>
      <c r="K234">
        <v>1</v>
      </c>
      <c r="L234" t="s">
        <v>2</v>
      </c>
      <c r="M234">
        <v>101938</v>
      </c>
      <c r="N234" t="s">
        <v>3</v>
      </c>
      <c r="O234" t="s">
        <v>3</v>
      </c>
      <c r="U234" t="s">
        <v>1276</v>
      </c>
      <c r="V234" s="8">
        <v>1</v>
      </c>
      <c r="W234" t="s">
        <v>1277</v>
      </c>
      <c r="X234" t="s">
        <v>1278</v>
      </c>
      <c r="Y234" t="s">
        <v>1279</v>
      </c>
      <c r="Z234" s="4">
        <v>4</v>
      </c>
      <c r="AA234" s="5">
        <v>417</v>
      </c>
      <c r="AB234" s="5" t="s">
        <v>1278</v>
      </c>
      <c r="AC234" t="s">
        <v>1288</v>
      </c>
      <c r="AD234">
        <v>2002</v>
      </c>
      <c r="AE234">
        <v>5</v>
      </c>
      <c r="AF234">
        <v>29</v>
      </c>
      <c r="AG234" t="s">
        <v>1289</v>
      </c>
      <c r="AH234" t="s">
        <v>1289</v>
      </c>
      <c r="AJ234" t="s">
        <v>3</v>
      </c>
      <c r="AK234" t="s">
        <v>11</v>
      </c>
      <c r="AL234">
        <v>232125</v>
      </c>
      <c r="AM234">
        <v>6630974</v>
      </c>
      <c r="AN234" s="5">
        <v>233000</v>
      </c>
      <c r="AO234" s="5">
        <v>6631000</v>
      </c>
      <c r="AP234">
        <v>125</v>
      </c>
      <c r="AR234">
        <v>210</v>
      </c>
      <c r="AS234" t="s">
        <v>786</v>
      </c>
      <c r="AT234" s="6"/>
      <c r="AU234">
        <v>101938</v>
      </c>
      <c r="AW234" s="7" t="s">
        <v>26</v>
      </c>
      <c r="AX234">
        <v>1</v>
      </c>
      <c r="AY234" t="s">
        <v>27</v>
      </c>
      <c r="AZ234" t="s">
        <v>1542</v>
      </c>
      <c r="BA234" t="s">
        <v>1543</v>
      </c>
      <c r="BB234">
        <v>210</v>
      </c>
      <c r="BC234" t="s">
        <v>789</v>
      </c>
      <c r="BD234" t="s">
        <v>790</v>
      </c>
      <c r="BF234" s="6">
        <v>43405.3451726852</v>
      </c>
      <c r="BG234" s="9" t="s">
        <v>32</v>
      </c>
      <c r="BI234">
        <v>5</v>
      </c>
      <c r="BJ234">
        <v>309542</v>
      </c>
      <c r="BL234" t="s">
        <v>1544</v>
      </c>
      <c r="BX234">
        <v>235687</v>
      </c>
    </row>
    <row r="235" spans="1:76" x14ac:dyDescent="0.25">
      <c r="A235">
        <v>466491</v>
      </c>
      <c r="B235">
        <v>46687</v>
      </c>
      <c r="F235" t="s">
        <v>19</v>
      </c>
      <c r="G235" t="s">
        <v>35</v>
      </c>
      <c r="H235" t="s">
        <v>1300</v>
      </c>
      <c r="I235" t="s">
        <v>37</v>
      </c>
      <c r="K235">
        <v>1</v>
      </c>
      <c r="L235" t="s">
        <v>2</v>
      </c>
      <c r="M235">
        <v>101938</v>
      </c>
      <c r="N235" t="s">
        <v>3</v>
      </c>
      <c r="O235" t="s">
        <v>3</v>
      </c>
      <c r="U235" t="s">
        <v>1276</v>
      </c>
      <c r="V235" s="8">
        <v>1</v>
      </c>
      <c r="W235" t="s">
        <v>1277</v>
      </c>
      <c r="X235" t="s">
        <v>1278</v>
      </c>
      <c r="Y235" t="s">
        <v>1279</v>
      </c>
      <c r="Z235" s="4">
        <v>4</v>
      </c>
      <c r="AA235" s="5">
        <v>417</v>
      </c>
      <c r="AB235" s="5" t="s">
        <v>1278</v>
      </c>
      <c r="AC235" t="s">
        <v>1301</v>
      </c>
      <c r="AD235">
        <v>2009</v>
      </c>
      <c r="AE235">
        <v>6</v>
      </c>
      <c r="AF235">
        <v>19</v>
      </c>
      <c r="AG235" t="s">
        <v>1302</v>
      </c>
      <c r="AJ235" t="s">
        <v>3</v>
      </c>
      <c r="AK235" t="s">
        <v>11</v>
      </c>
      <c r="AL235">
        <v>237138</v>
      </c>
      <c r="AM235">
        <v>6680184</v>
      </c>
      <c r="AN235" s="5">
        <v>237000</v>
      </c>
      <c r="AO235" s="5">
        <v>6681000</v>
      </c>
      <c r="AP235">
        <v>5</v>
      </c>
      <c r="AR235">
        <v>1010</v>
      </c>
      <c r="AS235" t="s">
        <v>1550</v>
      </c>
      <c r="AT235" s="6" t="s">
        <v>1551</v>
      </c>
      <c r="AU235">
        <v>101938</v>
      </c>
      <c r="AW235" s="7" t="s">
        <v>26</v>
      </c>
      <c r="AX235">
        <v>1</v>
      </c>
      <c r="AY235" t="s">
        <v>27</v>
      </c>
      <c r="AZ235" t="s">
        <v>1552</v>
      </c>
      <c r="BA235" t="s">
        <v>1553</v>
      </c>
      <c r="BB235">
        <v>1010</v>
      </c>
      <c r="BC235" t="s">
        <v>43</v>
      </c>
      <c r="BD235" t="s">
        <v>44</v>
      </c>
      <c r="BF235" s="6">
        <v>43759.506631944401</v>
      </c>
      <c r="BG235" s="9" t="s">
        <v>32</v>
      </c>
      <c r="BI235">
        <v>6</v>
      </c>
      <c r="BJ235">
        <v>221209</v>
      </c>
      <c r="BL235" t="s">
        <v>1554</v>
      </c>
      <c r="BX235">
        <v>254165</v>
      </c>
    </row>
    <row r="236" spans="1:76" x14ac:dyDescent="0.25">
      <c r="A236">
        <v>467181</v>
      </c>
      <c r="B236">
        <v>272196</v>
      </c>
      <c r="F236" t="s">
        <v>19</v>
      </c>
      <c r="G236" t="s">
        <v>1</v>
      </c>
      <c r="H236" t="s">
        <v>1307</v>
      </c>
      <c r="I236" s="1" t="str">
        <f>HYPERLINK(AT236,"Hb")</f>
        <v>Hb</v>
      </c>
      <c r="K236">
        <v>1</v>
      </c>
      <c r="L236" t="s">
        <v>2</v>
      </c>
      <c r="M236">
        <v>101938</v>
      </c>
      <c r="N236" t="s">
        <v>3</v>
      </c>
      <c r="O236" t="s">
        <v>3</v>
      </c>
      <c r="U236" t="s">
        <v>1308</v>
      </c>
      <c r="V236" s="8">
        <v>1</v>
      </c>
      <c r="W236" t="s">
        <v>1277</v>
      </c>
      <c r="X236" t="s">
        <v>1278</v>
      </c>
      <c r="Y236" t="s">
        <v>1279</v>
      </c>
      <c r="Z236" s="4">
        <v>4</v>
      </c>
      <c r="AA236" s="5">
        <v>417</v>
      </c>
      <c r="AB236" s="5" t="s">
        <v>1278</v>
      </c>
      <c r="AC236" t="s">
        <v>1309</v>
      </c>
      <c r="AD236">
        <v>1993</v>
      </c>
      <c r="AE236">
        <v>6</v>
      </c>
      <c r="AF236">
        <v>26</v>
      </c>
      <c r="AG236" t="s">
        <v>1310</v>
      </c>
      <c r="AH236" t="s">
        <v>51</v>
      </c>
      <c r="AJ236" t="s">
        <v>3</v>
      </c>
      <c r="AL236" s="5">
        <v>231484.11897000001</v>
      </c>
      <c r="AM236" s="5">
        <v>6634353.7897899998</v>
      </c>
      <c r="AN236" s="5">
        <v>231000</v>
      </c>
      <c r="AO236" s="5">
        <v>6635000</v>
      </c>
      <c r="AP236">
        <v>707</v>
      </c>
      <c r="AQ236" s="5"/>
      <c r="AR236" t="s">
        <v>807</v>
      </c>
      <c r="AS236" s="11"/>
      <c r="BD236" t="s">
        <v>808</v>
      </c>
      <c r="BG236" s="2" t="s">
        <v>809</v>
      </c>
      <c r="BH236" t="s">
        <v>810</v>
      </c>
      <c r="BI236">
        <v>6</v>
      </c>
      <c r="BJ236">
        <v>8207</v>
      </c>
      <c r="BK236">
        <v>107031</v>
      </c>
      <c r="BL236" t="s">
        <v>1558</v>
      </c>
      <c r="BM236">
        <v>99</v>
      </c>
      <c r="BX236">
        <v>233663</v>
      </c>
    </row>
    <row r="237" spans="1:76" x14ac:dyDescent="0.25">
      <c r="A237">
        <v>221915</v>
      </c>
      <c r="B237">
        <v>276939</v>
      </c>
      <c r="F237" t="s">
        <v>19</v>
      </c>
      <c r="G237" t="s">
        <v>1</v>
      </c>
      <c r="H237" t="s">
        <v>1316</v>
      </c>
      <c r="I237" s="1" t="str">
        <f>HYPERLINK(AT237,"Hb")</f>
        <v>Hb</v>
      </c>
      <c r="K237">
        <v>1</v>
      </c>
      <c r="L237" t="s">
        <v>2</v>
      </c>
      <c r="M237">
        <v>101938</v>
      </c>
      <c r="N237" t="s">
        <v>3</v>
      </c>
      <c r="O237" t="s">
        <v>3</v>
      </c>
      <c r="U237" t="s">
        <v>1317</v>
      </c>
      <c r="V237" s="8">
        <v>1</v>
      </c>
      <c r="W237" t="s">
        <v>5</v>
      </c>
      <c r="X237" t="s">
        <v>1318</v>
      </c>
      <c r="Y237" t="s">
        <v>1319</v>
      </c>
      <c r="Z237" s="4">
        <v>6</v>
      </c>
      <c r="AA237" s="5">
        <v>602</v>
      </c>
      <c r="AB237" s="5" t="s">
        <v>1318</v>
      </c>
      <c r="AC237" t="s">
        <v>1320</v>
      </c>
      <c r="AD237">
        <v>2007</v>
      </c>
      <c r="AE237">
        <v>6</v>
      </c>
      <c r="AF237">
        <v>5</v>
      </c>
      <c r="AG237" t="s">
        <v>1321</v>
      </c>
      <c r="AH237" t="s">
        <v>10</v>
      </c>
      <c r="AJ237" t="s">
        <v>3</v>
      </c>
      <c r="AK237" t="s">
        <v>11</v>
      </c>
      <c r="AL237">
        <v>231486</v>
      </c>
      <c r="AM237">
        <v>6634355</v>
      </c>
      <c r="AN237" s="5">
        <v>231000</v>
      </c>
      <c r="AO237" s="5">
        <v>6635000</v>
      </c>
      <c r="AP237">
        <v>707</v>
      </c>
      <c r="AR237">
        <v>8</v>
      </c>
      <c r="AS237" t="s">
        <v>24</v>
      </c>
      <c r="AT237" t="s">
        <v>1561</v>
      </c>
      <c r="AU237">
        <v>101938</v>
      </c>
      <c r="AW237" s="7" t="s">
        <v>26</v>
      </c>
      <c r="AX237">
        <v>1</v>
      </c>
      <c r="AY237" t="s">
        <v>27</v>
      </c>
      <c r="AZ237" t="s">
        <v>1562</v>
      </c>
      <c r="BA237" t="s">
        <v>1563</v>
      </c>
      <c r="BB237">
        <v>8</v>
      </c>
      <c r="BC237" t="s">
        <v>30</v>
      </c>
      <c r="BD237" t="s">
        <v>31</v>
      </c>
      <c r="BE237">
        <v>1</v>
      </c>
      <c r="BF237" s="6">
        <v>34203</v>
      </c>
      <c r="BG237" s="9" t="s">
        <v>32</v>
      </c>
      <c r="BI237">
        <v>3</v>
      </c>
      <c r="BJ237">
        <v>499681</v>
      </c>
      <c r="BK237">
        <v>107030</v>
      </c>
      <c r="BL237" t="s">
        <v>1564</v>
      </c>
      <c r="BN237" t="s">
        <v>1565</v>
      </c>
      <c r="BX237">
        <v>233683</v>
      </c>
    </row>
    <row r="238" spans="1:76" x14ac:dyDescent="0.25">
      <c r="A238">
        <v>223942</v>
      </c>
      <c r="B238">
        <v>326744</v>
      </c>
      <c r="F238" t="s">
        <v>19</v>
      </c>
      <c r="G238" t="s">
        <v>1</v>
      </c>
      <c r="H238" t="s">
        <v>1327</v>
      </c>
      <c r="I238" s="1" t="str">
        <f>HYPERLINK(AT238,"Hb")</f>
        <v>Hb</v>
      </c>
      <c r="K238">
        <v>1</v>
      </c>
      <c r="L238" t="s">
        <v>2</v>
      </c>
      <c r="M238">
        <v>101938</v>
      </c>
      <c r="N238" t="s">
        <v>3</v>
      </c>
      <c r="O238" t="s">
        <v>3</v>
      </c>
      <c r="U238" t="s">
        <v>1328</v>
      </c>
      <c r="V238" s="8">
        <v>1</v>
      </c>
      <c r="W238" t="s">
        <v>5</v>
      </c>
      <c r="X238" t="s">
        <v>1318</v>
      </c>
      <c r="Y238" t="s">
        <v>1319</v>
      </c>
      <c r="Z238" s="4">
        <v>6</v>
      </c>
      <c r="AA238" s="5">
        <v>602</v>
      </c>
      <c r="AB238" s="5" t="s">
        <v>1318</v>
      </c>
      <c r="AC238" t="s">
        <v>1329</v>
      </c>
      <c r="AD238">
        <v>2014</v>
      </c>
      <c r="AE238">
        <v>6</v>
      </c>
      <c r="AF238">
        <v>27</v>
      </c>
      <c r="AG238" t="s">
        <v>1321</v>
      </c>
      <c r="AH238" t="s">
        <v>1321</v>
      </c>
      <c r="AJ238" t="s">
        <v>3</v>
      </c>
      <c r="AK238" t="s">
        <v>11</v>
      </c>
      <c r="AL238">
        <v>230788</v>
      </c>
      <c r="AM238">
        <v>6640704</v>
      </c>
      <c r="AN238" s="5">
        <v>231000</v>
      </c>
      <c r="AO238" s="5">
        <v>6641000</v>
      </c>
      <c r="AP238">
        <v>474</v>
      </c>
      <c r="AR238">
        <v>8</v>
      </c>
      <c r="AS238" t="s">
        <v>24</v>
      </c>
      <c r="AT238" t="s">
        <v>1569</v>
      </c>
      <c r="AU238">
        <v>101938</v>
      </c>
      <c r="AW238" s="7" t="s">
        <v>26</v>
      </c>
      <c r="AX238">
        <v>1</v>
      </c>
      <c r="AY238" t="s">
        <v>27</v>
      </c>
      <c r="AZ238" t="s">
        <v>1570</v>
      </c>
      <c r="BA238" t="s">
        <v>1571</v>
      </c>
      <c r="BB238">
        <v>8</v>
      </c>
      <c r="BC238" t="s">
        <v>30</v>
      </c>
      <c r="BD238" t="s">
        <v>31</v>
      </c>
      <c r="BE238">
        <v>1</v>
      </c>
      <c r="BF238" s="6">
        <v>42151</v>
      </c>
      <c r="BG238" s="9" t="s">
        <v>32</v>
      </c>
      <c r="BI238">
        <v>3</v>
      </c>
      <c r="BJ238">
        <v>495561</v>
      </c>
      <c r="BK238">
        <v>107033</v>
      </c>
      <c r="BL238" t="s">
        <v>1572</v>
      </c>
      <c r="BN238" t="s">
        <v>1573</v>
      </c>
      <c r="BX238">
        <v>231919</v>
      </c>
    </row>
    <row r="239" spans="1:76" x14ac:dyDescent="0.25">
      <c r="A239">
        <v>224239</v>
      </c>
      <c r="B239">
        <v>183866</v>
      </c>
      <c r="F239" t="s">
        <v>19</v>
      </c>
      <c r="G239" t="s">
        <v>1</v>
      </c>
      <c r="H239" t="s">
        <v>1335</v>
      </c>
      <c r="I239" t="s">
        <v>804</v>
      </c>
      <c r="K239">
        <v>1</v>
      </c>
      <c r="L239" t="s">
        <v>2</v>
      </c>
      <c r="M239">
        <v>101938</v>
      </c>
      <c r="N239" t="s">
        <v>3</v>
      </c>
      <c r="O239" t="s">
        <v>3</v>
      </c>
      <c r="U239" t="s">
        <v>1336</v>
      </c>
      <c r="V239" s="8">
        <v>1</v>
      </c>
      <c r="W239" t="s">
        <v>5</v>
      </c>
      <c r="X239" t="s">
        <v>1318</v>
      </c>
      <c r="Y239" t="s">
        <v>1319</v>
      </c>
      <c r="Z239" s="4">
        <v>6</v>
      </c>
      <c r="AA239" s="5">
        <v>602</v>
      </c>
      <c r="AB239" s="5" t="s">
        <v>1318</v>
      </c>
      <c r="AC239" t="s">
        <v>1337</v>
      </c>
      <c r="AD239">
        <v>1995</v>
      </c>
      <c r="AE239">
        <v>7</v>
      </c>
      <c r="AF239">
        <v>19</v>
      </c>
      <c r="AG239" t="s">
        <v>1338</v>
      </c>
      <c r="AH239" t="s">
        <v>1338</v>
      </c>
      <c r="AJ239" t="s">
        <v>3</v>
      </c>
      <c r="AK239" t="s">
        <v>11</v>
      </c>
      <c r="AL239">
        <v>233386</v>
      </c>
      <c r="AM239">
        <v>6633178</v>
      </c>
      <c r="AN239" s="5">
        <v>233000</v>
      </c>
      <c r="AO239" s="5">
        <v>6633000</v>
      </c>
      <c r="AP239">
        <v>707</v>
      </c>
      <c r="AR239">
        <v>8</v>
      </c>
      <c r="AS239" t="s">
        <v>24</v>
      </c>
      <c r="AT239" t="s">
        <v>1577</v>
      </c>
      <c r="AU239">
        <v>101938</v>
      </c>
      <c r="AW239" s="7" t="s">
        <v>26</v>
      </c>
      <c r="AX239">
        <v>1</v>
      </c>
      <c r="AY239" t="s">
        <v>27</v>
      </c>
      <c r="AZ239" t="s">
        <v>1578</v>
      </c>
      <c r="BA239" t="s">
        <v>1579</v>
      </c>
      <c r="BB239">
        <v>8</v>
      </c>
      <c r="BC239" t="s">
        <v>30</v>
      </c>
      <c r="BD239" t="s">
        <v>31</v>
      </c>
      <c r="BE239">
        <v>1</v>
      </c>
      <c r="BF239" s="6">
        <v>42551</v>
      </c>
      <c r="BG239" s="9" t="s">
        <v>32</v>
      </c>
      <c r="BI239">
        <v>3</v>
      </c>
      <c r="BJ239">
        <v>491051</v>
      </c>
      <c r="BK239">
        <v>107027</v>
      </c>
      <c r="BL239" t="s">
        <v>1580</v>
      </c>
      <c r="BN239" t="s">
        <v>1581</v>
      </c>
      <c r="BX239">
        <v>241668</v>
      </c>
    </row>
    <row r="240" spans="1:76" x14ac:dyDescent="0.25">
      <c r="A240">
        <v>224777</v>
      </c>
      <c r="B240">
        <v>183923</v>
      </c>
      <c r="F240" t="s">
        <v>19</v>
      </c>
      <c r="G240" t="s">
        <v>1</v>
      </c>
      <c r="H240" t="s">
        <v>1343</v>
      </c>
      <c r="I240" t="s">
        <v>804</v>
      </c>
      <c r="K240">
        <v>1</v>
      </c>
      <c r="L240" t="s">
        <v>2</v>
      </c>
      <c r="M240">
        <v>101938</v>
      </c>
      <c r="N240" t="s">
        <v>3</v>
      </c>
      <c r="O240" t="s">
        <v>3</v>
      </c>
      <c r="U240" t="s">
        <v>1344</v>
      </c>
      <c r="V240" s="8">
        <v>1</v>
      </c>
      <c r="W240" t="s">
        <v>5</v>
      </c>
      <c r="X240" t="s">
        <v>1318</v>
      </c>
      <c r="Y240" t="s">
        <v>1319</v>
      </c>
      <c r="Z240" s="4">
        <v>6</v>
      </c>
      <c r="AA240" s="5">
        <v>602</v>
      </c>
      <c r="AB240" s="5" t="s">
        <v>1318</v>
      </c>
      <c r="AC240" t="s">
        <v>1345</v>
      </c>
      <c r="AD240">
        <v>1995</v>
      </c>
      <c r="AE240">
        <v>5</v>
      </c>
      <c r="AF240">
        <v>4</v>
      </c>
      <c r="AG240" t="s">
        <v>1346</v>
      </c>
      <c r="AH240" t="s">
        <v>1346</v>
      </c>
      <c r="AJ240" t="s">
        <v>3</v>
      </c>
      <c r="AK240" t="s">
        <v>11</v>
      </c>
      <c r="AL240">
        <v>232310</v>
      </c>
      <c r="AM240">
        <v>6642527</v>
      </c>
      <c r="AN240" s="5">
        <v>233000</v>
      </c>
      <c r="AO240" s="5">
        <v>6643000</v>
      </c>
      <c r="AP240">
        <v>707</v>
      </c>
      <c r="AR240">
        <v>8</v>
      </c>
      <c r="AS240" t="s">
        <v>24</v>
      </c>
      <c r="AT240" t="s">
        <v>1585</v>
      </c>
      <c r="AU240">
        <v>101938</v>
      </c>
      <c r="AW240" s="7" t="s">
        <v>26</v>
      </c>
      <c r="AX240">
        <v>1</v>
      </c>
      <c r="AY240" t="s">
        <v>27</v>
      </c>
      <c r="AZ240" t="s">
        <v>1586</v>
      </c>
      <c r="BA240" t="s">
        <v>1587</v>
      </c>
      <c r="BB240">
        <v>8</v>
      </c>
      <c r="BC240" t="s">
        <v>30</v>
      </c>
      <c r="BD240" t="s">
        <v>31</v>
      </c>
      <c r="BE240">
        <v>1</v>
      </c>
      <c r="BF240" s="6">
        <v>42356</v>
      </c>
      <c r="BG240" s="9" t="s">
        <v>32</v>
      </c>
      <c r="BI240">
        <v>3</v>
      </c>
      <c r="BJ240">
        <v>473094</v>
      </c>
      <c r="BK240">
        <v>107035</v>
      </c>
      <c r="BL240" t="s">
        <v>1588</v>
      </c>
      <c r="BN240" t="s">
        <v>1589</v>
      </c>
      <c r="BX240">
        <v>236655</v>
      </c>
    </row>
    <row r="241" spans="1:76" x14ac:dyDescent="0.25">
      <c r="A241">
        <v>224802</v>
      </c>
      <c r="B241">
        <v>274022</v>
      </c>
      <c r="F241" t="s">
        <v>19</v>
      </c>
      <c r="G241" t="s">
        <v>1</v>
      </c>
      <c r="H241" t="s">
        <v>1350</v>
      </c>
      <c r="I241" s="1" t="str">
        <f>HYPERLINK(AT241,"Hb")</f>
        <v>Hb</v>
      </c>
      <c r="K241">
        <v>1</v>
      </c>
      <c r="L241" t="s">
        <v>2</v>
      </c>
      <c r="M241">
        <v>101938</v>
      </c>
      <c r="N241" t="s">
        <v>3</v>
      </c>
      <c r="O241" t="s">
        <v>3</v>
      </c>
      <c r="U241" t="s">
        <v>1344</v>
      </c>
      <c r="V241" s="8">
        <v>1</v>
      </c>
      <c r="W241" t="s">
        <v>5</v>
      </c>
      <c r="X241" t="s">
        <v>1318</v>
      </c>
      <c r="Y241" t="s">
        <v>1319</v>
      </c>
      <c r="Z241" s="4">
        <v>6</v>
      </c>
      <c r="AA241" s="5">
        <v>602</v>
      </c>
      <c r="AB241" s="5" t="s">
        <v>1318</v>
      </c>
      <c r="AC241" t="s">
        <v>1351</v>
      </c>
      <c r="AD241">
        <v>1998</v>
      </c>
      <c r="AE241">
        <v>8</v>
      </c>
      <c r="AF241">
        <v>11</v>
      </c>
      <c r="AG241" t="s">
        <v>1321</v>
      </c>
      <c r="AH241" t="s">
        <v>1321</v>
      </c>
      <c r="AJ241" t="s">
        <v>3</v>
      </c>
      <c r="AK241" t="s">
        <v>11</v>
      </c>
      <c r="AL241">
        <v>235482</v>
      </c>
      <c r="AM241">
        <v>6633192</v>
      </c>
      <c r="AN241" s="5">
        <v>235000</v>
      </c>
      <c r="AO241" s="5">
        <v>6633000</v>
      </c>
      <c r="AP241">
        <v>707</v>
      </c>
      <c r="AR241">
        <v>8</v>
      </c>
      <c r="AS241" t="s">
        <v>24</v>
      </c>
      <c r="AT241" t="s">
        <v>1593</v>
      </c>
      <c r="AU241">
        <v>101938</v>
      </c>
      <c r="AW241" s="7" t="s">
        <v>26</v>
      </c>
      <c r="AX241">
        <v>1</v>
      </c>
      <c r="AY241" t="s">
        <v>27</v>
      </c>
      <c r="AZ241" t="s">
        <v>1594</v>
      </c>
      <c r="BA241" t="s">
        <v>1595</v>
      </c>
      <c r="BB241">
        <v>8</v>
      </c>
      <c r="BC241" t="s">
        <v>30</v>
      </c>
      <c r="BD241" t="s">
        <v>31</v>
      </c>
      <c r="BE241">
        <v>1</v>
      </c>
      <c r="BF241" s="6">
        <v>35690</v>
      </c>
      <c r="BG241" s="9" t="s">
        <v>32</v>
      </c>
      <c r="BI241">
        <v>3</v>
      </c>
      <c r="BJ241">
        <v>440847</v>
      </c>
      <c r="BK241">
        <v>107032</v>
      </c>
      <c r="BL241" t="s">
        <v>1596</v>
      </c>
      <c r="BN241" t="s">
        <v>1597</v>
      </c>
      <c r="BX241">
        <v>249483</v>
      </c>
    </row>
    <row r="242" spans="1:76" x14ac:dyDescent="0.25">
      <c r="A242">
        <v>224788</v>
      </c>
      <c r="B242">
        <v>183940</v>
      </c>
      <c r="F242" t="s">
        <v>19</v>
      </c>
      <c r="G242" t="s">
        <v>1</v>
      </c>
      <c r="H242" t="s">
        <v>1357</v>
      </c>
      <c r="I242" t="s">
        <v>804</v>
      </c>
      <c r="K242">
        <v>1</v>
      </c>
      <c r="L242" t="s">
        <v>2</v>
      </c>
      <c r="M242">
        <v>101938</v>
      </c>
      <c r="N242" t="s">
        <v>3</v>
      </c>
      <c r="O242" t="s">
        <v>3</v>
      </c>
      <c r="U242" t="s">
        <v>1344</v>
      </c>
      <c r="V242" s="8">
        <v>1</v>
      </c>
      <c r="W242" t="s">
        <v>5</v>
      </c>
      <c r="X242" t="s">
        <v>1318</v>
      </c>
      <c r="Y242" t="s">
        <v>1319</v>
      </c>
      <c r="Z242" s="4">
        <v>6</v>
      </c>
      <c r="AA242" s="5">
        <v>602</v>
      </c>
      <c r="AB242" s="5" t="s">
        <v>1318</v>
      </c>
      <c r="AC242" t="s">
        <v>1358</v>
      </c>
      <c r="AD242">
        <v>1998</v>
      </c>
      <c r="AE242">
        <v>8</v>
      </c>
      <c r="AF242">
        <v>11</v>
      </c>
      <c r="AG242" t="s">
        <v>1346</v>
      </c>
      <c r="AH242" t="s">
        <v>1346</v>
      </c>
      <c r="AJ242" t="s">
        <v>3</v>
      </c>
      <c r="AK242" t="s">
        <v>11</v>
      </c>
      <c r="AL242">
        <v>236026</v>
      </c>
      <c r="AM242">
        <v>6639176</v>
      </c>
      <c r="AN242" s="5">
        <v>237000</v>
      </c>
      <c r="AO242" s="5">
        <v>6639000</v>
      </c>
      <c r="AP242">
        <v>707</v>
      </c>
      <c r="AR242">
        <v>8</v>
      </c>
      <c r="AS242" t="s">
        <v>24</v>
      </c>
      <c r="AT242" t="s">
        <v>1601</v>
      </c>
      <c r="AU242">
        <v>101938</v>
      </c>
      <c r="AW242" s="7" t="s">
        <v>26</v>
      </c>
      <c r="AX242">
        <v>1</v>
      </c>
      <c r="AY242" t="s">
        <v>27</v>
      </c>
      <c r="AZ242" t="s">
        <v>1602</v>
      </c>
      <c r="BA242" t="s">
        <v>1603</v>
      </c>
      <c r="BB242">
        <v>8</v>
      </c>
      <c r="BC242" t="s">
        <v>30</v>
      </c>
      <c r="BD242" t="s">
        <v>31</v>
      </c>
      <c r="BE242">
        <v>1</v>
      </c>
      <c r="BF242" s="6">
        <v>42738</v>
      </c>
      <c r="BG242" s="9" t="s">
        <v>32</v>
      </c>
      <c r="BI242">
        <v>3</v>
      </c>
      <c r="BJ242">
        <v>497640</v>
      </c>
      <c r="BK242">
        <v>107350</v>
      </c>
      <c r="BL242" t="s">
        <v>1604</v>
      </c>
      <c r="BN242" t="s">
        <v>1605</v>
      </c>
      <c r="BX242">
        <v>250701</v>
      </c>
    </row>
    <row r="243" spans="1:76" x14ac:dyDescent="0.25">
      <c r="A243">
        <v>226774</v>
      </c>
      <c r="B243">
        <v>298342</v>
      </c>
      <c r="F243" t="s">
        <v>19</v>
      </c>
      <c r="G243" t="s">
        <v>1</v>
      </c>
      <c r="H243" t="s">
        <v>1361</v>
      </c>
      <c r="I243" s="1" t="str">
        <f>HYPERLINK(AT243,"Hb")</f>
        <v>Hb</v>
      </c>
      <c r="K243">
        <v>1</v>
      </c>
      <c r="L243" t="s">
        <v>2</v>
      </c>
      <c r="M243">
        <v>101938</v>
      </c>
      <c r="N243" t="s">
        <v>3</v>
      </c>
      <c r="O243" t="s">
        <v>3</v>
      </c>
      <c r="U243" t="s">
        <v>1362</v>
      </c>
      <c r="V243" s="13">
        <v>3</v>
      </c>
      <c r="W243" t="s">
        <v>5</v>
      </c>
      <c r="X243" t="s">
        <v>1318</v>
      </c>
      <c r="Y243" t="s">
        <v>1319</v>
      </c>
      <c r="Z243" s="4">
        <v>6</v>
      </c>
      <c r="AA243" s="5">
        <v>602</v>
      </c>
      <c r="AB243" s="5" t="s">
        <v>1318</v>
      </c>
      <c r="AC243" t="s">
        <v>1363</v>
      </c>
      <c r="AD243">
        <v>1999</v>
      </c>
      <c r="AE243">
        <v>6</v>
      </c>
      <c r="AF243">
        <v>6</v>
      </c>
      <c r="AG243" t="s">
        <v>1364</v>
      </c>
      <c r="AH243" t="s">
        <v>10</v>
      </c>
      <c r="AJ243" t="s">
        <v>3</v>
      </c>
      <c r="AK243" t="s">
        <v>11</v>
      </c>
      <c r="AL243">
        <v>237115</v>
      </c>
      <c r="AM243">
        <v>6640082</v>
      </c>
      <c r="AN243" s="5">
        <v>237000</v>
      </c>
      <c r="AO243" s="5">
        <v>6641000</v>
      </c>
      <c r="AP243">
        <v>707</v>
      </c>
      <c r="AR243">
        <v>8</v>
      </c>
      <c r="AS243" t="s">
        <v>24</v>
      </c>
      <c r="AT243" t="s">
        <v>1609</v>
      </c>
      <c r="AU243">
        <v>101938</v>
      </c>
      <c r="AW243" s="7" t="s">
        <v>26</v>
      </c>
      <c r="AX243">
        <v>1</v>
      </c>
      <c r="AY243" t="s">
        <v>27</v>
      </c>
      <c r="AZ243" t="s">
        <v>1610</v>
      </c>
      <c r="BA243" t="s">
        <v>1611</v>
      </c>
      <c r="BB243">
        <v>8</v>
      </c>
      <c r="BC243" t="s">
        <v>30</v>
      </c>
      <c r="BD243" t="s">
        <v>31</v>
      </c>
      <c r="BE243">
        <v>1</v>
      </c>
      <c r="BF243" s="6">
        <v>42131</v>
      </c>
      <c r="BG243" s="9" t="s">
        <v>32</v>
      </c>
      <c r="BI243">
        <v>3</v>
      </c>
      <c r="BJ243">
        <v>497994</v>
      </c>
      <c r="BK243">
        <v>107034</v>
      </c>
      <c r="BL243" t="s">
        <v>1612</v>
      </c>
      <c r="BN243" t="s">
        <v>1613</v>
      </c>
      <c r="BX243">
        <v>254044</v>
      </c>
    </row>
    <row r="244" spans="1:76" x14ac:dyDescent="0.25">
      <c r="A244">
        <v>226783</v>
      </c>
      <c r="B244">
        <v>298352</v>
      </c>
      <c r="F244" t="s">
        <v>19</v>
      </c>
      <c r="G244" t="s">
        <v>1</v>
      </c>
      <c r="H244" t="s">
        <v>1371</v>
      </c>
      <c r="I244" s="1" t="str">
        <f>HYPERLINK(AT244,"Hb")</f>
        <v>Hb</v>
      </c>
      <c r="K244">
        <v>1</v>
      </c>
      <c r="L244" t="s">
        <v>2</v>
      </c>
      <c r="M244">
        <v>101938</v>
      </c>
      <c r="N244" t="s">
        <v>3</v>
      </c>
      <c r="O244" t="s">
        <v>3</v>
      </c>
      <c r="U244" t="s">
        <v>1362</v>
      </c>
      <c r="V244" s="13">
        <v>3</v>
      </c>
      <c r="W244" t="s">
        <v>5</v>
      </c>
      <c r="X244" t="s">
        <v>1318</v>
      </c>
      <c r="Y244" t="s">
        <v>1319</v>
      </c>
      <c r="Z244" s="4">
        <v>6</v>
      </c>
      <c r="AA244" s="5">
        <v>602</v>
      </c>
      <c r="AB244" s="5" t="s">
        <v>1318</v>
      </c>
      <c r="AC244" t="s">
        <v>1372</v>
      </c>
      <c r="AD244">
        <v>1999</v>
      </c>
      <c r="AE244">
        <v>6</v>
      </c>
      <c r="AF244">
        <v>6</v>
      </c>
      <c r="AG244" t="s">
        <v>1364</v>
      </c>
      <c r="AH244" t="s">
        <v>10</v>
      </c>
      <c r="AJ244" t="s">
        <v>3</v>
      </c>
      <c r="AK244" t="s">
        <v>11</v>
      </c>
      <c r="AL244">
        <v>245377</v>
      </c>
      <c r="AM244">
        <v>6626379</v>
      </c>
      <c r="AN244" s="5">
        <v>245000</v>
      </c>
      <c r="AO244" s="5">
        <v>6627000</v>
      </c>
      <c r="AP244">
        <v>125</v>
      </c>
      <c r="AR244">
        <v>269</v>
      </c>
      <c r="AS244" t="s">
        <v>786</v>
      </c>
      <c r="AT244" s="6"/>
      <c r="AU244">
        <v>101938</v>
      </c>
      <c r="AW244" s="7" t="s">
        <v>26</v>
      </c>
      <c r="AX244">
        <v>1</v>
      </c>
      <c r="AY244" t="s">
        <v>27</v>
      </c>
      <c r="AZ244" t="s">
        <v>1617</v>
      </c>
      <c r="BA244" t="s">
        <v>1618</v>
      </c>
      <c r="BB244">
        <v>269</v>
      </c>
      <c r="BC244" t="s">
        <v>789</v>
      </c>
      <c r="BD244" t="s">
        <v>790</v>
      </c>
      <c r="BF244" s="6">
        <v>43704</v>
      </c>
      <c r="BG244" s="9" t="s">
        <v>32</v>
      </c>
      <c r="BI244">
        <v>5</v>
      </c>
      <c r="BJ244">
        <v>332946</v>
      </c>
      <c r="BL244" t="s">
        <v>1619</v>
      </c>
      <c r="BX244">
        <v>282847</v>
      </c>
    </row>
    <row r="245" spans="1:76" x14ac:dyDescent="0.25">
      <c r="A245">
        <v>229249</v>
      </c>
      <c r="B245">
        <v>184314</v>
      </c>
      <c r="F245" t="s">
        <v>19</v>
      </c>
      <c r="G245" t="s">
        <v>1</v>
      </c>
      <c r="H245" t="s">
        <v>1377</v>
      </c>
      <c r="I245" t="s">
        <v>804</v>
      </c>
      <c r="K245">
        <v>1</v>
      </c>
      <c r="L245" t="s">
        <v>2</v>
      </c>
      <c r="M245">
        <v>101938</v>
      </c>
      <c r="N245" t="s">
        <v>3</v>
      </c>
      <c r="O245" t="s">
        <v>3</v>
      </c>
      <c r="U245" t="s">
        <v>1378</v>
      </c>
      <c r="V245" s="8">
        <v>1</v>
      </c>
      <c r="W245" t="s">
        <v>5</v>
      </c>
      <c r="X245" t="s">
        <v>1318</v>
      </c>
      <c r="Y245" t="s">
        <v>1319</v>
      </c>
      <c r="Z245" s="4">
        <v>6</v>
      </c>
      <c r="AA245" s="5">
        <v>602</v>
      </c>
      <c r="AB245" s="5" t="s">
        <v>1318</v>
      </c>
      <c r="AC245" t="s">
        <v>1379</v>
      </c>
      <c r="AD245">
        <v>1995</v>
      </c>
      <c r="AE245">
        <v>4</v>
      </c>
      <c r="AF245">
        <v>29</v>
      </c>
      <c r="AG245" t="s">
        <v>1346</v>
      </c>
      <c r="AH245" t="s">
        <v>1346</v>
      </c>
      <c r="AJ245" t="s">
        <v>3</v>
      </c>
      <c r="AK245" t="s">
        <v>11</v>
      </c>
      <c r="AL245">
        <v>243860</v>
      </c>
      <c r="AM245">
        <v>6606820</v>
      </c>
      <c r="AN245" s="5">
        <v>243000</v>
      </c>
      <c r="AO245" s="5">
        <v>6607000</v>
      </c>
      <c r="AP245">
        <v>10</v>
      </c>
      <c r="AR245">
        <v>1010</v>
      </c>
      <c r="AT245" s="6" t="s">
        <v>1624</v>
      </c>
      <c r="AU245">
        <v>101938</v>
      </c>
      <c r="AW245" s="7" t="s">
        <v>26</v>
      </c>
      <c r="AX245">
        <v>1</v>
      </c>
      <c r="AY245" t="s">
        <v>27</v>
      </c>
      <c r="AZ245" t="s">
        <v>1625</v>
      </c>
      <c r="BA245" t="s">
        <v>1626</v>
      </c>
      <c r="BB245">
        <v>1010</v>
      </c>
      <c r="BC245" t="s">
        <v>43</v>
      </c>
      <c r="BD245" t="s">
        <v>44</v>
      </c>
      <c r="BF245" s="6">
        <v>43791.653124999997</v>
      </c>
      <c r="BG245" s="9" t="s">
        <v>32</v>
      </c>
      <c r="BI245">
        <v>6</v>
      </c>
      <c r="BJ245">
        <v>226534</v>
      </c>
      <c r="BL245" t="s">
        <v>1627</v>
      </c>
      <c r="BX245">
        <v>275992</v>
      </c>
    </row>
    <row r="246" spans="1:76" x14ac:dyDescent="0.25">
      <c r="A246">
        <v>229203</v>
      </c>
      <c r="B246">
        <v>271304</v>
      </c>
      <c r="F246" t="s">
        <v>19</v>
      </c>
      <c r="G246" t="s">
        <v>1</v>
      </c>
      <c r="H246" t="s">
        <v>1383</v>
      </c>
      <c r="I246" s="1" t="str">
        <f>HYPERLINK(AT246,"Hb")</f>
        <v>Hb</v>
      </c>
      <c r="K246">
        <v>1</v>
      </c>
      <c r="L246" t="s">
        <v>2</v>
      </c>
      <c r="M246">
        <v>101938</v>
      </c>
      <c r="N246" t="s">
        <v>3</v>
      </c>
      <c r="O246" t="s">
        <v>3</v>
      </c>
      <c r="U246" t="s">
        <v>1378</v>
      </c>
      <c r="V246" s="8">
        <v>1</v>
      </c>
      <c r="W246" t="s">
        <v>5</v>
      </c>
      <c r="X246" t="s">
        <v>1318</v>
      </c>
      <c r="Y246" t="s">
        <v>1319</v>
      </c>
      <c r="Z246" s="4">
        <v>6</v>
      </c>
      <c r="AA246" s="5">
        <v>602</v>
      </c>
      <c r="AB246" s="5" t="s">
        <v>1318</v>
      </c>
      <c r="AC246" t="s">
        <v>1384</v>
      </c>
      <c r="AD246">
        <v>1995</v>
      </c>
      <c r="AE246">
        <v>7</v>
      </c>
      <c r="AF246">
        <v>2</v>
      </c>
      <c r="AG246" t="s">
        <v>1321</v>
      </c>
      <c r="AH246" t="s">
        <v>1321</v>
      </c>
      <c r="AJ246" t="s">
        <v>3</v>
      </c>
      <c r="AK246" t="s">
        <v>11</v>
      </c>
      <c r="AL246">
        <v>243129</v>
      </c>
      <c r="AM246">
        <v>6578320</v>
      </c>
      <c r="AN246" s="5">
        <v>243000</v>
      </c>
      <c r="AO246" s="5">
        <v>6579000</v>
      </c>
      <c r="AP246">
        <v>7</v>
      </c>
      <c r="AR246">
        <v>8</v>
      </c>
      <c r="AS246" t="s">
        <v>24</v>
      </c>
      <c r="AT246" t="s">
        <v>1635</v>
      </c>
      <c r="AU246">
        <v>101938</v>
      </c>
      <c r="AW246" s="7" t="s">
        <v>26</v>
      </c>
      <c r="AX246">
        <v>1</v>
      </c>
      <c r="AY246" t="s">
        <v>27</v>
      </c>
      <c r="AZ246" t="s">
        <v>1636</v>
      </c>
      <c r="BA246" t="s">
        <v>1637</v>
      </c>
      <c r="BB246">
        <v>8</v>
      </c>
      <c r="BC246" t="s">
        <v>30</v>
      </c>
      <c r="BD246" t="s">
        <v>31</v>
      </c>
      <c r="BE246">
        <v>1</v>
      </c>
      <c r="BF246" s="6">
        <v>41339</v>
      </c>
      <c r="BG246" s="9" t="s">
        <v>32</v>
      </c>
      <c r="BI246">
        <v>3</v>
      </c>
      <c r="BJ246">
        <v>465771</v>
      </c>
      <c r="BK246">
        <v>107036</v>
      </c>
      <c r="BL246" t="s">
        <v>1638</v>
      </c>
      <c r="BN246" t="s">
        <v>1639</v>
      </c>
      <c r="BX246">
        <v>272113</v>
      </c>
    </row>
    <row r="247" spans="1:76" x14ac:dyDescent="0.25">
      <c r="A247">
        <v>227179</v>
      </c>
      <c r="B247">
        <v>326785</v>
      </c>
      <c r="F247" t="s">
        <v>19</v>
      </c>
      <c r="G247" t="s">
        <v>1</v>
      </c>
      <c r="H247" t="s">
        <v>1390</v>
      </c>
      <c r="I247" s="1" t="str">
        <f>HYPERLINK(AT247,"Hb")</f>
        <v>Hb</v>
      </c>
      <c r="K247">
        <v>1</v>
      </c>
      <c r="L247" t="s">
        <v>2</v>
      </c>
      <c r="M247">
        <v>101938</v>
      </c>
      <c r="N247" t="s">
        <v>3</v>
      </c>
      <c r="O247" t="s">
        <v>3</v>
      </c>
      <c r="U247" t="s">
        <v>1378</v>
      </c>
      <c r="V247" s="8">
        <v>1</v>
      </c>
      <c r="W247" t="s">
        <v>5</v>
      </c>
      <c r="X247" t="s">
        <v>1318</v>
      </c>
      <c r="Y247" t="s">
        <v>1319</v>
      </c>
      <c r="Z247" s="4">
        <v>6</v>
      </c>
      <c r="AA247" s="5">
        <v>602</v>
      </c>
      <c r="AB247" s="5" t="s">
        <v>1318</v>
      </c>
      <c r="AC247" t="s">
        <v>1391</v>
      </c>
      <c r="AD247">
        <v>2014</v>
      </c>
      <c r="AE247">
        <v>6</v>
      </c>
      <c r="AF247">
        <v>28</v>
      </c>
      <c r="AG247" t="s">
        <v>51</v>
      </c>
      <c r="AH247" t="s">
        <v>51</v>
      </c>
      <c r="AJ247" t="s">
        <v>3</v>
      </c>
      <c r="AK247" t="s">
        <v>11</v>
      </c>
      <c r="AL247">
        <v>226757</v>
      </c>
      <c r="AM247">
        <v>6565413</v>
      </c>
      <c r="AN247" s="5">
        <v>227000</v>
      </c>
      <c r="AO247" s="5">
        <v>6565000</v>
      </c>
      <c r="AP247">
        <v>5</v>
      </c>
      <c r="AR247">
        <v>1010</v>
      </c>
      <c r="AS247" t="s">
        <v>1644</v>
      </c>
      <c r="AT247" s="6" t="s">
        <v>1645</v>
      </c>
      <c r="AU247">
        <v>101938</v>
      </c>
      <c r="AW247" s="7" t="s">
        <v>26</v>
      </c>
      <c r="AX247">
        <v>1</v>
      </c>
      <c r="AY247" t="s">
        <v>27</v>
      </c>
      <c r="AZ247" t="s">
        <v>1646</v>
      </c>
      <c r="BA247" t="s">
        <v>1647</v>
      </c>
      <c r="BB247">
        <v>1010</v>
      </c>
      <c r="BC247" t="s">
        <v>43</v>
      </c>
      <c r="BD247" t="s">
        <v>44</v>
      </c>
      <c r="BF247" s="6">
        <v>43709.903472222199</v>
      </c>
      <c r="BG247" s="9" t="s">
        <v>32</v>
      </c>
      <c r="BI247">
        <v>6</v>
      </c>
      <c r="BJ247">
        <v>43164</v>
      </c>
      <c r="BK247">
        <v>107037</v>
      </c>
      <c r="BL247" t="s">
        <v>1648</v>
      </c>
      <c r="BX247">
        <v>223412</v>
      </c>
    </row>
    <row r="248" spans="1:76" x14ac:dyDescent="0.25">
      <c r="A248">
        <v>228829</v>
      </c>
      <c r="B248">
        <v>326593</v>
      </c>
      <c r="F248" t="s">
        <v>19</v>
      </c>
      <c r="G248" t="s">
        <v>1</v>
      </c>
      <c r="H248" t="s">
        <v>1397</v>
      </c>
      <c r="I248" s="1" t="str">
        <f>HYPERLINK(AT248,"Hb")</f>
        <v>Hb</v>
      </c>
      <c r="K248">
        <v>1</v>
      </c>
      <c r="L248" t="s">
        <v>2</v>
      </c>
      <c r="M248">
        <v>101938</v>
      </c>
      <c r="N248" t="s">
        <v>3</v>
      </c>
      <c r="O248" t="s">
        <v>3</v>
      </c>
      <c r="U248" t="s">
        <v>1398</v>
      </c>
      <c r="V248" s="8">
        <v>1</v>
      </c>
      <c r="W248" t="s">
        <v>5</v>
      </c>
      <c r="X248" t="s">
        <v>1318</v>
      </c>
      <c r="Y248" t="s">
        <v>1319</v>
      </c>
      <c r="Z248" s="4">
        <v>6</v>
      </c>
      <c r="AA248" s="5">
        <v>602</v>
      </c>
      <c r="AB248" s="5" t="s">
        <v>1318</v>
      </c>
      <c r="AC248" t="s">
        <v>1399</v>
      </c>
      <c r="AD248">
        <v>2014</v>
      </c>
      <c r="AE248">
        <v>5</v>
      </c>
      <c r="AF248">
        <v>26</v>
      </c>
      <c r="AG248" t="s">
        <v>51</v>
      </c>
      <c r="AH248" t="s">
        <v>51</v>
      </c>
      <c r="AJ248" t="s">
        <v>3</v>
      </c>
      <c r="AK248" t="s">
        <v>11</v>
      </c>
      <c r="AL248">
        <v>226510</v>
      </c>
      <c r="AM248">
        <v>6565648</v>
      </c>
      <c r="AN248" s="5">
        <v>227000</v>
      </c>
      <c r="AO248" s="5">
        <v>6565000</v>
      </c>
      <c r="AP248">
        <v>5</v>
      </c>
      <c r="AR248">
        <v>59</v>
      </c>
      <c r="AU248">
        <v>101938</v>
      </c>
      <c r="AW248" s="7" t="s">
        <v>26</v>
      </c>
      <c r="AX248">
        <v>1</v>
      </c>
      <c r="AY248" t="s">
        <v>27</v>
      </c>
      <c r="AZ248" t="s">
        <v>1652</v>
      </c>
      <c r="BA248" t="s">
        <v>1649</v>
      </c>
      <c r="BB248">
        <v>59</v>
      </c>
      <c r="BC248" t="s">
        <v>221</v>
      </c>
      <c r="BD248" t="s">
        <v>227</v>
      </c>
      <c r="BF248" s="6">
        <v>43961</v>
      </c>
      <c r="BG248" s="9" t="s">
        <v>32</v>
      </c>
      <c r="BI248">
        <v>4</v>
      </c>
      <c r="BJ248">
        <v>392777</v>
      </c>
      <c r="BL248" t="s">
        <v>1653</v>
      </c>
      <c r="BX248">
        <v>223041</v>
      </c>
    </row>
    <row r="249" spans="1:76" x14ac:dyDescent="0.25">
      <c r="A249">
        <v>234435</v>
      </c>
      <c r="B249">
        <v>323897</v>
      </c>
      <c r="F249" t="s">
        <v>19</v>
      </c>
      <c r="G249" t="s">
        <v>1</v>
      </c>
      <c r="H249" t="s">
        <v>1405</v>
      </c>
      <c r="I249" s="1" t="str">
        <f>HYPERLINK(AT249,"Hb")</f>
        <v>Hb</v>
      </c>
      <c r="K249">
        <v>1</v>
      </c>
      <c r="L249" t="s">
        <v>2</v>
      </c>
      <c r="M249">
        <v>101938</v>
      </c>
      <c r="N249" t="s">
        <v>3</v>
      </c>
      <c r="O249" t="s">
        <v>3</v>
      </c>
      <c r="U249" t="s">
        <v>1406</v>
      </c>
      <c r="V249" s="8">
        <v>1</v>
      </c>
      <c r="W249" t="s">
        <v>5</v>
      </c>
      <c r="X249" t="s">
        <v>1318</v>
      </c>
      <c r="Y249" t="s">
        <v>1319</v>
      </c>
      <c r="Z249" s="4">
        <v>6</v>
      </c>
      <c r="AA249" s="5">
        <v>602</v>
      </c>
      <c r="AB249" s="5" t="s">
        <v>1318</v>
      </c>
      <c r="AC249" t="s">
        <v>1407</v>
      </c>
      <c r="AD249">
        <v>2013</v>
      </c>
      <c r="AE249">
        <v>7</v>
      </c>
      <c r="AF249">
        <v>13</v>
      </c>
      <c r="AG249" t="s">
        <v>51</v>
      </c>
      <c r="AH249" t="s">
        <v>51</v>
      </c>
      <c r="AJ249" t="s">
        <v>3</v>
      </c>
      <c r="AK249" t="s">
        <v>11</v>
      </c>
      <c r="AL249">
        <v>195815</v>
      </c>
      <c r="AM249">
        <v>6561011</v>
      </c>
      <c r="AN249" s="5">
        <v>195000</v>
      </c>
      <c r="AO249" s="5">
        <v>6561000</v>
      </c>
      <c r="AP249">
        <v>7</v>
      </c>
      <c r="AR249">
        <v>33</v>
      </c>
      <c r="AT249" s="6"/>
      <c r="AU249">
        <v>101938</v>
      </c>
      <c r="AW249" s="7" t="s">
        <v>26</v>
      </c>
      <c r="AX249">
        <v>1</v>
      </c>
      <c r="AY249" t="s">
        <v>27</v>
      </c>
      <c r="AZ249" t="s">
        <v>1660</v>
      </c>
      <c r="BA249" t="s">
        <v>1661</v>
      </c>
      <c r="BB249">
        <v>33</v>
      </c>
      <c r="BC249" t="s">
        <v>984</v>
      </c>
      <c r="BD249" t="s">
        <v>31</v>
      </c>
      <c r="BF249" s="6">
        <v>41689</v>
      </c>
      <c r="BG249" s="9" t="s">
        <v>32</v>
      </c>
      <c r="BI249">
        <v>4</v>
      </c>
      <c r="BJ249">
        <v>350255</v>
      </c>
      <c r="BK249">
        <v>107038</v>
      </c>
      <c r="BL249" t="s">
        <v>1662</v>
      </c>
      <c r="BN249" t="s">
        <v>1663</v>
      </c>
      <c r="BX249">
        <v>198667</v>
      </c>
    </row>
    <row r="250" spans="1:76" x14ac:dyDescent="0.25">
      <c r="A250">
        <v>231537</v>
      </c>
      <c r="B250">
        <v>276118</v>
      </c>
      <c r="F250" t="s">
        <v>19</v>
      </c>
      <c r="G250" t="s">
        <v>1</v>
      </c>
      <c r="H250" t="s">
        <v>1413</v>
      </c>
      <c r="I250" s="1" t="str">
        <f>HYPERLINK(AT250,"Hb")</f>
        <v>Hb</v>
      </c>
      <c r="K250">
        <v>1</v>
      </c>
      <c r="L250" t="s">
        <v>2</v>
      </c>
      <c r="M250">
        <v>101938</v>
      </c>
      <c r="N250" t="s">
        <v>3</v>
      </c>
      <c r="O250" t="s">
        <v>3</v>
      </c>
      <c r="U250" t="s">
        <v>1414</v>
      </c>
      <c r="V250" s="8">
        <v>1</v>
      </c>
      <c r="W250" t="s">
        <v>5</v>
      </c>
      <c r="X250" t="s">
        <v>1318</v>
      </c>
      <c r="Y250" t="s">
        <v>1319</v>
      </c>
      <c r="Z250" s="4">
        <v>6</v>
      </c>
      <c r="AA250" s="5">
        <v>602</v>
      </c>
      <c r="AB250" s="5" t="s">
        <v>1318</v>
      </c>
      <c r="AC250" t="s">
        <v>1415</v>
      </c>
      <c r="AD250">
        <v>2006</v>
      </c>
      <c r="AE250">
        <v>6</v>
      </c>
      <c r="AF250">
        <v>25</v>
      </c>
      <c r="AG250" t="s">
        <v>650</v>
      </c>
      <c r="AH250" t="s">
        <v>10</v>
      </c>
      <c r="AJ250" t="s">
        <v>3</v>
      </c>
      <c r="AK250" t="s">
        <v>11</v>
      </c>
      <c r="AL250">
        <v>196559</v>
      </c>
      <c r="AM250">
        <v>6563278</v>
      </c>
      <c r="AN250" s="5">
        <v>197000</v>
      </c>
      <c r="AO250" s="5">
        <v>6563000</v>
      </c>
      <c r="AP250">
        <v>7</v>
      </c>
      <c r="AR250">
        <v>33</v>
      </c>
      <c r="AT250" s="6"/>
      <c r="AU250">
        <v>101938</v>
      </c>
      <c r="AW250" s="7" t="s">
        <v>26</v>
      </c>
      <c r="AX250">
        <v>1</v>
      </c>
      <c r="AY250" t="s">
        <v>27</v>
      </c>
      <c r="AZ250" t="s">
        <v>1667</v>
      </c>
      <c r="BA250" t="s">
        <v>1668</v>
      </c>
      <c r="BB250">
        <v>33</v>
      </c>
      <c r="BC250" t="s">
        <v>984</v>
      </c>
      <c r="BD250" t="s">
        <v>31</v>
      </c>
      <c r="BF250" s="6">
        <v>42898</v>
      </c>
      <c r="BG250" s="9" t="s">
        <v>32</v>
      </c>
      <c r="BI250">
        <v>4</v>
      </c>
      <c r="BJ250">
        <v>350251</v>
      </c>
      <c r="BK250">
        <v>107352</v>
      </c>
      <c r="BL250" t="s">
        <v>1669</v>
      </c>
      <c r="BN250" t="s">
        <v>1670</v>
      </c>
      <c r="BX250">
        <v>199548</v>
      </c>
    </row>
    <row r="251" spans="1:76" x14ac:dyDescent="0.25">
      <c r="A251">
        <v>231538</v>
      </c>
      <c r="B251">
        <v>276119</v>
      </c>
      <c r="F251" t="s">
        <v>19</v>
      </c>
      <c r="G251" t="s">
        <v>1</v>
      </c>
      <c r="H251" t="s">
        <v>1421</v>
      </c>
      <c r="I251" s="1" t="str">
        <f>HYPERLINK(AT251,"Hb")</f>
        <v>Hb</v>
      </c>
      <c r="K251">
        <v>1</v>
      </c>
      <c r="L251" t="s">
        <v>2</v>
      </c>
      <c r="M251">
        <v>101938</v>
      </c>
      <c r="N251" t="s">
        <v>3</v>
      </c>
      <c r="O251" t="s">
        <v>3</v>
      </c>
      <c r="U251" t="s">
        <v>1414</v>
      </c>
      <c r="V251" s="8">
        <v>1</v>
      </c>
      <c r="W251" t="s">
        <v>5</v>
      </c>
      <c r="X251" t="s">
        <v>1318</v>
      </c>
      <c r="Y251" t="s">
        <v>1319</v>
      </c>
      <c r="Z251" s="4">
        <v>6</v>
      </c>
      <c r="AA251" s="5">
        <v>602</v>
      </c>
      <c r="AB251" s="5" t="s">
        <v>1318</v>
      </c>
      <c r="AC251" t="s">
        <v>1415</v>
      </c>
      <c r="AD251">
        <v>2006</v>
      </c>
      <c r="AE251">
        <v>8</v>
      </c>
      <c r="AF251">
        <v>6</v>
      </c>
      <c r="AG251" t="s">
        <v>650</v>
      </c>
      <c r="AH251" t="s">
        <v>10</v>
      </c>
      <c r="AJ251" t="s">
        <v>3</v>
      </c>
      <c r="AK251" t="s">
        <v>11</v>
      </c>
      <c r="AL251">
        <v>185810</v>
      </c>
      <c r="AM251">
        <v>6581392</v>
      </c>
      <c r="AN251" s="5">
        <v>185000</v>
      </c>
      <c r="AO251" s="5">
        <v>6581000</v>
      </c>
      <c r="AP251">
        <v>29040</v>
      </c>
      <c r="AR251">
        <v>8</v>
      </c>
      <c r="AS251" t="s">
        <v>1676</v>
      </c>
      <c r="AT251" t="s">
        <v>1677</v>
      </c>
      <c r="AU251">
        <v>101938</v>
      </c>
      <c r="AW251" s="7" t="s">
        <v>26</v>
      </c>
      <c r="AX251">
        <v>1</v>
      </c>
      <c r="AY251" t="s">
        <v>27</v>
      </c>
      <c r="AZ251" t="s">
        <v>1678</v>
      </c>
      <c r="BA251" t="s">
        <v>1679</v>
      </c>
      <c r="BB251">
        <v>8</v>
      </c>
      <c r="BC251" t="s">
        <v>30</v>
      </c>
      <c r="BD251" t="s">
        <v>31</v>
      </c>
      <c r="BE251">
        <v>1</v>
      </c>
      <c r="BF251" s="6">
        <v>36829</v>
      </c>
      <c r="BG251" s="9" t="s">
        <v>32</v>
      </c>
      <c r="BI251">
        <v>3</v>
      </c>
      <c r="BJ251">
        <v>482640</v>
      </c>
      <c r="BK251">
        <v>107039</v>
      </c>
      <c r="BL251" t="s">
        <v>1680</v>
      </c>
      <c r="BN251" t="s">
        <v>1681</v>
      </c>
      <c r="BX251">
        <v>189891</v>
      </c>
    </row>
    <row r="252" spans="1:76" x14ac:dyDescent="0.25">
      <c r="A252">
        <v>232991</v>
      </c>
      <c r="B252">
        <v>323766</v>
      </c>
      <c r="F252" t="s">
        <v>19</v>
      </c>
      <c r="G252" t="s">
        <v>1</v>
      </c>
      <c r="H252" t="s">
        <v>1426</v>
      </c>
      <c r="I252" s="1" t="str">
        <f>HYPERLINK(AT252,"Hb")</f>
        <v>Hb</v>
      </c>
      <c r="K252">
        <v>1</v>
      </c>
      <c r="L252" t="s">
        <v>2</v>
      </c>
      <c r="M252">
        <v>101938</v>
      </c>
      <c r="N252" t="s">
        <v>3</v>
      </c>
      <c r="O252" t="s">
        <v>3</v>
      </c>
      <c r="U252" t="s">
        <v>1414</v>
      </c>
      <c r="V252" s="8">
        <v>1</v>
      </c>
      <c r="W252" t="s">
        <v>5</v>
      </c>
      <c r="X252" t="s">
        <v>1318</v>
      </c>
      <c r="Y252" t="s">
        <v>1319</v>
      </c>
      <c r="Z252" s="4">
        <v>6</v>
      </c>
      <c r="AA252" s="5">
        <v>602</v>
      </c>
      <c r="AB252" s="5" t="s">
        <v>1318</v>
      </c>
      <c r="AC252" t="s">
        <v>1427</v>
      </c>
      <c r="AD252">
        <v>2013</v>
      </c>
      <c r="AE252">
        <v>6</v>
      </c>
      <c r="AF252">
        <v>14</v>
      </c>
      <c r="AG252" t="s">
        <v>51</v>
      </c>
      <c r="AH252" t="s">
        <v>51</v>
      </c>
      <c r="AJ252" t="s">
        <v>3</v>
      </c>
      <c r="AK252" t="s">
        <v>11</v>
      </c>
      <c r="AL252">
        <v>189296</v>
      </c>
      <c r="AM252">
        <v>6571972</v>
      </c>
      <c r="AN252" s="5">
        <v>189000</v>
      </c>
      <c r="AO252" s="5">
        <v>6571000</v>
      </c>
      <c r="AP252">
        <v>50</v>
      </c>
      <c r="AR252">
        <v>59</v>
      </c>
      <c r="AU252">
        <v>101938</v>
      </c>
      <c r="AW252" s="7" t="s">
        <v>26</v>
      </c>
      <c r="AX252">
        <v>1</v>
      </c>
      <c r="AY252" t="s">
        <v>27</v>
      </c>
      <c r="AZ252" t="s">
        <v>1685</v>
      </c>
      <c r="BA252" t="s">
        <v>1682</v>
      </c>
      <c r="BB252">
        <v>59</v>
      </c>
      <c r="BC252" t="s">
        <v>221</v>
      </c>
      <c r="BD252" t="s">
        <v>227</v>
      </c>
      <c r="BF252" s="6">
        <v>43961</v>
      </c>
      <c r="BG252" s="9" t="s">
        <v>32</v>
      </c>
      <c r="BI252">
        <v>4</v>
      </c>
      <c r="BJ252">
        <v>384731</v>
      </c>
      <c r="BK252">
        <v>107041</v>
      </c>
      <c r="BL252" t="s">
        <v>1686</v>
      </c>
      <c r="BX252">
        <v>192374</v>
      </c>
    </row>
    <row r="253" spans="1:76" x14ac:dyDescent="0.25">
      <c r="A253">
        <v>230797</v>
      </c>
      <c r="B253">
        <v>323876</v>
      </c>
      <c r="F253" t="s">
        <v>19</v>
      </c>
      <c r="G253" t="s">
        <v>1</v>
      </c>
      <c r="H253" t="s">
        <v>1433</v>
      </c>
      <c r="I253" s="1" t="str">
        <f>HYPERLINK(AT253,"Hb")</f>
        <v>Hb</v>
      </c>
      <c r="K253">
        <v>1</v>
      </c>
      <c r="L253" t="s">
        <v>2</v>
      </c>
      <c r="M253">
        <v>101938</v>
      </c>
      <c r="N253" t="s">
        <v>3</v>
      </c>
      <c r="O253" t="s">
        <v>3</v>
      </c>
      <c r="U253" t="s">
        <v>1414</v>
      </c>
      <c r="V253" s="8">
        <v>1</v>
      </c>
      <c r="W253" t="s">
        <v>5</v>
      </c>
      <c r="X253" t="s">
        <v>1318</v>
      </c>
      <c r="Y253" t="s">
        <v>1319</v>
      </c>
      <c r="Z253" s="4">
        <v>6</v>
      </c>
      <c r="AA253" s="5">
        <v>602</v>
      </c>
      <c r="AB253" s="5" t="s">
        <v>1318</v>
      </c>
      <c r="AC253" t="s">
        <v>1434</v>
      </c>
      <c r="AD253">
        <v>2013</v>
      </c>
      <c r="AE253">
        <v>7</v>
      </c>
      <c r="AF253">
        <v>10</v>
      </c>
      <c r="AG253" t="s">
        <v>1321</v>
      </c>
      <c r="AH253" t="s">
        <v>1321</v>
      </c>
      <c r="AJ253" t="s">
        <v>3</v>
      </c>
      <c r="AK253" t="s">
        <v>11</v>
      </c>
      <c r="AL253">
        <v>192411</v>
      </c>
      <c r="AM253">
        <v>6574582</v>
      </c>
      <c r="AN253" s="5">
        <v>193000</v>
      </c>
      <c r="AO253" s="5">
        <v>6575000</v>
      </c>
      <c r="AP253">
        <v>7</v>
      </c>
      <c r="AR253">
        <v>33</v>
      </c>
      <c r="AT253" s="6"/>
      <c r="AU253">
        <v>101938</v>
      </c>
      <c r="AW253" s="7" t="s">
        <v>26</v>
      </c>
      <c r="AX253">
        <v>1</v>
      </c>
      <c r="AY253" t="s">
        <v>27</v>
      </c>
      <c r="AZ253" t="s">
        <v>1691</v>
      </c>
      <c r="BA253" t="s">
        <v>1692</v>
      </c>
      <c r="BB253">
        <v>33</v>
      </c>
      <c r="BC253" t="s">
        <v>984</v>
      </c>
      <c r="BD253" t="s">
        <v>31</v>
      </c>
      <c r="BF253" s="6">
        <v>41689</v>
      </c>
      <c r="BG253" s="9" t="s">
        <v>32</v>
      </c>
      <c r="BI253">
        <v>4</v>
      </c>
      <c r="BJ253">
        <v>351674</v>
      </c>
      <c r="BK253">
        <v>107042</v>
      </c>
      <c r="BL253" t="s">
        <v>1693</v>
      </c>
      <c r="BN253" t="s">
        <v>1694</v>
      </c>
      <c r="BX253">
        <v>194352</v>
      </c>
    </row>
    <row r="254" spans="1:76" x14ac:dyDescent="0.25">
      <c r="A254">
        <v>233278</v>
      </c>
      <c r="B254">
        <v>329275</v>
      </c>
      <c r="F254" t="s">
        <v>19</v>
      </c>
      <c r="G254" t="s">
        <v>1</v>
      </c>
      <c r="H254" t="s">
        <v>1440</v>
      </c>
      <c r="I254" s="1" t="str">
        <f>HYPERLINK(AT254,"Hb")</f>
        <v>Hb</v>
      </c>
      <c r="K254">
        <v>1</v>
      </c>
      <c r="L254" t="s">
        <v>2</v>
      </c>
      <c r="M254">
        <v>101938</v>
      </c>
      <c r="N254" t="s">
        <v>3</v>
      </c>
      <c r="O254" t="s">
        <v>3</v>
      </c>
      <c r="U254" t="s">
        <v>1441</v>
      </c>
      <c r="V254" s="8">
        <v>1</v>
      </c>
      <c r="W254" t="s">
        <v>5</v>
      </c>
      <c r="X254" t="s">
        <v>1318</v>
      </c>
      <c r="Y254" t="s">
        <v>1319</v>
      </c>
      <c r="Z254" s="4">
        <v>6</v>
      </c>
      <c r="AA254" s="5">
        <v>602</v>
      </c>
      <c r="AB254" s="5" t="s">
        <v>1318</v>
      </c>
      <c r="AC254" t="s">
        <v>1442</v>
      </c>
      <c r="AD254">
        <v>1993</v>
      </c>
      <c r="AE254">
        <v>5</v>
      </c>
      <c r="AF254">
        <v>19</v>
      </c>
      <c r="AG254" t="s">
        <v>51</v>
      </c>
      <c r="AH254" t="s">
        <v>51</v>
      </c>
      <c r="AJ254" t="s">
        <v>3</v>
      </c>
      <c r="AK254" t="s">
        <v>11</v>
      </c>
      <c r="AL254" s="5">
        <v>192006.52430300001</v>
      </c>
      <c r="AM254" s="5">
        <v>6574815.45034</v>
      </c>
      <c r="AN254" s="5">
        <v>193000</v>
      </c>
      <c r="AO254" s="5">
        <v>6575000</v>
      </c>
      <c r="AP254" s="5">
        <v>707.10678118654755</v>
      </c>
      <c r="AQ254" s="5"/>
      <c r="AR254" t="s">
        <v>1698</v>
      </c>
      <c r="BG254" s="2" t="s">
        <v>809</v>
      </c>
      <c r="BH254" t="s">
        <v>810</v>
      </c>
      <c r="BI254">
        <v>8</v>
      </c>
      <c r="BJ254">
        <v>15366</v>
      </c>
      <c r="BK254">
        <v>107043</v>
      </c>
      <c r="BL254" t="s">
        <v>1699</v>
      </c>
      <c r="BX254">
        <v>194024</v>
      </c>
    </row>
    <row r="255" spans="1:76" x14ac:dyDescent="0.25">
      <c r="A255">
        <v>233342</v>
      </c>
      <c r="B255">
        <v>355612</v>
      </c>
      <c r="F255" t="s">
        <v>802</v>
      </c>
      <c r="G255" t="s">
        <v>1</v>
      </c>
      <c r="H255" s="10" t="s">
        <v>1448</v>
      </c>
      <c r="I255" t="s">
        <v>804</v>
      </c>
      <c r="K255">
        <v>1</v>
      </c>
      <c r="L255" t="s">
        <v>2</v>
      </c>
      <c r="M255">
        <v>101938</v>
      </c>
      <c r="N255" t="s">
        <v>3</v>
      </c>
      <c r="O255" t="s">
        <v>3</v>
      </c>
      <c r="S255" t="s">
        <v>992</v>
      </c>
      <c r="T255" t="s">
        <v>1449</v>
      </c>
      <c r="U255" t="s">
        <v>1441</v>
      </c>
      <c r="V255" s="8">
        <v>1</v>
      </c>
      <c r="W255" t="s">
        <v>5</v>
      </c>
      <c r="Y255" s="3" t="s">
        <v>1319</v>
      </c>
      <c r="Z255" s="4">
        <v>6</v>
      </c>
      <c r="AA255" s="5">
        <v>602</v>
      </c>
      <c r="AB255" s="5" t="s">
        <v>1318</v>
      </c>
      <c r="AC255" t="s">
        <v>1450</v>
      </c>
      <c r="AD255">
        <v>1993</v>
      </c>
      <c r="AE255">
        <v>5</v>
      </c>
      <c r="AF255">
        <v>19</v>
      </c>
      <c r="AG255" t="s">
        <v>806</v>
      </c>
      <c r="AJ255" t="s">
        <v>3</v>
      </c>
      <c r="AK255" t="s">
        <v>11</v>
      </c>
      <c r="AL255">
        <v>192382</v>
      </c>
      <c r="AM255">
        <v>6574801</v>
      </c>
      <c r="AN255" s="5">
        <v>193000</v>
      </c>
      <c r="AO255" s="5">
        <v>6575000</v>
      </c>
      <c r="AP255">
        <v>283</v>
      </c>
      <c r="AR255">
        <v>1010</v>
      </c>
      <c r="AT255" s="6" t="s">
        <v>1702</v>
      </c>
      <c r="AU255">
        <v>101938</v>
      </c>
      <c r="AW255" s="7" t="s">
        <v>26</v>
      </c>
      <c r="AX255">
        <v>1</v>
      </c>
      <c r="AY255" t="s">
        <v>27</v>
      </c>
      <c r="AZ255" t="s">
        <v>1703</v>
      </c>
      <c r="BA255" t="s">
        <v>1704</v>
      </c>
      <c r="BB255">
        <v>1010</v>
      </c>
      <c r="BC255" t="s">
        <v>43</v>
      </c>
      <c r="BD255" t="s">
        <v>44</v>
      </c>
      <c r="BF255" s="6">
        <v>44359.276192129597</v>
      </c>
      <c r="BG255" s="9" t="s">
        <v>32</v>
      </c>
      <c r="BI255">
        <v>6</v>
      </c>
      <c r="BJ255">
        <v>271349</v>
      </c>
      <c r="BL255" t="s">
        <v>1705</v>
      </c>
      <c r="BX255">
        <v>194313</v>
      </c>
    </row>
    <row r="256" spans="1:76" x14ac:dyDescent="0.25">
      <c r="A256">
        <v>231064</v>
      </c>
      <c r="C256">
        <v>1</v>
      </c>
      <c r="F256" t="s">
        <v>19</v>
      </c>
      <c r="G256" t="s">
        <v>1</v>
      </c>
      <c r="H256" t="s">
        <v>1452</v>
      </c>
      <c r="I256" s="12" t="s">
        <v>37</v>
      </c>
      <c r="K256">
        <v>1</v>
      </c>
      <c r="L256" t="s">
        <v>2</v>
      </c>
      <c r="M256">
        <v>101938</v>
      </c>
      <c r="N256" t="s">
        <v>3</v>
      </c>
      <c r="O256" t="s">
        <v>3</v>
      </c>
      <c r="U256" t="s">
        <v>1441</v>
      </c>
      <c r="V256" s="13">
        <v>3</v>
      </c>
      <c r="W256" t="s">
        <v>5</v>
      </c>
      <c r="X256" t="s">
        <v>1318</v>
      </c>
      <c r="Y256" t="s">
        <v>1319</v>
      </c>
      <c r="Z256" s="4">
        <v>6</v>
      </c>
      <c r="AA256" s="5">
        <v>602</v>
      </c>
      <c r="AB256" s="5" t="s">
        <v>1318</v>
      </c>
      <c r="AC256" t="s">
        <v>1453</v>
      </c>
      <c r="AD256">
        <v>1995</v>
      </c>
      <c r="AE256">
        <v>1</v>
      </c>
      <c r="AF256">
        <v>1</v>
      </c>
      <c r="AG256" s="8" t="s">
        <v>930</v>
      </c>
      <c r="AJ256" t="s">
        <v>3</v>
      </c>
      <c r="AK256" t="s">
        <v>11</v>
      </c>
      <c r="AL256">
        <v>194094</v>
      </c>
      <c r="AM256">
        <v>6570107</v>
      </c>
      <c r="AN256" s="5">
        <v>195000</v>
      </c>
      <c r="AO256" s="5">
        <v>6571000</v>
      </c>
      <c r="AP256">
        <v>1414</v>
      </c>
      <c r="AR256">
        <v>8</v>
      </c>
      <c r="AS256" t="s">
        <v>182</v>
      </c>
      <c r="AT256" t="s">
        <v>1710</v>
      </c>
      <c r="AU256">
        <v>101938</v>
      </c>
      <c r="AW256" s="7" t="s">
        <v>26</v>
      </c>
      <c r="AX256">
        <v>1</v>
      </c>
      <c r="AY256" t="s">
        <v>27</v>
      </c>
      <c r="AZ256" t="s">
        <v>1711</v>
      </c>
      <c r="BA256" t="s">
        <v>1712</v>
      </c>
      <c r="BB256">
        <v>8</v>
      </c>
      <c r="BC256" t="s">
        <v>30</v>
      </c>
      <c r="BD256" t="s">
        <v>31</v>
      </c>
      <c r="BE256">
        <v>1</v>
      </c>
      <c r="BF256" s="6">
        <v>38236</v>
      </c>
      <c r="BG256" s="9" t="s">
        <v>32</v>
      </c>
      <c r="BI256">
        <v>3</v>
      </c>
      <c r="BJ256">
        <v>463898</v>
      </c>
      <c r="BK256">
        <v>107040</v>
      </c>
      <c r="BL256" t="s">
        <v>1713</v>
      </c>
      <c r="BN256" t="s">
        <v>1714</v>
      </c>
      <c r="BX256">
        <v>196704</v>
      </c>
    </row>
    <row r="257" spans="1:76" x14ac:dyDescent="0.25">
      <c r="A257">
        <v>233737</v>
      </c>
      <c r="B257">
        <v>184808</v>
      </c>
      <c r="F257" t="s">
        <v>19</v>
      </c>
      <c r="G257" t="s">
        <v>1</v>
      </c>
      <c r="H257" t="s">
        <v>1457</v>
      </c>
      <c r="I257" t="s">
        <v>804</v>
      </c>
      <c r="K257">
        <v>1</v>
      </c>
      <c r="L257" t="s">
        <v>2</v>
      </c>
      <c r="M257">
        <v>101938</v>
      </c>
      <c r="N257" t="s">
        <v>3</v>
      </c>
      <c r="O257" t="s">
        <v>3</v>
      </c>
      <c r="U257" t="s">
        <v>1441</v>
      </c>
      <c r="V257" s="8">
        <v>1</v>
      </c>
      <c r="W257" t="s">
        <v>5</v>
      </c>
      <c r="X257" t="s">
        <v>1318</v>
      </c>
      <c r="Y257" t="s">
        <v>1319</v>
      </c>
      <c r="Z257" s="4">
        <v>6</v>
      </c>
      <c r="AA257" s="5">
        <v>602</v>
      </c>
      <c r="AB257" s="5" t="s">
        <v>1318</v>
      </c>
      <c r="AC257" t="s">
        <v>1458</v>
      </c>
      <c r="AD257">
        <v>1995</v>
      </c>
      <c r="AE257">
        <v>5</v>
      </c>
      <c r="AF257">
        <v>1</v>
      </c>
      <c r="AG257" t="s">
        <v>1346</v>
      </c>
      <c r="AH257" t="s">
        <v>1346</v>
      </c>
      <c r="AJ257" t="s">
        <v>3</v>
      </c>
      <c r="AK257" t="s">
        <v>11</v>
      </c>
      <c r="AL257">
        <v>186303</v>
      </c>
      <c r="AM257">
        <v>6531846</v>
      </c>
      <c r="AN257" s="5">
        <v>187000</v>
      </c>
      <c r="AO257" s="5">
        <v>6531000</v>
      </c>
      <c r="AP257">
        <v>32208</v>
      </c>
      <c r="AR257">
        <v>8</v>
      </c>
      <c r="AS257" t="s">
        <v>1719</v>
      </c>
      <c r="AT257" t="s">
        <v>1720</v>
      </c>
      <c r="AU257">
        <v>101938</v>
      </c>
      <c r="AW257" s="7" t="s">
        <v>26</v>
      </c>
      <c r="AX257">
        <v>1</v>
      </c>
      <c r="AY257" t="s">
        <v>27</v>
      </c>
      <c r="AZ257" t="s">
        <v>1721</v>
      </c>
      <c r="BA257" t="s">
        <v>1722</v>
      </c>
      <c r="BB257">
        <v>8</v>
      </c>
      <c r="BC257" t="s">
        <v>30</v>
      </c>
      <c r="BD257" t="s">
        <v>31</v>
      </c>
      <c r="BE257">
        <v>1</v>
      </c>
      <c r="BF257" s="6">
        <v>36829</v>
      </c>
      <c r="BG257" s="9" t="s">
        <v>32</v>
      </c>
      <c r="BI257">
        <v>3</v>
      </c>
      <c r="BJ257">
        <v>482639</v>
      </c>
      <c r="BK257">
        <v>107044</v>
      </c>
      <c r="BL257" t="s">
        <v>1723</v>
      </c>
      <c r="BN257" t="s">
        <v>1724</v>
      </c>
      <c r="BX257">
        <v>190652</v>
      </c>
    </row>
    <row r="258" spans="1:76" x14ac:dyDescent="0.25">
      <c r="A258">
        <v>231259</v>
      </c>
      <c r="B258">
        <v>276915</v>
      </c>
      <c r="F258" t="s">
        <v>19</v>
      </c>
      <c r="G258" t="s">
        <v>1</v>
      </c>
      <c r="H258" t="s">
        <v>1462</v>
      </c>
      <c r="I258" s="1" t="str">
        <f>HYPERLINK(AT258,"Hb")</f>
        <v>Hb</v>
      </c>
      <c r="K258">
        <v>1</v>
      </c>
      <c r="L258" t="s">
        <v>2</v>
      </c>
      <c r="M258">
        <v>101938</v>
      </c>
      <c r="N258" t="s">
        <v>3</v>
      </c>
      <c r="O258" t="s">
        <v>3</v>
      </c>
      <c r="U258" t="s">
        <v>1441</v>
      </c>
      <c r="V258" s="8">
        <v>1</v>
      </c>
      <c r="W258" t="s">
        <v>5</v>
      </c>
      <c r="X258" t="s">
        <v>1318</v>
      </c>
      <c r="Y258" t="s">
        <v>1319</v>
      </c>
      <c r="Z258" s="4">
        <v>6</v>
      </c>
      <c r="AA258" s="5">
        <v>602</v>
      </c>
      <c r="AB258" s="5" t="s">
        <v>1318</v>
      </c>
      <c r="AC258" t="s">
        <v>1463</v>
      </c>
      <c r="AD258">
        <v>2007</v>
      </c>
      <c r="AE258">
        <v>6</v>
      </c>
      <c r="AF258">
        <v>2</v>
      </c>
      <c r="AG258" t="s">
        <v>650</v>
      </c>
      <c r="AH258" t="s">
        <v>650</v>
      </c>
      <c r="AJ258" t="s">
        <v>3</v>
      </c>
      <c r="AK258" t="s">
        <v>11</v>
      </c>
      <c r="AL258">
        <v>154270</v>
      </c>
      <c r="AM258">
        <v>6603153</v>
      </c>
      <c r="AN258" s="5">
        <v>155000</v>
      </c>
      <c r="AO258" s="5">
        <v>6603000</v>
      </c>
      <c r="AP258">
        <v>707</v>
      </c>
      <c r="AR258">
        <v>8</v>
      </c>
      <c r="AS258" t="s">
        <v>24</v>
      </c>
      <c r="AT258" t="s">
        <v>1730</v>
      </c>
      <c r="AU258">
        <v>101938</v>
      </c>
      <c r="AW258" s="7" t="s">
        <v>26</v>
      </c>
      <c r="AX258">
        <v>1</v>
      </c>
      <c r="AY258" t="s">
        <v>27</v>
      </c>
      <c r="AZ258" t="s">
        <v>1731</v>
      </c>
      <c r="BA258" t="s">
        <v>1732</v>
      </c>
      <c r="BB258">
        <v>8</v>
      </c>
      <c r="BC258" t="s">
        <v>30</v>
      </c>
      <c r="BD258" t="s">
        <v>31</v>
      </c>
      <c r="BE258">
        <v>1</v>
      </c>
      <c r="BF258" s="6">
        <v>34680</v>
      </c>
      <c r="BG258" s="9" t="s">
        <v>32</v>
      </c>
      <c r="BI258">
        <v>3</v>
      </c>
      <c r="BJ258">
        <v>505927</v>
      </c>
      <c r="BK258">
        <v>107045</v>
      </c>
      <c r="BL258" t="s">
        <v>1733</v>
      </c>
      <c r="BN258" t="s">
        <v>1734</v>
      </c>
      <c r="BX258">
        <v>171450</v>
      </c>
    </row>
    <row r="259" spans="1:76" x14ac:dyDescent="0.25">
      <c r="A259">
        <v>231350</v>
      </c>
      <c r="B259">
        <v>276916</v>
      </c>
      <c r="F259" t="s">
        <v>19</v>
      </c>
      <c r="G259" t="s">
        <v>1</v>
      </c>
      <c r="H259" t="s">
        <v>1469</v>
      </c>
      <c r="I259" s="1" t="str">
        <f>HYPERLINK(AT259,"Hb")</f>
        <v>Hb</v>
      </c>
      <c r="K259">
        <v>1</v>
      </c>
      <c r="L259" t="s">
        <v>2</v>
      </c>
      <c r="M259">
        <v>101938</v>
      </c>
      <c r="N259" t="s">
        <v>3</v>
      </c>
      <c r="O259" t="s">
        <v>3</v>
      </c>
      <c r="U259" t="s">
        <v>1441</v>
      </c>
      <c r="V259" s="8">
        <v>1</v>
      </c>
      <c r="W259" t="s">
        <v>5</v>
      </c>
      <c r="X259" t="s">
        <v>1318</v>
      </c>
      <c r="Y259" t="s">
        <v>1319</v>
      </c>
      <c r="Z259" s="4">
        <v>6</v>
      </c>
      <c r="AA259" s="5">
        <v>602</v>
      </c>
      <c r="AB259" s="5" t="s">
        <v>1318</v>
      </c>
      <c r="AC259" t="s">
        <v>1470</v>
      </c>
      <c r="AD259">
        <v>2007</v>
      </c>
      <c r="AE259">
        <v>6</v>
      </c>
      <c r="AF259">
        <v>2</v>
      </c>
      <c r="AG259" t="s">
        <v>650</v>
      </c>
      <c r="AH259" t="s">
        <v>10</v>
      </c>
      <c r="AJ259" t="s">
        <v>3</v>
      </c>
      <c r="AK259" t="s">
        <v>11</v>
      </c>
      <c r="AL259">
        <v>165350</v>
      </c>
      <c r="AM259">
        <v>6523634</v>
      </c>
      <c r="AN259" s="5">
        <v>165000</v>
      </c>
      <c r="AO259" s="5">
        <v>6523000</v>
      </c>
      <c r="AP259">
        <v>100</v>
      </c>
      <c r="AR259">
        <v>1010</v>
      </c>
      <c r="AS259" t="s">
        <v>1742</v>
      </c>
      <c r="AT259" s="6" t="s">
        <v>1743</v>
      </c>
      <c r="AU259">
        <v>101938</v>
      </c>
      <c r="AW259" s="7" t="s">
        <v>26</v>
      </c>
      <c r="AX259">
        <v>1</v>
      </c>
      <c r="AY259" t="s">
        <v>27</v>
      </c>
      <c r="AZ259" t="s">
        <v>1744</v>
      </c>
      <c r="BA259" t="s">
        <v>1745</v>
      </c>
      <c r="BB259">
        <v>1010</v>
      </c>
      <c r="BC259" t="s">
        <v>43</v>
      </c>
      <c r="BD259" t="s">
        <v>44</v>
      </c>
      <c r="BE259">
        <v>1</v>
      </c>
      <c r="BF259" s="6">
        <v>43794.442013888904</v>
      </c>
      <c r="BG259" s="9" t="s">
        <v>32</v>
      </c>
      <c r="BI259">
        <v>6</v>
      </c>
      <c r="BJ259">
        <v>203896</v>
      </c>
      <c r="BL259" t="s">
        <v>1746</v>
      </c>
      <c r="BX259">
        <v>179302</v>
      </c>
    </row>
    <row r="260" spans="1:76" x14ac:dyDescent="0.25">
      <c r="A260">
        <v>231506</v>
      </c>
      <c r="B260">
        <v>277037</v>
      </c>
      <c r="F260" t="s">
        <v>19</v>
      </c>
      <c r="G260" t="s">
        <v>1</v>
      </c>
      <c r="H260" t="s">
        <v>1476</v>
      </c>
      <c r="I260" s="1" t="str">
        <f>HYPERLINK(AT260,"Hb")</f>
        <v>Hb</v>
      </c>
      <c r="K260">
        <v>1</v>
      </c>
      <c r="L260" t="s">
        <v>2</v>
      </c>
      <c r="M260">
        <v>101938</v>
      </c>
      <c r="N260" t="s">
        <v>3</v>
      </c>
      <c r="O260" t="s">
        <v>3</v>
      </c>
      <c r="U260" t="s">
        <v>1441</v>
      </c>
      <c r="V260" s="8">
        <v>1</v>
      </c>
      <c r="W260" t="s">
        <v>5</v>
      </c>
      <c r="X260" t="s">
        <v>1318</v>
      </c>
      <c r="Y260" t="s">
        <v>1319</v>
      </c>
      <c r="Z260" s="4">
        <v>6</v>
      </c>
      <c r="AA260" s="5">
        <v>602</v>
      </c>
      <c r="AB260" s="5" t="s">
        <v>1318</v>
      </c>
      <c r="AC260" t="s">
        <v>1477</v>
      </c>
      <c r="AD260">
        <v>2007</v>
      </c>
      <c r="AE260">
        <v>6</v>
      </c>
      <c r="AF260">
        <v>2</v>
      </c>
      <c r="AG260" t="s">
        <v>650</v>
      </c>
      <c r="AH260" t="s">
        <v>10</v>
      </c>
      <c r="AJ260" t="s">
        <v>3</v>
      </c>
      <c r="AK260" t="s">
        <v>11</v>
      </c>
      <c r="AL260">
        <v>124364</v>
      </c>
      <c r="AM260">
        <v>6486214</v>
      </c>
      <c r="AN260" s="5">
        <v>125000</v>
      </c>
      <c r="AO260" s="5">
        <v>6487000</v>
      </c>
      <c r="AP260">
        <v>1</v>
      </c>
      <c r="AR260">
        <v>1010</v>
      </c>
      <c r="AS260" t="s">
        <v>1752</v>
      </c>
      <c r="AT260" s="6" t="s">
        <v>1753</v>
      </c>
      <c r="AU260">
        <v>101938</v>
      </c>
      <c r="AW260" s="7" t="s">
        <v>26</v>
      </c>
      <c r="AX260">
        <v>1</v>
      </c>
      <c r="AY260" t="s">
        <v>27</v>
      </c>
      <c r="AZ260" t="s">
        <v>1754</v>
      </c>
      <c r="BA260" t="s">
        <v>1755</v>
      </c>
      <c r="BB260">
        <v>1010</v>
      </c>
      <c r="BC260" t="s">
        <v>43</v>
      </c>
      <c r="BD260" t="s">
        <v>44</v>
      </c>
      <c r="BE260">
        <v>1</v>
      </c>
      <c r="BF260" s="6">
        <v>43794.450578703698</v>
      </c>
      <c r="BG260" s="9" t="s">
        <v>32</v>
      </c>
      <c r="BI260">
        <v>6</v>
      </c>
      <c r="BJ260">
        <v>43084</v>
      </c>
      <c r="BK260">
        <v>107046</v>
      </c>
      <c r="BL260" t="s">
        <v>1756</v>
      </c>
      <c r="BX260">
        <v>151666</v>
      </c>
    </row>
    <row r="261" spans="1:76" x14ac:dyDescent="0.25">
      <c r="A261">
        <v>231200</v>
      </c>
      <c r="B261">
        <v>326797</v>
      </c>
      <c r="F261" t="s">
        <v>19</v>
      </c>
      <c r="G261" t="s">
        <v>1</v>
      </c>
      <c r="H261" t="s">
        <v>1483</v>
      </c>
      <c r="I261" s="1" t="str">
        <f>HYPERLINK(AT261,"Hb")</f>
        <v>Hb</v>
      </c>
      <c r="K261">
        <v>1</v>
      </c>
      <c r="L261" t="s">
        <v>2</v>
      </c>
      <c r="M261">
        <v>101938</v>
      </c>
      <c r="N261" t="s">
        <v>3</v>
      </c>
      <c r="O261" t="s">
        <v>3</v>
      </c>
      <c r="U261" t="s">
        <v>1441</v>
      </c>
      <c r="V261" s="8">
        <v>1</v>
      </c>
      <c r="W261" t="s">
        <v>5</v>
      </c>
      <c r="X261" t="s">
        <v>1318</v>
      </c>
      <c r="Y261" t="s">
        <v>1319</v>
      </c>
      <c r="Z261" s="4">
        <v>6</v>
      </c>
      <c r="AA261" s="5">
        <v>602</v>
      </c>
      <c r="AB261" s="5" t="s">
        <v>1318</v>
      </c>
      <c r="AC261" t="s">
        <v>1484</v>
      </c>
      <c r="AD261">
        <v>2014</v>
      </c>
      <c r="AE261">
        <v>6</v>
      </c>
      <c r="AF261">
        <v>30</v>
      </c>
      <c r="AG261" t="s">
        <v>1485</v>
      </c>
      <c r="AH261" t="s">
        <v>1485</v>
      </c>
      <c r="AJ261" t="s">
        <v>3</v>
      </c>
      <c r="AK261" t="s">
        <v>11</v>
      </c>
      <c r="AL261">
        <v>110817</v>
      </c>
      <c r="AM261">
        <v>6476373</v>
      </c>
      <c r="AN261" s="5">
        <v>111000</v>
      </c>
      <c r="AO261" s="5">
        <v>6477000</v>
      </c>
      <c r="AP261">
        <v>71</v>
      </c>
      <c r="AR261">
        <v>33</v>
      </c>
      <c r="AT261" s="6"/>
      <c r="AU261">
        <v>101938</v>
      </c>
      <c r="AW261" s="7" t="s">
        <v>26</v>
      </c>
      <c r="AX261">
        <v>1</v>
      </c>
      <c r="AY261" t="s">
        <v>27</v>
      </c>
      <c r="AZ261" t="s">
        <v>1761</v>
      </c>
      <c r="BA261" t="s">
        <v>1762</v>
      </c>
      <c r="BB261">
        <v>33</v>
      </c>
      <c r="BC261" t="s">
        <v>984</v>
      </c>
      <c r="BD261" t="s">
        <v>31</v>
      </c>
      <c r="BF261" s="6">
        <v>42898</v>
      </c>
      <c r="BG261" s="9" t="s">
        <v>32</v>
      </c>
      <c r="BI261">
        <v>4</v>
      </c>
      <c r="BJ261">
        <v>346420</v>
      </c>
      <c r="BK261">
        <v>107355</v>
      </c>
      <c r="BL261" t="s">
        <v>1763</v>
      </c>
      <c r="BN261" t="s">
        <v>1764</v>
      </c>
      <c r="BX261">
        <v>145725</v>
      </c>
    </row>
    <row r="262" spans="1:76" x14ac:dyDescent="0.25">
      <c r="A262">
        <v>231495</v>
      </c>
      <c r="C262">
        <v>1</v>
      </c>
      <c r="F262" t="s">
        <v>19</v>
      </c>
      <c r="G262" t="s">
        <v>35</v>
      </c>
      <c r="H262" t="s">
        <v>1491</v>
      </c>
      <c r="I262" s="1" t="str">
        <f>HYPERLINK(AT262,"Foto")</f>
        <v>Foto</v>
      </c>
      <c r="K262">
        <v>1</v>
      </c>
      <c r="L262" t="s">
        <v>2</v>
      </c>
      <c r="M262">
        <v>101938</v>
      </c>
      <c r="N262" t="s">
        <v>3</v>
      </c>
      <c r="O262" t="s">
        <v>3</v>
      </c>
      <c r="U262" t="s">
        <v>1441</v>
      </c>
      <c r="V262" s="8">
        <v>1</v>
      </c>
      <c r="W262" t="s">
        <v>5</v>
      </c>
      <c r="X262" t="s">
        <v>1318</v>
      </c>
      <c r="Y262" t="s">
        <v>1319</v>
      </c>
      <c r="Z262" s="4">
        <v>6</v>
      </c>
      <c r="AA262" s="5">
        <v>602</v>
      </c>
      <c r="AB262" s="5" t="s">
        <v>1318</v>
      </c>
      <c r="AC262" t="s">
        <v>1492</v>
      </c>
      <c r="AD262">
        <v>2019</v>
      </c>
      <c r="AE262">
        <v>6</v>
      </c>
      <c r="AF262">
        <v>18</v>
      </c>
      <c r="AG262" t="s">
        <v>1493</v>
      </c>
      <c r="AJ262" t="s">
        <v>3</v>
      </c>
      <c r="AK262" t="s">
        <v>11</v>
      </c>
      <c r="AL262">
        <v>99116</v>
      </c>
      <c r="AM262">
        <v>6478008</v>
      </c>
      <c r="AN262" s="5">
        <v>99000</v>
      </c>
      <c r="AO262" s="5">
        <v>6479000</v>
      </c>
      <c r="AP262">
        <v>7</v>
      </c>
      <c r="AR262">
        <v>33</v>
      </c>
      <c r="AT262" s="6"/>
      <c r="AU262">
        <v>101938</v>
      </c>
      <c r="AW262" s="7" t="s">
        <v>26</v>
      </c>
      <c r="AX262">
        <v>1</v>
      </c>
      <c r="AY262" t="s">
        <v>27</v>
      </c>
      <c r="AZ262" t="s">
        <v>1770</v>
      </c>
      <c r="BA262" t="s">
        <v>1771</v>
      </c>
      <c r="BB262">
        <v>33</v>
      </c>
      <c r="BC262" t="s">
        <v>984</v>
      </c>
      <c r="BD262" t="s">
        <v>31</v>
      </c>
      <c r="BF262" s="6">
        <v>42898</v>
      </c>
      <c r="BG262" s="9" t="s">
        <v>32</v>
      </c>
      <c r="BI262">
        <v>4</v>
      </c>
      <c r="BJ262">
        <v>345961</v>
      </c>
      <c r="BK262">
        <v>107259</v>
      </c>
      <c r="BL262" t="s">
        <v>1772</v>
      </c>
      <c r="BN262" t="s">
        <v>1773</v>
      </c>
      <c r="BX262">
        <v>141169</v>
      </c>
    </row>
    <row r="263" spans="1:76" x14ac:dyDescent="0.25">
      <c r="A263">
        <v>231374</v>
      </c>
      <c r="C263">
        <v>1</v>
      </c>
      <c r="F263" t="s">
        <v>19</v>
      </c>
      <c r="G263" t="s">
        <v>35</v>
      </c>
      <c r="H263" t="s">
        <v>1498</v>
      </c>
      <c r="I263" s="1" t="str">
        <f>HYPERLINK(AT263,"Foto")</f>
        <v>Foto</v>
      </c>
      <c r="K263">
        <v>1</v>
      </c>
      <c r="L263" t="s">
        <v>2</v>
      </c>
      <c r="M263">
        <v>101938</v>
      </c>
      <c r="N263" t="s">
        <v>3</v>
      </c>
      <c r="O263" t="s">
        <v>3</v>
      </c>
      <c r="U263" t="s">
        <v>1441</v>
      </c>
      <c r="V263" s="8">
        <v>1</v>
      </c>
      <c r="W263" t="s">
        <v>5</v>
      </c>
      <c r="X263" t="s">
        <v>1318</v>
      </c>
      <c r="Y263" t="s">
        <v>1319</v>
      </c>
      <c r="Z263" s="4">
        <v>6</v>
      </c>
      <c r="AA263" s="5">
        <v>602</v>
      </c>
      <c r="AB263" s="5" t="s">
        <v>1318</v>
      </c>
      <c r="AC263" t="s">
        <v>1499</v>
      </c>
      <c r="AD263">
        <v>2020</v>
      </c>
      <c r="AE263">
        <v>5</v>
      </c>
      <c r="AF263">
        <v>29</v>
      </c>
      <c r="AG263" t="s">
        <v>1500</v>
      </c>
      <c r="AJ263" t="s">
        <v>3</v>
      </c>
      <c r="AK263" t="s">
        <v>11</v>
      </c>
      <c r="AL263">
        <v>83025</v>
      </c>
      <c r="AM263">
        <v>6525332</v>
      </c>
      <c r="AN263" s="5">
        <v>83000</v>
      </c>
      <c r="AO263" s="5">
        <v>6525000</v>
      </c>
      <c r="AP263">
        <v>1</v>
      </c>
      <c r="AR263">
        <v>33</v>
      </c>
      <c r="AT263" s="6"/>
      <c r="AU263">
        <v>101938</v>
      </c>
      <c r="AW263" s="7" t="s">
        <v>26</v>
      </c>
      <c r="AX263">
        <v>1</v>
      </c>
      <c r="AY263" t="s">
        <v>27</v>
      </c>
      <c r="AZ263" t="s">
        <v>1778</v>
      </c>
      <c r="BA263" t="s">
        <v>1779</v>
      </c>
      <c r="BB263">
        <v>33</v>
      </c>
      <c r="BC263" t="s">
        <v>984</v>
      </c>
      <c r="BD263" t="s">
        <v>31</v>
      </c>
      <c r="BF263" s="6">
        <v>43213</v>
      </c>
      <c r="BG263" s="9" t="s">
        <v>32</v>
      </c>
      <c r="BI263">
        <v>4</v>
      </c>
      <c r="BJ263">
        <v>354115</v>
      </c>
      <c r="BL263" t="s">
        <v>1780</v>
      </c>
      <c r="BN263" t="s">
        <v>1781</v>
      </c>
      <c r="BX263">
        <v>122355</v>
      </c>
    </row>
    <row r="264" spans="1:76" x14ac:dyDescent="0.25">
      <c r="A264">
        <v>231268</v>
      </c>
      <c r="B264">
        <v>204494</v>
      </c>
      <c r="F264" t="s">
        <v>19</v>
      </c>
      <c r="G264" t="s">
        <v>154</v>
      </c>
      <c r="H264" t="s">
        <v>1506</v>
      </c>
      <c r="I264" s="1" t="str">
        <f>HYPERLINK(AT264,"Hb")</f>
        <v>Hb</v>
      </c>
      <c r="K264">
        <v>1</v>
      </c>
      <c r="L264" t="s">
        <v>2</v>
      </c>
      <c r="M264">
        <v>101938</v>
      </c>
      <c r="N264" t="s">
        <v>3</v>
      </c>
      <c r="O264" t="s">
        <v>3</v>
      </c>
      <c r="U264" t="s">
        <v>1507</v>
      </c>
      <c r="V264" s="2">
        <v>2</v>
      </c>
      <c r="W264" t="s">
        <v>5</v>
      </c>
      <c r="X264" t="s">
        <v>1318</v>
      </c>
      <c r="Y264" t="s">
        <v>1319</v>
      </c>
      <c r="Z264" s="4">
        <v>6</v>
      </c>
      <c r="AA264" s="5">
        <v>602</v>
      </c>
      <c r="AB264" s="5" t="s">
        <v>1318</v>
      </c>
      <c r="AC264" t="s">
        <v>1453</v>
      </c>
      <c r="AD264">
        <v>1930</v>
      </c>
      <c r="AE264">
        <v>6</v>
      </c>
      <c r="AF264">
        <v>17</v>
      </c>
      <c r="AG264" t="s">
        <v>1508</v>
      </c>
      <c r="AH264" t="s">
        <v>51</v>
      </c>
      <c r="AJ264" t="s">
        <v>3</v>
      </c>
      <c r="AK264" t="s">
        <v>11</v>
      </c>
      <c r="AL264">
        <v>85939</v>
      </c>
      <c r="AM264">
        <v>6465315</v>
      </c>
      <c r="AN264" s="5">
        <v>85000</v>
      </c>
      <c r="AO264" s="5">
        <v>6465000</v>
      </c>
      <c r="AP264">
        <v>25</v>
      </c>
      <c r="AR264">
        <v>1010</v>
      </c>
      <c r="AS264" t="s">
        <v>1788</v>
      </c>
      <c r="AT264" s="6" t="s">
        <v>1789</v>
      </c>
      <c r="AU264">
        <v>101938</v>
      </c>
      <c r="AW264" s="7" t="s">
        <v>26</v>
      </c>
      <c r="AX264">
        <v>1</v>
      </c>
      <c r="AY264" t="s">
        <v>27</v>
      </c>
      <c r="AZ264" t="s">
        <v>1790</v>
      </c>
      <c r="BA264" t="s">
        <v>1791</v>
      </c>
      <c r="BB264">
        <v>1010</v>
      </c>
      <c r="BC264" t="s">
        <v>43</v>
      </c>
      <c r="BD264" t="s">
        <v>44</v>
      </c>
      <c r="BE264">
        <v>1</v>
      </c>
      <c r="BF264" s="6">
        <v>43616.046319444402</v>
      </c>
      <c r="BG264" s="9" t="s">
        <v>32</v>
      </c>
      <c r="BI264">
        <v>6</v>
      </c>
      <c r="BJ264">
        <v>200721</v>
      </c>
      <c r="BL264" t="s">
        <v>1792</v>
      </c>
      <c r="BX264">
        <v>125587</v>
      </c>
    </row>
    <row r="265" spans="1:76" x14ac:dyDescent="0.25">
      <c r="A265">
        <v>231280</v>
      </c>
      <c r="B265">
        <v>278861</v>
      </c>
      <c r="F265" t="s">
        <v>19</v>
      </c>
      <c r="G265" t="s">
        <v>1</v>
      </c>
      <c r="H265" t="s">
        <v>1514</v>
      </c>
      <c r="I265" s="1" t="str">
        <f>HYPERLINK(AT265,"Hb")</f>
        <v>Hb</v>
      </c>
      <c r="K265">
        <v>1</v>
      </c>
      <c r="L265" t="s">
        <v>2</v>
      </c>
      <c r="M265">
        <v>101938</v>
      </c>
      <c r="N265" t="s">
        <v>3</v>
      </c>
      <c r="O265" t="s">
        <v>3</v>
      </c>
      <c r="U265" t="s">
        <v>1507</v>
      </c>
      <c r="V265" s="2">
        <v>2</v>
      </c>
      <c r="W265" t="s">
        <v>5</v>
      </c>
      <c r="X265" t="s">
        <v>1318</v>
      </c>
      <c r="Y265" t="s">
        <v>1319</v>
      </c>
      <c r="Z265" s="4">
        <v>6</v>
      </c>
      <c r="AA265" s="5">
        <v>602</v>
      </c>
      <c r="AB265" s="5" t="s">
        <v>1318</v>
      </c>
      <c r="AC265" t="s">
        <v>1453</v>
      </c>
      <c r="AD265">
        <v>1938</v>
      </c>
      <c r="AE265">
        <v>7</v>
      </c>
      <c r="AF265">
        <v>4</v>
      </c>
      <c r="AG265" t="s">
        <v>1515</v>
      </c>
      <c r="AH265" t="s">
        <v>1516</v>
      </c>
      <c r="AJ265" t="s">
        <v>3</v>
      </c>
      <c r="AK265" t="s">
        <v>11</v>
      </c>
      <c r="AL265">
        <v>88253</v>
      </c>
      <c r="AM265">
        <v>6465710</v>
      </c>
      <c r="AN265" s="5">
        <v>89000</v>
      </c>
      <c r="AO265" s="5">
        <v>6465000</v>
      </c>
      <c r="AP265">
        <v>71</v>
      </c>
      <c r="AR265">
        <v>33</v>
      </c>
      <c r="AT265" s="6"/>
      <c r="AU265">
        <v>101938</v>
      </c>
      <c r="AW265" s="7" t="s">
        <v>26</v>
      </c>
      <c r="AX265">
        <v>1</v>
      </c>
      <c r="AY265" t="s">
        <v>27</v>
      </c>
      <c r="AZ265" t="s">
        <v>1797</v>
      </c>
      <c r="BA265" t="s">
        <v>1798</v>
      </c>
      <c r="BB265">
        <v>33</v>
      </c>
      <c r="BC265" t="s">
        <v>984</v>
      </c>
      <c r="BD265" t="s">
        <v>31</v>
      </c>
      <c r="BF265" s="6">
        <v>41689</v>
      </c>
      <c r="BG265" s="9" t="s">
        <v>32</v>
      </c>
      <c r="BI265">
        <v>4</v>
      </c>
      <c r="BJ265">
        <v>346774</v>
      </c>
      <c r="BK265">
        <v>107049</v>
      </c>
      <c r="BL265" t="s">
        <v>1799</v>
      </c>
      <c r="BN265" t="s">
        <v>1800</v>
      </c>
      <c r="BX265">
        <v>130517</v>
      </c>
    </row>
    <row r="266" spans="1:76" x14ac:dyDescent="0.25">
      <c r="A266">
        <v>239804</v>
      </c>
      <c r="B266">
        <v>185049</v>
      </c>
      <c r="F266" t="s">
        <v>19</v>
      </c>
      <c r="G266" t="s">
        <v>1</v>
      </c>
      <c r="H266" t="s">
        <v>1521</v>
      </c>
      <c r="I266" t="s">
        <v>804</v>
      </c>
      <c r="K266">
        <v>1</v>
      </c>
      <c r="L266" t="s">
        <v>2</v>
      </c>
      <c r="M266">
        <v>101938</v>
      </c>
      <c r="N266" t="s">
        <v>3</v>
      </c>
      <c r="O266" t="s">
        <v>3</v>
      </c>
      <c r="U266" t="s">
        <v>1522</v>
      </c>
      <c r="V266" s="8">
        <v>1</v>
      </c>
      <c r="W266" t="s">
        <v>5</v>
      </c>
      <c r="X266" t="s">
        <v>1318</v>
      </c>
      <c r="Y266" t="s">
        <v>1319</v>
      </c>
      <c r="Z266" s="4">
        <v>6</v>
      </c>
      <c r="AA266" s="5">
        <v>602</v>
      </c>
      <c r="AB266" s="5" t="s">
        <v>1318</v>
      </c>
      <c r="AC266" t="s">
        <v>1523</v>
      </c>
      <c r="AD266">
        <v>1998</v>
      </c>
      <c r="AE266">
        <v>6</v>
      </c>
      <c r="AF266">
        <v>22</v>
      </c>
      <c r="AG266" t="s">
        <v>1346</v>
      </c>
      <c r="AH266" t="s">
        <v>1346</v>
      </c>
      <c r="AJ266" t="s">
        <v>3</v>
      </c>
      <c r="AK266" t="s">
        <v>11</v>
      </c>
      <c r="AL266">
        <v>88387</v>
      </c>
      <c r="AM266">
        <v>6465780</v>
      </c>
      <c r="AN266" s="5">
        <v>89000</v>
      </c>
      <c r="AO266" s="5">
        <v>6465000</v>
      </c>
      <c r="AP266">
        <v>7</v>
      </c>
      <c r="AR266">
        <v>33</v>
      </c>
      <c r="AT266" s="6"/>
      <c r="AU266">
        <v>101938</v>
      </c>
      <c r="AW266" s="7" t="s">
        <v>26</v>
      </c>
      <c r="AX266">
        <v>1</v>
      </c>
      <c r="AY266" t="s">
        <v>27</v>
      </c>
      <c r="AZ266" t="s">
        <v>1804</v>
      </c>
      <c r="BA266" t="s">
        <v>1805</v>
      </c>
      <c r="BB266">
        <v>33</v>
      </c>
      <c r="BC266" t="s">
        <v>984</v>
      </c>
      <c r="BD266" t="s">
        <v>31</v>
      </c>
      <c r="BF266" s="6">
        <v>41689</v>
      </c>
      <c r="BG266" s="9" t="s">
        <v>32</v>
      </c>
      <c r="BI266">
        <v>4</v>
      </c>
      <c r="BJ266">
        <v>352379</v>
      </c>
      <c r="BK266">
        <v>107051</v>
      </c>
      <c r="BL266" t="s">
        <v>1806</v>
      </c>
      <c r="BN266" t="s">
        <v>1807</v>
      </c>
      <c r="BX266">
        <v>130858</v>
      </c>
    </row>
    <row r="267" spans="1:76" x14ac:dyDescent="0.25">
      <c r="A267">
        <v>239816</v>
      </c>
      <c r="B267">
        <v>274089</v>
      </c>
      <c r="F267" t="s">
        <v>19</v>
      </c>
      <c r="G267" t="s">
        <v>1</v>
      </c>
      <c r="H267" t="s">
        <v>1527</v>
      </c>
      <c r="I267" s="1" t="str">
        <f>HYPERLINK(AT267,"Hb")</f>
        <v>Hb</v>
      </c>
      <c r="K267">
        <v>1</v>
      </c>
      <c r="L267" t="s">
        <v>2</v>
      </c>
      <c r="M267">
        <v>101938</v>
      </c>
      <c r="N267" t="s">
        <v>3</v>
      </c>
      <c r="O267" t="s">
        <v>3</v>
      </c>
      <c r="U267" t="s">
        <v>1522</v>
      </c>
      <c r="V267" s="8">
        <v>1</v>
      </c>
      <c r="W267" t="s">
        <v>5</v>
      </c>
      <c r="X267" t="s">
        <v>1318</v>
      </c>
      <c r="Y267" t="s">
        <v>1319</v>
      </c>
      <c r="Z267" s="4">
        <v>6</v>
      </c>
      <c r="AA267" s="5">
        <v>602</v>
      </c>
      <c r="AB267" s="5" t="s">
        <v>1318</v>
      </c>
      <c r="AC267" t="s">
        <v>1528</v>
      </c>
      <c r="AD267">
        <v>1999</v>
      </c>
      <c r="AE267">
        <v>5</v>
      </c>
      <c r="AF267">
        <v>30</v>
      </c>
      <c r="AG267" t="s">
        <v>1321</v>
      </c>
      <c r="AH267" t="s">
        <v>1321</v>
      </c>
      <c r="AJ267" t="s">
        <v>3</v>
      </c>
      <c r="AK267" t="s">
        <v>11</v>
      </c>
      <c r="AL267">
        <v>88345</v>
      </c>
      <c r="AM267">
        <v>6466973</v>
      </c>
      <c r="AN267" s="5">
        <v>89000</v>
      </c>
      <c r="AO267" s="5">
        <v>6467000</v>
      </c>
      <c r="AP267">
        <v>112</v>
      </c>
      <c r="AR267">
        <v>37</v>
      </c>
      <c r="AT267" t="s">
        <v>1812</v>
      </c>
      <c r="AU267">
        <v>101938</v>
      </c>
      <c r="AW267" s="7" t="s">
        <v>26</v>
      </c>
      <c r="AX267">
        <v>1</v>
      </c>
      <c r="AY267" t="s">
        <v>27</v>
      </c>
      <c r="AZ267" t="s">
        <v>1813</v>
      </c>
      <c r="BA267" t="s">
        <v>1814</v>
      </c>
      <c r="BB267">
        <v>37</v>
      </c>
      <c r="BC267" t="s">
        <v>165</v>
      </c>
      <c r="BD267" t="s">
        <v>31</v>
      </c>
      <c r="BE267">
        <v>1</v>
      </c>
      <c r="BF267" s="6">
        <v>41767</v>
      </c>
      <c r="BG267" s="9" t="s">
        <v>32</v>
      </c>
      <c r="BI267">
        <v>4</v>
      </c>
      <c r="BJ267">
        <v>364704</v>
      </c>
      <c r="BK267">
        <v>107047</v>
      </c>
      <c r="BL267" t="s">
        <v>1815</v>
      </c>
      <c r="BN267" t="s">
        <v>1816</v>
      </c>
      <c r="BX267">
        <v>130721</v>
      </c>
    </row>
    <row r="268" spans="1:76" x14ac:dyDescent="0.25">
      <c r="A268">
        <v>233663</v>
      </c>
      <c r="B268">
        <v>355671</v>
      </c>
      <c r="F268" t="s">
        <v>802</v>
      </c>
      <c r="G268" t="s">
        <v>1</v>
      </c>
      <c r="H268" s="10" t="s">
        <v>1555</v>
      </c>
      <c r="I268" t="s">
        <v>804</v>
      </c>
      <c r="K268">
        <v>1</v>
      </c>
      <c r="L268" t="s">
        <v>2</v>
      </c>
      <c r="M268">
        <v>101938</v>
      </c>
      <c r="N268" t="s">
        <v>3</v>
      </c>
      <c r="O268" t="s">
        <v>3</v>
      </c>
      <c r="U268" t="s">
        <v>1507</v>
      </c>
      <c r="V268" s="8">
        <v>1</v>
      </c>
      <c r="W268" t="s">
        <v>5</v>
      </c>
      <c r="X268" t="s">
        <v>1556</v>
      </c>
      <c r="Y268" s="3" t="s">
        <v>1319</v>
      </c>
      <c r="Z268" s="4">
        <v>6</v>
      </c>
      <c r="AA268">
        <v>626</v>
      </c>
      <c r="AB268" t="s">
        <v>1556</v>
      </c>
      <c r="AC268" t="s">
        <v>1557</v>
      </c>
      <c r="AD268">
        <v>1993</v>
      </c>
      <c r="AE268">
        <v>5</v>
      </c>
      <c r="AF268">
        <v>18</v>
      </c>
      <c r="AG268" t="s">
        <v>806</v>
      </c>
      <c r="AJ268" t="s">
        <v>3</v>
      </c>
      <c r="AK268" t="s">
        <v>11</v>
      </c>
      <c r="AL268">
        <v>88666</v>
      </c>
      <c r="AM268">
        <v>6467433</v>
      </c>
      <c r="AN268" s="5">
        <v>89000</v>
      </c>
      <c r="AO268" s="5">
        <v>6467000</v>
      </c>
      <c r="AP268">
        <v>7</v>
      </c>
      <c r="AR268">
        <v>33</v>
      </c>
      <c r="AT268" s="6"/>
      <c r="AU268">
        <v>101938</v>
      </c>
      <c r="AW268" s="7" t="s">
        <v>26</v>
      </c>
      <c r="AX268">
        <v>1</v>
      </c>
      <c r="AY268" t="s">
        <v>27</v>
      </c>
      <c r="AZ268" t="s">
        <v>1820</v>
      </c>
      <c r="BA268" t="s">
        <v>1821</v>
      </c>
      <c r="BB268">
        <v>33</v>
      </c>
      <c r="BC268" t="s">
        <v>984</v>
      </c>
      <c r="BD268" t="s">
        <v>31</v>
      </c>
      <c r="BF268" s="6">
        <v>41689</v>
      </c>
      <c r="BG268" s="9" t="s">
        <v>32</v>
      </c>
      <c r="BI268">
        <v>4</v>
      </c>
      <c r="BJ268">
        <v>345900</v>
      </c>
      <c r="BK268">
        <v>107048</v>
      </c>
      <c r="BL268" t="s">
        <v>1822</v>
      </c>
      <c r="BN268" t="s">
        <v>1823</v>
      </c>
      <c r="BX268">
        <v>131827</v>
      </c>
    </row>
    <row r="269" spans="1:76" x14ac:dyDescent="0.25">
      <c r="A269">
        <v>233683</v>
      </c>
      <c r="B269">
        <v>329264</v>
      </c>
      <c r="F269" t="s">
        <v>19</v>
      </c>
      <c r="G269" t="s">
        <v>1</v>
      </c>
      <c r="H269" t="s">
        <v>1559</v>
      </c>
      <c r="I269" s="1" t="str">
        <f>HYPERLINK(AT269,"Hb")</f>
        <v>Hb</v>
      </c>
      <c r="K269">
        <v>1</v>
      </c>
      <c r="L269" t="s">
        <v>2</v>
      </c>
      <c r="M269">
        <v>101938</v>
      </c>
      <c r="N269" t="s">
        <v>3</v>
      </c>
      <c r="O269" t="s">
        <v>3</v>
      </c>
      <c r="U269" t="s">
        <v>1507</v>
      </c>
      <c r="V269" s="8">
        <v>1</v>
      </c>
      <c r="W269" t="s">
        <v>5</v>
      </c>
      <c r="X269" t="s">
        <v>1556</v>
      </c>
      <c r="Y269" t="s">
        <v>1319</v>
      </c>
      <c r="Z269" s="4">
        <v>6</v>
      </c>
      <c r="AA269" s="5">
        <v>626</v>
      </c>
      <c r="AB269" s="5" t="s">
        <v>1556</v>
      </c>
      <c r="AC269" t="s">
        <v>1560</v>
      </c>
      <c r="AD269">
        <v>1993</v>
      </c>
      <c r="AE269">
        <v>5</v>
      </c>
      <c r="AF269">
        <v>19</v>
      </c>
      <c r="AG269" t="s">
        <v>51</v>
      </c>
      <c r="AH269" t="s">
        <v>51</v>
      </c>
      <c r="AJ269" t="s">
        <v>3</v>
      </c>
      <c r="AK269" t="s">
        <v>11</v>
      </c>
      <c r="AL269">
        <v>88183</v>
      </c>
      <c r="AM269">
        <v>6470759</v>
      </c>
      <c r="AN269" s="5">
        <v>89000</v>
      </c>
      <c r="AO269" s="5">
        <v>6471000</v>
      </c>
      <c r="AP269">
        <v>71</v>
      </c>
      <c r="AR269">
        <v>33</v>
      </c>
      <c r="AT269" s="6"/>
      <c r="AU269">
        <v>101938</v>
      </c>
      <c r="AW269" s="7" t="s">
        <v>26</v>
      </c>
      <c r="AX269">
        <v>1</v>
      </c>
      <c r="AY269" t="s">
        <v>27</v>
      </c>
      <c r="AZ269" t="s">
        <v>1828</v>
      </c>
      <c r="BA269" t="s">
        <v>1829</v>
      </c>
      <c r="BB269">
        <v>33</v>
      </c>
      <c r="BC269" t="s">
        <v>984</v>
      </c>
      <c r="BD269" t="s">
        <v>31</v>
      </c>
      <c r="BF269" s="6">
        <v>41689</v>
      </c>
      <c r="BG269" s="9" t="s">
        <v>32</v>
      </c>
      <c r="BI269">
        <v>4</v>
      </c>
      <c r="BJ269">
        <v>351473</v>
      </c>
      <c r="BK269">
        <v>107050</v>
      </c>
      <c r="BL269" t="s">
        <v>1830</v>
      </c>
      <c r="BN269" t="s">
        <v>1831</v>
      </c>
      <c r="BX269">
        <v>129990</v>
      </c>
    </row>
    <row r="270" spans="1:76" x14ac:dyDescent="0.25">
      <c r="A270">
        <v>231919</v>
      </c>
      <c r="B270">
        <v>324040</v>
      </c>
      <c r="F270" t="s">
        <v>19</v>
      </c>
      <c r="G270" t="s">
        <v>1</v>
      </c>
      <c r="H270" t="s">
        <v>1566</v>
      </c>
      <c r="I270" s="1" t="str">
        <f>HYPERLINK(AT270,"Hb")</f>
        <v>Hb</v>
      </c>
      <c r="K270">
        <v>1</v>
      </c>
      <c r="L270" t="s">
        <v>2</v>
      </c>
      <c r="M270">
        <v>101938</v>
      </c>
      <c r="N270" t="s">
        <v>3</v>
      </c>
      <c r="O270" t="s">
        <v>3</v>
      </c>
      <c r="U270" t="s">
        <v>1567</v>
      </c>
      <c r="V270" s="8">
        <v>1</v>
      </c>
      <c r="W270" t="s">
        <v>5</v>
      </c>
      <c r="X270" t="s">
        <v>1556</v>
      </c>
      <c r="Y270" t="s">
        <v>1319</v>
      </c>
      <c r="Z270" s="4">
        <v>6</v>
      </c>
      <c r="AA270" s="5">
        <v>626</v>
      </c>
      <c r="AB270" s="5" t="s">
        <v>1556</v>
      </c>
      <c r="AC270" t="s">
        <v>1568</v>
      </c>
      <c r="AD270">
        <v>2013</v>
      </c>
      <c r="AE270">
        <v>8</v>
      </c>
      <c r="AF270">
        <v>23</v>
      </c>
      <c r="AG270" t="s">
        <v>51</v>
      </c>
      <c r="AH270" t="s">
        <v>51</v>
      </c>
      <c r="AJ270" t="s">
        <v>3</v>
      </c>
      <c r="AK270" t="s">
        <v>11</v>
      </c>
      <c r="AL270">
        <v>88062</v>
      </c>
      <c r="AM270">
        <v>6470487</v>
      </c>
      <c r="AN270" s="5">
        <v>89000</v>
      </c>
      <c r="AO270" s="5">
        <v>6471000</v>
      </c>
      <c r="AP270">
        <v>5</v>
      </c>
      <c r="AR270">
        <v>1010</v>
      </c>
      <c r="AS270" t="s">
        <v>634</v>
      </c>
      <c r="AT270" s="6" t="s">
        <v>1835</v>
      </c>
      <c r="AU270">
        <v>101938</v>
      </c>
      <c r="AW270" s="7" t="s">
        <v>26</v>
      </c>
      <c r="AX270">
        <v>1</v>
      </c>
      <c r="AY270" t="s">
        <v>27</v>
      </c>
      <c r="AZ270" t="s">
        <v>1836</v>
      </c>
      <c r="BA270" t="s">
        <v>1837</v>
      </c>
      <c r="BB270">
        <v>1010</v>
      </c>
      <c r="BC270" t="s">
        <v>43</v>
      </c>
      <c r="BD270" t="s">
        <v>44</v>
      </c>
      <c r="BE270">
        <v>1</v>
      </c>
      <c r="BF270" s="6">
        <v>44385.790405092601</v>
      </c>
      <c r="BG270" s="9" t="s">
        <v>32</v>
      </c>
      <c r="BI270">
        <v>6</v>
      </c>
      <c r="BJ270">
        <v>274041</v>
      </c>
      <c r="BL270" t="s">
        <v>1838</v>
      </c>
      <c r="BX270">
        <v>129186</v>
      </c>
    </row>
    <row r="271" spans="1:76" x14ac:dyDescent="0.25">
      <c r="A271">
        <v>241668</v>
      </c>
      <c r="B271">
        <v>319838</v>
      </c>
      <c r="F271" t="s">
        <v>19</v>
      </c>
      <c r="G271" t="s">
        <v>1</v>
      </c>
      <c r="H271" t="s">
        <v>1574</v>
      </c>
      <c r="I271" s="1" t="str">
        <f>HYPERLINK(AT271,"Hb")</f>
        <v>Hb</v>
      </c>
      <c r="K271">
        <v>1</v>
      </c>
      <c r="L271" t="s">
        <v>2</v>
      </c>
      <c r="M271">
        <v>101938</v>
      </c>
      <c r="N271" t="s">
        <v>3</v>
      </c>
      <c r="O271" t="s">
        <v>3</v>
      </c>
      <c r="U271" t="s">
        <v>1575</v>
      </c>
      <c r="V271" s="8">
        <v>1</v>
      </c>
      <c r="W271" t="s">
        <v>5</v>
      </c>
      <c r="X271" t="s">
        <v>1556</v>
      </c>
      <c r="Y271" t="s">
        <v>1319</v>
      </c>
      <c r="Z271" s="4">
        <v>6</v>
      </c>
      <c r="AA271" s="5">
        <v>626</v>
      </c>
      <c r="AB271" s="5" t="s">
        <v>1556</v>
      </c>
      <c r="AC271" t="s">
        <v>1576</v>
      </c>
      <c r="AD271">
        <v>1992</v>
      </c>
      <c r="AE271">
        <v>6</v>
      </c>
      <c r="AF271">
        <v>18</v>
      </c>
      <c r="AG271" t="s">
        <v>1485</v>
      </c>
      <c r="AH271" t="s">
        <v>10</v>
      </c>
      <c r="AJ271" t="s">
        <v>3</v>
      </c>
      <c r="AK271" t="s">
        <v>11</v>
      </c>
      <c r="AL271">
        <v>90286</v>
      </c>
      <c r="AM271">
        <v>6467208</v>
      </c>
      <c r="AN271" s="5">
        <v>91000</v>
      </c>
      <c r="AO271" s="5">
        <v>6467000</v>
      </c>
      <c r="AP271">
        <v>25</v>
      </c>
      <c r="AR271">
        <v>1010</v>
      </c>
      <c r="AS271" t="s">
        <v>71</v>
      </c>
      <c r="AT271" s="6" t="s">
        <v>1843</v>
      </c>
      <c r="AU271">
        <v>101938</v>
      </c>
      <c r="AW271" s="7" t="s">
        <v>26</v>
      </c>
      <c r="AX271">
        <v>1</v>
      </c>
      <c r="AY271" t="s">
        <v>27</v>
      </c>
      <c r="AZ271" t="s">
        <v>1844</v>
      </c>
      <c r="BA271" t="s">
        <v>1845</v>
      </c>
      <c r="BB271">
        <v>1010</v>
      </c>
      <c r="BC271" t="s">
        <v>43</v>
      </c>
      <c r="BD271" t="s">
        <v>44</v>
      </c>
      <c r="BE271">
        <v>1</v>
      </c>
      <c r="BF271" s="6">
        <v>43612.890104166698</v>
      </c>
      <c r="BG271" s="9" t="s">
        <v>32</v>
      </c>
      <c r="BI271">
        <v>6</v>
      </c>
      <c r="BJ271">
        <v>200342</v>
      </c>
      <c r="BL271" t="s">
        <v>1846</v>
      </c>
      <c r="BX271">
        <v>134327</v>
      </c>
    </row>
    <row r="272" spans="1:76" x14ac:dyDescent="0.25">
      <c r="A272">
        <v>236655</v>
      </c>
      <c r="B272">
        <v>299998</v>
      </c>
      <c r="F272" t="s">
        <v>19</v>
      </c>
      <c r="G272" t="s">
        <v>1</v>
      </c>
      <c r="H272" t="s">
        <v>1582</v>
      </c>
      <c r="I272" s="1" t="str">
        <f>HYPERLINK(AT272,"Hb")</f>
        <v>Hb</v>
      </c>
      <c r="K272">
        <v>1</v>
      </c>
      <c r="L272" t="s">
        <v>2</v>
      </c>
      <c r="M272">
        <v>101938</v>
      </c>
      <c r="N272" t="s">
        <v>3</v>
      </c>
      <c r="O272" t="s">
        <v>3</v>
      </c>
      <c r="U272" t="s">
        <v>1583</v>
      </c>
      <c r="V272" s="8">
        <v>1</v>
      </c>
      <c r="W272" t="s">
        <v>5</v>
      </c>
      <c r="X272" t="s">
        <v>1556</v>
      </c>
      <c r="Y272" t="s">
        <v>1319</v>
      </c>
      <c r="Z272" s="4">
        <v>6</v>
      </c>
      <c r="AA272" s="5">
        <v>626</v>
      </c>
      <c r="AB272" s="5" t="s">
        <v>1556</v>
      </c>
      <c r="AC272" t="s">
        <v>1584</v>
      </c>
      <c r="AD272">
        <v>2015</v>
      </c>
      <c r="AE272">
        <v>6</v>
      </c>
      <c r="AF272">
        <v>30</v>
      </c>
      <c r="AG272" t="s">
        <v>51</v>
      </c>
      <c r="AH272" t="s">
        <v>51</v>
      </c>
      <c r="AJ272" t="s">
        <v>3</v>
      </c>
      <c r="AK272" t="s">
        <v>11</v>
      </c>
      <c r="AL272">
        <v>53676</v>
      </c>
      <c r="AM272">
        <v>6456177</v>
      </c>
      <c r="AN272" s="5">
        <v>53000</v>
      </c>
      <c r="AO272" s="5">
        <v>6457000</v>
      </c>
      <c r="AP272">
        <v>820</v>
      </c>
      <c r="AR272">
        <v>33</v>
      </c>
      <c r="AT272" s="6"/>
      <c r="AU272">
        <v>101938</v>
      </c>
      <c r="AW272" s="7" t="s">
        <v>26</v>
      </c>
      <c r="AX272">
        <v>1</v>
      </c>
      <c r="AY272" t="s">
        <v>27</v>
      </c>
      <c r="AZ272" t="s">
        <v>1853</v>
      </c>
      <c r="BA272" t="s">
        <v>1854</v>
      </c>
      <c r="BB272">
        <v>33</v>
      </c>
      <c r="BC272" t="s">
        <v>984</v>
      </c>
      <c r="BD272" t="s">
        <v>31</v>
      </c>
      <c r="BF272" s="6">
        <v>41689</v>
      </c>
      <c r="BG272" s="9" t="s">
        <v>32</v>
      </c>
      <c r="BI272">
        <v>4</v>
      </c>
      <c r="BJ272">
        <v>352426</v>
      </c>
      <c r="BK272">
        <v>107052</v>
      </c>
      <c r="BL272" t="s">
        <v>1855</v>
      </c>
      <c r="BN272" t="s">
        <v>1856</v>
      </c>
      <c r="BX272">
        <v>105030</v>
      </c>
    </row>
    <row r="273" spans="1:76" x14ac:dyDescent="0.25">
      <c r="A273">
        <v>249483</v>
      </c>
      <c r="B273">
        <v>269989</v>
      </c>
      <c r="F273" t="s">
        <v>19</v>
      </c>
      <c r="G273" t="s">
        <v>1</v>
      </c>
      <c r="H273" t="s">
        <v>1590</v>
      </c>
      <c r="I273" s="1" t="str">
        <f>HYPERLINK(AT273,"Hb")</f>
        <v>Hb</v>
      </c>
      <c r="K273">
        <v>1</v>
      </c>
      <c r="L273" t="s">
        <v>2</v>
      </c>
      <c r="M273">
        <v>101938</v>
      </c>
      <c r="N273" t="s">
        <v>3</v>
      </c>
      <c r="O273" t="s">
        <v>3</v>
      </c>
      <c r="U273" t="s">
        <v>1591</v>
      </c>
      <c r="V273" s="8">
        <v>1</v>
      </c>
      <c r="W273" t="s">
        <v>5</v>
      </c>
      <c r="X273" t="s">
        <v>1556</v>
      </c>
      <c r="Y273" t="s">
        <v>1319</v>
      </c>
      <c r="Z273" s="4">
        <v>6</v>
      </c>
      <c r="AA273" s="5">
        <v>626</v>
      </c>
      <c r="AB273" s="5" t="s">
        <v>1556</v>
      </c>
      <c r="AC273" t="s">
        <v>1592</v>
      </c>
      <c r="AD273">
        <v>1997</v>
      </c>
      <c r="AE273">
        <v>6</v>
      </c>
      <c r="AF273">
        <v>11</v>
      </c>
      <c r="AG273" t="s">
        <v>1321</v>
      </c>
      <c r="AH273" t="s">
        <v>1321</v>
      </c>
      <c r="AJ273" t="s">
        <v>3</v>
      </c>
      <c r="AK273" t="s">
        <v>11</v>
      </c>
      <c r="AL273">
        <v>64371</v>
      </c>
      <c r="AM273">
        <v>6455380</v>
      </c>
      <c r="AN273" s="5">
        <v>65000</v>
      </c>
      <c r="AO273" s="5">
        <v>6455000</v>
      </c>
      <c r="AP273">
        <v>71</v>
      </c>
      <c r="AR273">
        <v>33</v>
      </c>
      <c r="AT273" s="6"/>
      <c r="AU273">
        <v>101938</v>
      </c>
      <c r="AW273" s="7" t="s">
        <v>26</v>
      </c>
      <c r="AX273">
        <v>1</v>
      </c>
      <c r="AY273" t="s">
        <v>27</v>
      </c>
      <c r="AZ273" t="s">
        <v>1860</v>
      </c>
      <c r="BA273" t="s">
        <v>1861</v>
      </c>
      <c r="BB273">
        <v>33</v>
      </c>
      <c r="BC273" t="s">
        <v>984</v>
      </c>
      <c r="BD273" t="s">
        <v>31</v>
      </c>
      <c r="BF273" s="6">
        <v>42898</v>
      </c>
      <c r="BG273" s="9" t="s">
        <v>32</v>
      </c>
      <c r="BI273">
        <v>4</v>
      </c>
      <c r="BJ273">
        <v>348521</v>
      </c>
      <c r="BK273">
        <v>107279</v>
      </c>
      <c r="BL273" t="s">
        <v>1862</v>
      </c>
      <c r="BN273" t="s">
        <v>1863</v>
      </c>
      <c r="BX273">
        <v>113565</v>
      </c>
    </row>
    <row r="274" spans="1:76" x14ac:dyDescent="0.25">
      <c r="A274">
        <v>250701</v>
      </c>
      <c r="B274">
        <v>326587</v>
      </c>
      <c r="F274" t="s">
        <v>19</v>
      </c>
      <c r="G274" t="s">
        <v>1</v>
      </c>
      <c r="H274" t="s">
        <v>1598</v>
      </c>
      <c r="I274" s="1" t="str">
        <f>HYPERLINK(AT274,"Hb")</f>
        <v>Hb</v>
      </c>
      <c r="K274">
        <v>1</v>
      </c>
      <c r="L274" t="s">
        <v>2</v>
      </c>
      <c r="M274">
        <v>101938</v>
      </c>
      <c r="N274" t="s">
        <v>3</v>
      </c>
      <c r="O274" t="s">
        <v>3</v>
      </c>
      <c r="U274" t="s">
        <v>1599</v>
      </c>
      <c r="V274" s="8">
        <v>1</v>
      </c>
      <c r="W274" t="s">
        <v>5</v>
      </c>
      <c r="X274" t="s">
        <v>1556</v>
      </c>
      <c r="Y274" t="s">
        <v>1319</v>
      </c>
      <c r="Z274" s="4">
        <v>6</v>
      </c>
      <c r="AA274" s="5">
        <v>626</v>
      </c>
      <c r="AB274" s="5" t="s">
        <v>1556</v>
      </c>
      <c r="AC274" t="s">
        <v>1600</v>
      </c>
      <c r="AD274">
        <v>2014</v>
      </c>
      <c r="AE274">
        <v>5</v>
      </c>
      <c r="AF274">
        <v>24</v>
      </c>
      <c r="AG274" t="s">
        <v>51</v>
      </c>
      <c r="AH274" t="s">
        <v>10</v>
      </c>
      <c r="AJ274" t="s">
        <v>3</v>
      </c>
      <c r="AK274" t="s">
        <v>11</v>
      </c>
      <c r="AL274">
        <v>11019</v>
      </c>
      <c r="AM274">
        <v>6469902</v>
      </c>
      <c r="AN274" s="5">
        <v>11000</v>
      </c>
      <c r="AO274" s="5">
        <v>6469000</v>
      </c>
      <c r="AP274">
        <v>71</v>
      </c>
      <c r="AR274">
        <v>33</v>
      </c>
      <c r="AT274" s="6"/>
      <c r="AU274">
        <v>101938</v>
      </c>
      <c r="AW274" s="7" t="s">
        <v>26</v>
      </c>
      <c r="AX274">
        <v>1</v>
      </c>
      <c r="AY274" t="s">
        <v>27</v>
      </c>
      <c r="AZ274" t="s">
        <v>1868</v>
      </c>
      <c r="BA274" t="s">
        <v>1869</v>
      </c>
      <c r="BB274">
        <v>33</v>
      </c>
      <c r="BC274" t="s">
        <v>984</v>
      </c>
      <c r="BD274" t="s">
        <v>31</v>
      </c>
      <c r="BF274" s="6">
        <v>42898</v>
      </c>
      <c r="BG274" s="9" t="s">
        <v>32</v>
      </c>
      <c r="BI274">
        <v>4</v>
      </c>
      <c r="BJ274">
        <v>343103</v>
      </c>
      <c r="BK274">
        <v>107282</v>
      </c>
      <c r="BL274" t="s">
        <v>1870</v>
      </c>
      <c r="BN274" t="s">
        <v>1871</v>
      </c>
      <c r="BX274">
        <v>71695</v>
      </c>
    </row>
    <row r="275" spans="1:76" x14ac:dyDescent="0.25">
      <c r="A275">
        <v>254044</v>
      </c>
      <c r="B275">
        <v>326979</v>
      </c>
      <c r="F275" t="s">
        <v>19</v>
      </c>
      <c r="G275" t="s">
        <v>1</v>
      </c>
      <c r="H275" t="s">
        <v>1606</v>
      </c>
      <c r="I275" s="1" t="str">
        <f>HYPERLINK(AT275,"Hb")</f>
        <v>Hb</v>
      </c>
      <c r="K275">
        <v>1</v>
      </c>
      <c r="L275" t="s">
        <v>2</v>
      </c>
      <c r="M275">
        <v>101938</v>
      </c>
      <c r="N275" t="s">
        <v>3</v>
      </c>
      <c r="O275" t="s">
        <v>3</v>
      </c>
      <c r="U275" t="s">
        <v>1607</v>
      </c>
      <c r="V275" s="8">
        <v>1</v>
      </c>
      <c r="W275" t="s">
        <v>5</v>
      </c>
      <c r="X275" t="s">
        <v>1556</v>
      </c>
      <c r="Y275" t="s">
        <v>1319</v>
      </c>
      <c r="Z275" s="4">
        <v>6</v>
      </c>
      <c r="AA275" s="5">
        <v>626</v>
      </c>
      <c r="AB275" s="5" t="s">
        <v>1556</v>
      </c>
      <c r="AC275" t="s">
        <v>1608</v>
      </c>
      <c r="AD275">
        <v>2014</v>
      </c>
      <c r="AE275">
        <v>9</v>
      </c>
      <c r="AF275">
        <v>28</v>
      </c>
      <c r="AG275" t="s">
        <v>51</v>
      </c>
      <c r="AH275" t="s">
        <v>51</v>
      </c>
      <c r="AJ275" t="s">
        <v>3</v>
      </c>
      <c r="AK275" t="s">
        <v>11</v>
      </c>
      <c r="AL275">
        <v>85145</v>
      </c>
      <c r="AM275">
        <v>6489635</v>
      </c>
      <c r="AN275" s="5">
        <v>85000</v>
      </c>
      <c r="AO275" s="5">
        <v>6489000</v>
      </c>
      <c r="AP275">
        <v>71</v>
      </c>
      <c r="AR275">
        <v>33</v>
      </c>
      <c r="AT275" s="6"/>
      <c r="AU275">
        <v>101938</v>
      </c>
      <c r="AW275" s="7" t="s">
        <v>26</v>
      </c>
      <c r="AX275">
        <v>1</v>
      </c>
      <c r="AY275" t="s">
        <v>27</v>
      </c>
      <c r="AZ275" t="s">
        <v>1876</v>
      </c>
      <c r="BA275" t="s">
        <v>1877</v>
      </c>
      <c r="BB275">
        <v>33</v>
      </c>
      <c r="BC275" t="s">
        <v>984</v>
      </c>
      <c r="BD275" t="s">
        <v>31</v>
      </c>
      <c r="BF275" s="6">
        <v>42898</v>
      </c>
      <c r="BG275" s="9" t="s">
        <v>32</v>
      </c>
      <c r="BI275">
        <v>4</v>
      </c>
      <c r="BJ275">
        <v>342463</v>
      </c>
      <c r="BK275">
        <v>107357</v>
      </c>
      <c r="BL275" t="s">
        <v>1878</v>
      </c>
      <c r="BN275" t="s">
        <v>1879</v>
      </c>
      <c r="BX275">
        <v>124452</v>
      </c>
    </row>
    <row r="276" spans="1:76" x14ac:dyDescent="0.25">
      <c r="A276">
        <v>272113</v>
      </c>
      <c r="B276">
        <v>293197</v>
      </c>
      <c r="F276" t="s">
        <v>19</v>
      </c>
      <c r="G276" t="s">
        <v>1</v>
      </c>
      <c r="H276" t="s">
        <v>1628</v>
      </c>
      <c r="I276" s="1" t="str">
        <f>HYPERLINK(AT276,"Hb")</f>
        <v>Hb</v>
      </c>
      <c r="K276">
        <v>1</v>
      </c>
      <c r="L276" t="s">
        <v>2</v>
      </c>
      <c r="M276">
        <v>101938</v>
      </c>
      <c r="N276" t="s">
        <v>3</v>
      </c>
      <c r="O276" t="s">
        <v>3</v>
      </c>
      <c r="U276" t="s">
        <v>1629</v>
      </c>
      <c r="V276" s="8">
        <v>1</v>
      </c>
      <c r="W276" t="s">
        <v>1630</v>
      </c>
      <c r="X276" t="s">
        <v>1631</v>
      </c>
      <c r="Y276" s="3" t="s">
        <v>1632</v>
      </c>
      <c r="Z276" s="4">
        <v>7</v>
      </c>
      <c r="AA276" s="5">
        <v>704</v>
      </c>
      <c r="AB276" t="s">
        <v>1631</v>
      </c>
      <c r="AC276" t="s">
        <v>1633</v>
      </c>
      <c r="AD276">
        <v>2012</v>
      </c>
      <c r="AE276">
        <v>8</v>
      </c>
      <c r="AF276">
        <v>30</v>
      </c>
      <c r="AG276" t="s">
        <v>1634</v>
      </c>
      <c r="AH276" t="s">
        <v>51</v>
      </c>
      <c r="AJ276" t="s">
        <v>3</v>
      </c>
      <c r="AK276" t="s">
        <v>11</v>
      </c>
      <c r="AL276">
        <v>81342</v>
      </c>
      <c r="AM276">
        <v>6466070</v>
      </c>
      <c r="AN276" s="5">
        <v>81000</v>
      </c>
      <c r="AO276" s="5">
        <v>6467000</v>
      </c>
      <c r="AP276">
        <v>10</v>
      </c>
      <c r="AR276">
        <v>1010</v>
      </c>
      <c r="AS276" t="s">
        <v>1885</v>
      </c>
      <c r="AT276" s="6" t="s">
        <v>1886</v>
      </c>
      <c r="AU276">
        <v>101938</v>
      </c>
      <c r="AW276" s="7" t="s">
        <v>26</v>
      </c>
      <c r="AX276">
        <v>1</v>
      </c>
      <c r="AY276" t="s">
        <v>27</v>
      </c>
      <c r="AZ276" t="s">
        <v>1887</v>
      </c>
      <c r="BA276" t="s">
        <v>1888</v>
      </c>
      <c r="BB276">
        <v>1010</v>
      </c>
      <c r="BC276" t="s">
        <v>43</v>
      </c>
      <c r="BD276" t="s">
        <v>44</v>
      </c>
      <c r="BE276">
        <v>1</v>
      </c>
      <c r="BF276" s="6">
        <v>43321.885034722203</v>
      </c>
      <c r="BG276" s="9" t="s">
        <v>32</v>
      </c>
      <c r="BI276">
        <v>6</v>
      </c>
      <c r="BJ276">
        <v>162457</v>
      </c>
      <c r="BL276" t="s">
        <v>1889</v>
      </c>
      <c r="BX276">
        <v>121311</v>
      </c>
    </row>
    <row r="277" spans="1:76" x14ac:dyDescent="0.25">
      <c r="A277">
        <v>223412</v>
      </c>
      <c r="B277">
        <v>46226</v>
      </c>
      <c r="F277" t="s">
        <v>19</v>
      </c>
      <c r="G277" t="s">
        <v>35</v>
      </c>
      <c r="H277" t="s">
        <v>1640</v>
      </c>
      <c r="I277" t="s">
        <v>37</v>
      </c>
      <c r="K277">
        <v>1</v>
      </c>
      <c r="L277" t="s">
        <v>2</v>
      </c>
      <c r="M277">
        <v>101938</v>
      </c>
      <c r="N277" t="s">
        <v>3</v>
      </c>
      <c r="O277" t="s">
        <v>3</v>
      </c>
      <c r="U277" t="s">
        <v>1641</v>
      </c>
      <c r="V277" s="8">
        <v>1</v>
      </c>
      <c r="W277" t="s">
        <v>1630</v>
      </c>
      <c r="X277" t="s">
        <v>1642</v>
      </c>
      <c r="Y277" s="3" t="s">
        <v>1632</v>
      </c>
      <c r="Z277" s="4">
        <v>7</v>
      </c>
      <c r="AA277" s="5">
        <v>706</v>
      </c>
      <c r="AB277" s="5" t="s">
        <v>1642</v>
      </c>
      <c r="AC277" t="s">
        <v>1643</v>
      </c>
      <c r="AD277">
        <v>2014</v>
      </c>
      <c r="AE277">
        <v>6</v>
      </c>
      <c r="AF277">
        <v>8</v>
      </c>
      <c r="AG277" t="s">
        <v>750</v>
      </c>
      <c r="AJ277" t="s">
        <v>3</v>
      </c>
      <c r="AK277" t="s">
        <v>11</v>
      </c>
      <c r="AL277">
        <v>29978</v>
      </c>
      <c r="AM277">
        <v>6491659</v>
      </c>
      <c r="AN277" s="5">
        <v>29000</v>
      </c>
      <c r="AO277" s="5">
        <v>6491000</v>
      </c>
      <c r="AP277">
        <v>71</v>
      </c>
      <c r="AR277">
        <v>33</v>
      </c>
      <c r="AT277" s="6"/>
      <c r="AU277">
        <v>101938</v>
      </c>
      <c r="AW277" s="7" t="s">
        <v>26</v>
      </c>
      <c r="AX277">
        <v>1</v>
      </c>
      <c r="AY277" t="s">
        <v>27</v>
      </c>
      <c r="AZ277" t="s">
        <v>1894</v>
      </c>
      <c r="BA277" t="s">
        <v>1895</v>
      </c>
      <c r="BB277">
        <v>33</v>
      </c>
      <c r="BC277" t="s">
        <v>984</v>
      </c>
      <c r="BD277" t="s">
        <v>31</v>
      </c>
      <c r="BF277" s="6">
        <v>41689</v>
      </c>
      <c r="BG277" s="9" t="s">
        <v>32</v>
      </c>
      <c r="BI277">
        <v>4</v>
      </c>
      <c r="BJ277">
        <v>346599</v>
      </c>
      <c r="BK277">
        <v>107053</v>
      </c>
      <c r="BL277" t="s">
        <v>1896</v>
      </c>
      <c r="BN277" t="s">
        <v>1897</v>
      </c>
      <c r="BX277">
        <v>85800</v>
      </c>
    </row>
    <row r="278" spans="1:76" x14ac:dyDescent="0.25">
      <c r="A278">
        <v>223041</v>
      </c>
      <c r="C278">
        <v>1</v>
      </c>
      <c r="F278" t="s">
        <v>19</v>
      </c>
      <c r="G278" t="s">
        <v>221</v>
      </c>
      <c r="H278" t="s">
        <v>1649</v>
      </c>
      <c r="I278" t="s">
        <v>37</v>
      </c>
      <c r="K278">
        <v>1</v>
      </c>
      <c r="L278" t="s">
        <v>2</v>
      </c>
      <c r="M278">
        <v>101938</v>
      </c>
      <c r="N278" t="s">
        <v>3</v>
      </c>
      <c r="O278" t="s">
        <v>3</v>
      </c>
      <c r="U278" t="s">
        <v>1641</v>
      </c>
      <c r="V278" s="8">
        <v>1</v>
      </c>
      <c r="W278" t="s">
        <v>1630</v>
      </c>
      <c r="X278" t="s">
        <v>1642</v>
      </c>
      <c r="Y278" s="3" t="s">
        <v>1632</v>
      </c>
      <c r="Z278" s="4">
        <v>7</v>
      </c>
      <c r="AA278" s="5">
        <v>706</v>
      </c>
      <c r="AB278" s="5" t="s">
        <v>1642</v>
      </c>
      <c r="AC278" t="s">
        <v>1650</v>
      </c>
      <c r="AD278">
        <v>2019</v>
      </c>
      <c r="AE278">
        <v>7</v>
      </c>
      <c r="AF278">
        <v>1</v>
      </c>
      <c r="AG278" t="s">
        <v>1651</v>
      </c>
      <c r="AH278" t="s">
        <v>1211</v>
      </c>
      <c r="AJ278" t="s">
        <v>3</v>
      </c>
      <c r="AK278" t="s">
        <v>11</v>
      </c>
      <c r="AL278">
        <v>-30895</v>
      </c>
      <c r="AM278">
        <v>6571569</v>
      </c>
      <c r="AN278" s="5">
        <v>-31000</v>
      </c>
      <c r="AO278" s="5">
        <v>6571000</v>
      </c>
      <c r="AP278">
        <v>5</v>
      </c>
      <c r="AR278">
        <v>1010</v>
      </c>
      <c r="AT278" s="6" t="s">
        <v>1905</v>
      </c>
      <c r="AU278">
        <v>101938</v>
      </c>
      <c r="AW278" s="7" t="s">
        <v>26</v>
      </c>
      <c r="AX278">
        <v>1</v>
      </c>
      <c r="AY278" t="s">
        <v>27</v>
      </c>
      <c r="AZ278" t="s">
        <v>1906</v>
      </c>
      <c r="BA278" t="s">
        <v>1907</v>
      </c>
      <c r="BB278">
        <v>1010</v>
      </c>
      <c r="BC278" t="s">
        <v>43</v>
      </c>
      <c r="BD278" t="s">
        <v>44</v>
      </c>
      <c r="BF278" s="6">
        <v>42744.7443055556</v>
      </c>
      <c r="BG278" s="9" t="s">
        <v>32</v>
      </c>
      <c r="BI278">
        <v>6</v>
      </c>
      <c r="BJ278">
        <v>117244</v>
      </c>
      <c r="BL278" t="s">
        <v>1908</v>
      </c>
      <c r="BX278">
        <v>39884</v>
      </c>
    </row>
    <row r="279" spans="1:76" x14ac:dyDescent="0.25">
      <c r="A279">
        <v>198667</v>
      </c>
      <c r="B279">
        <v>199374</v>
      </c>
      <c r="F279" t="s">
        <v>19</v>
      </c>
      <c r="G279" t="s">
        <v>976</v>
      </c>
      <c r="H279" t="s">
        <v>1654</v>
      </c>
      <c r="I279" t="s">
        <v>58</v>
      </c>
      <c r="K279">
        <v>1</v>
      </c>
      <c r="L279" t="s">
        <v>2</v>
      </c>
      <c r="M279">
        <v>101938</v>
      </c>
      <c r="N279" t="s">
        <v>3</v>
      </c>
      <c r="O279" t="s">
        <v>3</v>
      </c>
      <c r="S279" t="s">
        <v>992</v>
      </c>
      <c r="T279" t="s">
        <v>993</v>
      </c>
      <c r="U279" t="s">
        <v>1655</v>
      </c>
      <c r="V279" s="8">
        <v>1</v>
      </c>
      <c r="W279" t="s">
        <v>1630</v>
      </c>
      <c r="X279" t="s">
        <v>1656</v>
      </c>
      <c r="Y279" s="3" t="s">
        <v>1657</v>
      </c>
      <c r="Z279" s="4">
        <v>8</v>
      </c>
      <c r="AA279" s="5">
        <v>805</v>
      </c>
      <c r="AB279" s="5" t="s">
        <v>1656</v>
      </c>
      <c r="AC279" t="s">
        <v>1658</v>
      </c>
      <c r="AD279">
        <v>2006</v>
      </c>
      <c r="AE279">
        <v>7</v>
      </c>
      <c r="AF279">
        <v>11</v>
      </c>
      <c r="AG279" t="s">
        <v>1659</v>
      </c>
      <c r="AH279" t="s">
        <v>981</v>
      </c>
      <c r="AJ279" t="s">
        <v>3</v>
      </c>
      <c r="AK279" t="s">
        <v>11</v>
      </c>
      <c r="AL279">
        <v>-33939</v>
      </c>
      <c r="AM279">
        <v>6572460</v>
      </c>
      <c r="AN279" s="5">
        <v>-33000</v>
      </c>
      <c r="AO279" s="5">
        <v>6573000</v>
      </c>
      <c r="AP279">
        <v>5</v>
      </c>
      <c r="AR279">
        <v>1010</v>
      </c>
      <c r="AT279" s="6" t="s">
        <v>1912</v>
      </c>
      <c r="AU279">
        <v>101938</v>
      </c>
      <c r="AW279" s="7" t="s">
        <v>26</v>
      </c>
      <c r="AX279">
        <v>1</v>
      </c>
      <c r="AY279" t="s">
        <v>27</v>
      </c>
      <c r="AZ279" t="s">
        <v>1913</v>
      </c>
      <c r="BA279" t="s">
        <v>1914</v>
      </c>
      <c r="BB279">
        <v>1010</v>
      </c>
      <c r="BC279" t="s">
        <v>43</v>
      </c>
      <c r="BD279" t="s">
        <v>44</v>
      </c>
      <c r="BE279">
        <v>1</v>
      </c>
      <c r="BF279" s="6">
        <v>43991.959027777797</v>
      </c>
      <c r="BG279" s="9" t="s">
        <v>32</v>
      </c>
      <c r="BI279">
        <v>6</v>
      </c>
      <c r="BJ279">
        <v>117884</v>
      </c>
      <c r="BL279" t="s">
        <v>1915</v>
      </c>
      <c r="BX279">
        <v>28634</v>
      </c>
    </row>
    <row r="280" spans="1:76" x14ac:dyDescent="0.25">
      <c r="A280">
        <v>199548</v>
      </c>
      <c r="B280">
        <v>199370</v>
      </c>
      <c r="F280" t="s">
        <v>19</v>
      </c>
      <c r="G280" t="s">
        <v>976</v>
      </c>
      <c r="H280" t="s">
        <v>1664</v>
      </c>
      <c r="I280" t="s">
        <v>58</v>
      </c>
      <c r="K280">
        <v>1</v>
      </c>
      <c r="L280" t="s">
        <v>2</v>
      </c>
      <c r="M280">
        <v>101938</v>
      </c>
      <c r="N280" t="s">
        <v>3</v>
      </c>
      <c r="O280" t="s">
        <v>3</v>
      </c>
      <c r="S280" t="s">
        <v>992</v>
      </c>
      <c r="T280" t="s">
        <v>993</v>
      </c>
      <c r="U280" t="s">
        <v>1665</v>
      </c>
      <c r="V280" s="8">
        <v>1</v>
      </c>
      <c r="W280" t="s">
        <v>1630</v>
      </c>
      <c r="X280" t="s">
        <v>1656</v>
      </c>
      <c r="Y280" s="3" t="s">
        <v>1657</v>
      </c>
      <c r="Z280" s="4">
        <v>8</v>
      </c>
      <c r="AA280" s="5">
        <v>805</v>
      </c>
      <c r="AB280" s="5" t="s">
        <v>1656</v>
      </c>
      <c r="AC280" t="s">
        <v>1666</v>
      </c>
      <c r="AD280">
        <v>2006</v>
      </c>
      <c r="AE280">
        <v>7</v>
      </c>
      <c r="AF280">
        <v>11</v>
      </c>
      <c r="AG280" t="s">
        <v>1659</v>
      </c>
      <c r="AH280" t="s">
        <v>981</v>
      </c>
      <c r="AJ280" t="s">
        <v>3</v>
      </c>
      <c r="AK280" t="s">
        <v>11</v>
      </c>
      <c r="AL280">
        <v>-34093</v>
      </c>
      <c r="AM280">
        <v>6570366</v>
      </c>
      <c r="AN280" s="5">
        <v>-35000</v>
      </c>
      <c r="AO280" s="5">
        <v>6571000</v>
      </c>
      <c r="AP280">
        <v>5</v>
      </c>
      <c r="AR280">
        <v>1010</v>
      </c>
      <c r="AT280" s="6" t="s">
        <v>1920</v>
      </c>
      <c r="AU280">
        <v>101938</v>
      </c>
      <c r="AW280" s="7" t="s">
        <v>26</v>
      </c>
      <c r="AX280">
        <v>1</v>
      </c>
      <c r="AY280" t="s">
        <v>27</v>
      </c>
      <c r="AZ280" t="s">
        <v>1921</v>
      </c>
      <c r="BA280" t="s">
        <v>1922</v>
      </c>
      <c r="BB280">
        <v>1010</v>
      </c>
      <c r="BC280" t="s">
        <v>43</v>
      </c>
      <c r="BD280" t="s">
        <v>44</v>
      </c>
      <c r="BF280" s="6">
        <v>43543.526053240697</v>
      </c>
      <c r="BG280" s="9" t="s">
        <v>32</v>
      </c>
      <c r="BI280">
        <v>6</v>
      </c>
      <c r="BJ280">
        <v>194602</v>
      </c>
      <c r="BL280" t="s">
        <v>1923</v>
      </c>
      <c r="BX280">
        <v>28158</v>
      </c>
    </row>
    <row r="281" spans="1:76" x14ac:dyDescent="0.25">
      <c r="A281">
        <v>189891</v>
      </c>
      <c r="B281">
        <v>310229</v>
      </c>
      <c r="F281" t="s">
        <v>19</v>
      </c>
      <c r="G281" t="s">
        <v>1</v>
      </c>
      <c r="H281" t="s">
        <v>1671</v>
      </c>
      <c r="I281" s="1" t="str">
        <f>HYPERLINK(AT281,"Hb")</f>
        <v>Hb</v>
      </c>
      <c r="K281">
        <v>1</v>
      </c>
      <c r="L281" t="s">
        <v>2</v>
      </c>
      <c r="M281">
        <v>101938</v>
      </c>
      <c r="N281" t="s">
        <v>3</v>
      </c>
      <c r="O281" t="s">
        <v>3</v>
      </c>
      <c r="U281" t="s">
        <v>1672</v>
      </c>
      <c r="V281" s="13">
        <v>3</v>
      </c>
      <c r="W281" t="s">
        <v>1630</v>
      </c>
      <c r="X281" t="s">
        <v>1673</v>
      </c>
      <c r="Y281" s="3" t="s">
        <v>1657</v>
      </c>
      <c r="Z281" s="4">
        <v>8</v>
      </c>
      <c r="AA281" s="5">
        <v>806</v>
      </c>
      <c r="AB281" s="5" t="s">
        <v>1673</v>
      </c>
      <c r="AC281" t="s">
        <v>1674</v>
      </c>
      <c r="AD281">
        <v>1903</v>
      </c>
      <c r="AE281">
        <v>6</v>
      </c>
      <c r="AF281">
        <v>20</v>
      </c>
      <c r="AG281" t="s">
        <v>1675</v>
      </c>
      <c r="AH281" t="s">
        <v>10</v>
      </c>
      <c r="AJ281" t="s">
        <v>3</v>
      </c>
      <c r="AK281" t="s">
        <v>11</v>
      </c>
      <c r="AL281">
        <v>-35369</v>
      </c>
      <c r="AM281">
        <v>6575253</v>
      </c>
      <c r="AN281" s="5">
        <v>-35000</v>
      </c>
      <c r="AO281" s="5">
        <v>6575000</v>
      </c>
      <c r="AP281">
        <v>5</v>
      </c>
      <c r="AR281">
        <v>1010</v>
      </c>
      <c r="AS281" t="s">
        <v>634</v>
      </c>
      <c r="AT281" s="6" t="s">
        <v>1927</v>
      </c>
      <c r="AU281">
        <v>101938</v>
      </c>
      <c r="AW281" s="7" t="s">
        <v>26</v>
      </c>
      <c r="AX281">
        <v>1</v>
      </c>
      <c r="AY281" t="s">
        <v>27</v>
      </c>
      <c r="AZ281" t="s">
        <v>1928</v>
      </c>
      <c r="BA281" t="s">
        <v>1929</v>
      </c>
      <c r="BB281">
        <v>1010</v>
      </c>
      <c r="BC281" t="s">
        <v>43</v>
      </c>
      <c r="BD281" t="s">
        <v>44</v>
      </c>
      <c r="BE281">
        <v>1</v>
      </c>
      <c r="BF281" s="6">
        <v>43991.959027777797</v>
      </c>
      <c r="BG281" s="9" t="s">
        <v>32</v>
      </c>
      <c r="BI281">
        <v>6</v>
      </c>
      <c r="BJ281">
        <v>82917</v>
      </c>
      <c r="BK281">
        <v>107290</v>
      </c>
      <c r="BL281" t="s">
        <v>1930</v>
      </c>
      <c r="BX281">
        <v>24466</v>
      </c>
    </row>
    <row r="282" spans="1:76" x14ac:dyDescent="0.25">
      <c r="A282">
        <v>192374</v>
      </c>
      <c r="B282">
        <v>224537</v>
      </c>
      <c r="F282" t="s">
        <v>19</v>
      </c>
      <c r="G282" t="s">
        <v>221</v>
      </c>
      <c r="H282" t="s">
        <v>1682</v>
      </c>
      <c r="I282" t="s">
        <v>37</v>
      </c>
      <c r="K282">
        <v>1</v>
      </c>
      <c r="L282" t="s">
        <v>2</v>
      </c>
      <c r="M282">
        <v>101938</v>
      </c>
      <c r="N282" t="s">
        <v>3</v>
      </c>
      <c r="O282" t="s">
        <v>3</v>
      </c>
      <c r="U282" t="s">
        <v>1683</v>
      </c>
      <c r="V282" s="8">
        <v>1</v>
      </c>
      <c r="W282" t="s">
        <v>1630</v>
      </c>
      <c r="X282" t="s">
        <v>1673</v>
      </c>
      <c r="Y282" s="3" t="s">
        <v>1657</v>
      </c>
      <c r="Z282" s="4">
        <v>8</v>
      </c>
      <c r="AA282" s="5">
        <v>806</v>
      </c>
      <c r="AB282" s="5" t="s">
        <v>1673</v>
      </c>
      <c r="AC282" t="s">
        <v>1684</v>
      </c>
      <c r="AD282">
        <v>2007</v>
      </c>
      <c r="AE282">
        <v>8</v>
      </c>
      <c r="AF282">
        <v>9</v>
      </c>
      <c r="AG282" t="s">
        <v>225</v>
      </c>
      <c r="AH282" t="s">
        <v>225</v>
      </c>
      <c r="AJ282" t="s">
        <v>3</v>
      </c>
      <c r="AK282" t="s">
        <v>11</v>
      </c>
      <c r="AL282">
        <v>-45088</v>
      </c>
      <c r="AM282">
        <v>6555465</v>
      </c>
      <c r="AN282" s="5">
        <v>-45000</v>
      </c>
      <c r="AO282" s="5">
        <v>6555000</v>
      </c>
      <c r="AP282">
        <v>0</v>
      </c>
      <c r="AR282">
        <v>8</v>
      </c>
      <c r="AS282" t="s">
        <v>24</v>
      </c>
      <c r="AU282">
        <v>101938</v>
      </c>
      <c r="AW282" s="7" t="s">
        <v>26</v>
      </c>
      <c r="AX282">
        <v>1</v>
      </c>
      <c r="AY282" t="s">
        <v>27</v>
      </c>
      <c r="AZ282" t="s">
        <v>1936</v>
      </c>
      <c r="BA282" t="s">
        <v>1937</v>
      </c>
      <c r="BB282">
        <v>8</v>
      </c>
      <c r="BC282" t="s">
        <v>30</v>
      </c>
      <c r="BD282" t="s">
        <v>31</v>
      </c>
      <c r="BF282" s="6">
        <v>43697</v>
      </c>
      <c r="BG282" s="9" t="s">
        <v>32</v>
      </c>
      <c r="BI282">
        <v>3</v>
      </c>
      <c r="BJ282">
        <v>450844</v>
      </c>
      <c r="BL282" t="s">
        <v>1938</v>
      </c>
      <c r="BN282" t="s">
        <v>1939</v>
      </c>
      <c r="BX282">
        <v>11765</v>
      </c>
    </row>
    <row r="283" spans="1:76" x14ac:dyDescent="0.25">
      <c r="A283">
        <v>194352</v>
      </c>
      <c r="B283">
        <v>200952</v>
      </c>
      <c r="F283" t="s">
        <v>19</v>
      </c>
      <c r="G283" t="s">
        <v>976</v>
      </c>
      <c r="H283" t="s">
        <v>1687</v>
      </c>
      <c r="I283" t="s">
        <v>58</v>
      </c>
      <c r="K283">
        <v>1</v>
      </c>
      <c r="L283" t="s">
        <v>2</v>
      </c>
      <c r="M283">
        <v>101938</v>
      </c>
      <c r="N283" t="s">
        <v>3</v>
      </c>
      <c r="O283" t="s">
        <v>3</v>
      </c>
      <c r="S283" t="s">
        <v>992</v>
      </c>
      <c r="T283" t="s">
        <v>993</v>
      </c>
      <c r="U283" t="s">
        <v>1688</v>
      </c>
      <c r="V283" s="8">
        <v>1</v>
      </c>
      <c r="W283" t="s">
        <v>1630</v>
      </c>
      <c r="X283" t="s">
        <v>1673</v>
      </c>
      <c r="Y283" s="3" t="s">
        <v>1657</v>
      </c>
      <c r="Z283" s="4">
        <v>8</v>
      </c>
      <c r="AA283" s="5">
        <v>806</v>
      </c>
      <c r="AB283" s="5" t="s">
        <v>1673</v>
      </c>
      <c r="AC283" t="s">
        <v>1689</v>
      </c>
      <c r="AD283">
        <v>2009</v>
      </c>
      <c r="AE283">
        <v>8</v>
      </c>
      <c r="AF283">
        <v>24</v>
      </c>
      <c r="AG283" t="s">
        <v>1690</v>
      </c>
      <c r="AH283" t="s">
        <v>1690</v>
      </c>
      <c r="AJ283" t="s">
        <v>3</v>
      </c>
      <c r="AK283" t="s">
        <v>11</v>
      </c>
      <c r="AL283">
        <v>-51912</v>
      </c>
      <c r="AM283">
        <v>6602948</v>
      </c>
      <c r="AN283" s="5">
        <v>-51000</v>
      </c>
      <c r="AO283" s="5">
        <v>6603000</v>
      </c>
      <c r="AP283">
        <v>71</v>
      </c>
      <c r="AR283">
        <v>105</v>
      </c>
      <c r="AT283" s="6"/>
      <c r="AU283">
        <v>101938</v>
      </c>
      <c r="AW283" s="7" t="s">
        <v>26</v>
      </c>
      <c r="AX283">
        <v>1</v>
      </c>
      <c r="AY283" t="s">
        <v>27</v>
      </c>
      <c r="AZ283" t="s">
        <v>1946</v>
      </c>
      <c r="BA283" t="s">
        <v>1947</v>
      </c>
      <c r="BB283">
        <v>105</v>
      </c>
      <c r="BC283" t="s">
        <v>1948</v>
      </c>
      <c r="BD283" t="s">
        <v>1949</v>
      </c>
      <c r="BF283" s="6">
        <v>40150</v>
      </c>
      <c r="BG283" s="9" t="s">
        <v>32</v>
      </c>
      <c r="BI283">
        <v>5</v>
      </c>
      <c r="BJ283">
        <v>299557</v>
      </c>
      <c r="BK283">
        <v>107054</v>
      </c>
      <c r="BL283" t="s">
        <v>1950</v>
      </c>
      <c r="BN283" t="s">
        <v>1951</v>
      </c>
      <c r="BX283">
        <v>4483</v>
      </c>
    </row>
    <row r="284" spans="1:76" x14ac:dyDescent="0.25">
      <c r="A284">
        <v>194024</v>
      </c>
      <c r="B284">
        <v>403107</v>
      </c>
      <c r="F284" t="s">
        <v>802</v>
      </c>
      <c r="G284" t="s">
        <v>976</v>
      </c>
      <c r="H284" s="10" t="s">
        <v>1695</v>
      </c>
      <c r="I284" t="s">
        <v>804</v>
      </c>
      <c r="K284">
        <v>1</v>
      </c>
      <c r="L284" t="s">
        <v>2</v>
      </c>
      <c r="M284">
        <v>101938</v>
      </c>
      <c r="N284" t="s">
        <v>3</v>
      </c>
      <c r="O284" t="s">
        <v>3</v>
      </c>
      <c r="U284" t="s">
        <v>1688</v>
      </c>
      <c r="V284" s="8">
        <v>1</v>
      </c>
      <c r="W284" t="s">
        <v>1630</v>
      </c>
      <c r="Y284" t="s">
        <v>1657</v>
      </c>
      <c r="Z284" s="4">
        <v>8</v>
      </c>
      <c r="AA284" s="5">
        <v>806</v>
      </c>
      <c r="AB284" t="s">
        <v>1673</v>
      </c>
      <c r="AC284" t="s">
        <v>1696</v>
      </c>
      <c r="AD284">
        <v>2009</v>
      </c>
      <c r="AE284">
        <v>8</v>
      </c>
      <c r="AF284">
        <v>24</v>
      </c>
      <c r="AG284" t="s">
        <v>1697</v>
      </c>
      <c r="AJ284" t="s">
        <v>3</v>
      </c>
      <c r="AK284" t="s">
        <v>11</v>
      </c>
      <c r="AL284">
        <v>-20038</v>
      </c>
      <c r="AM284">
        <v>6638329</v>
      </c>
      <c r="AN284" s="5">
        <v>-21000</v>
      </c>
      <c r="AO284" s="5">
        <v>6639000</v>
      </c>
      <c r="AP284">
        <v>24625</v>
      </c>
      <c r="AR284">
        <v>8</v>
      </c>
      <c r="AS284" t="s">
        <v>24</v>
      </c>
      <c r="AU284">
        <v>101938</v>
      </c>
      <c r="AW284" s="7" t="s">
        <v>26</v>
      </c>
      <c r="AX284">
        <v>1</v>
      </c>
      <c r="AY284" t="s">
        <v>27</v>
      </c>
      <c r="AZ284" t="s">
        <v>1957</v>
      </c>
      <c r="BA284" t="s">
        <v>1958</v>
      </c>
      <c r="BB284">
        <v>8</v>
      </c>
      <c r="BC284" t="s">
        <v>30</v>
      </c>
      <c r="BD284" t="s">
        <v>31</v>
      </c>
      <c r="BF284" s="6">
        <v>43619</v>
      </c>
      <c r="BG284" s="9" t="s">
        <v>32</v>
      </c>
      <c r="BI284">
        <v>3</v>
      </c>
      <c r="BJ284">
        <v>450804</v>
      </c>
      <c r="BL284" t="s">
        <v>1959</v>
      </c>
      <c r="BN284" t="s">
        <v>1960</v>
      </c>
      <c r="BX284">
        <v>55008</v>
      </c>
    </row>
    <row r="285" spans="1:76" x14ac:dyDescent="0.25">
      <c r="A285">
        <v>194313</v>
      </c>
      <c r="C285">
        <v>1</v>
      </c>
      <c r="F285" t="s">
        <v>19</v>
      </c>
      <c r="G285" t="s">
        <v>35</v>
      </c>
      <c r="H285" t="s">
        <v>1700</v>
      </c>
      <c r="I285" t="s">
        <v>37</v>
      </c>
      <c r="K285">
        <v>1</v>
      </c>
      <c r="L285" t="s">
        <v>2</v>
      </c>
      <c r="M285">
        <v>101938</v>
      </c>
      <c r="N285" t="s">
        <v>3</v>
      </c>
      <c r="O285" t="s">
        <v>3</v>
      </c>
      <c r="U285" t="s">
        <v>1688</v>
      </c>
      <c r="V285" s="8">
        <v>1</v>
      </c>
      <c r="W285" t="s">
        <v>1630</v>
      </c>
      <c r="X285" t="s">
        <v>1673</v>
      </c>
      <c r="Y285" s="3" t="s">
        <v>1657</v>
      </c>
      <c r="Z285" s="4">
        <v>8</v>
      </c>
      <c r="AA285" s="5">
        <v>806</v>
      </c>
      <c r="AB285" s="5" t="s">
        <v>1673</v>
      </c>
      <c r="AC285" t="s">
        <v>1701</v>
      </c>
      <c r="AD285">
        <v>2009</v>
      </c>
      <c r="AE285">
        <v>8</v>
      </c>
      <c r="AF285">
        <v>27</v>
      </c>
      <c r="AG285" t="s">
        <v>981</v>
      </c>
      <c r="AJ285" t="s">
        <v>3</v>
      </c>
      <c r="AK285" t="s">
        <v>11</v>
      </c>
      <c r="AL285">
        <v>-17724</v>
      </c>
      <c r="AM285">
        <v>6643163</v>
      </c>
      <c r="AN285" s="5">
        <v>-17000</v>
      </c>
      <c r="AO285" s="5">
        <v>6643000</v>
      </c>
      <c r="AP285">
        <v>50</v>
      </c>
      <c r="AR285">
        <v>1010</v>
      </c>
      <c r="AS285" t="s">
        <v>1966</v>
      </c>
      <c r="AT285" s="6" t="s">
        <v>1967</v>
      </c>
      <c r="AU285">
        <v>101938</v>
      </c>
      <c r="AW285" s="7" t="s">
        <v>26</v>
      </c>
      <c r="AX285">
        <v>1</v>
      </c>
      <c r="AY285" t="s">
        <v>27</v>
      </c>
      <c r="AZ285" t="s">
        <v>1968</v>
      </c>
      <c r="BA285" t="s">
        <v>1969</v>
      </c>
      <c r="BB285">
        <v>1010</v>
      </c>
      <c r="BC285" t="s">
        <v>43</v>
      </c>
      <c r="BD285" t="s">
        <v>44</v>
      </c>
      <c r="BF285" s="6">
        <v>43709.903472222199</v>
      </c>
      <c r="BG285" s="9" t="s">
        <v>32</v>
      </c>
      <c r="BI285">
        <v>6</v>
      </c>
      <c r="BJ285">
        <v>43841</v>
      </c>
      <c r="BK285">
        <v>107056</v>
      </c>
      <c r="BL285" t="s">
        <v>1970</v>
      </c>
      <c r="BX285">
        <v>56407</v>
      </c>
    </row>
    <row r="286" spans="1:76" x14ac:dyDescent="0.25">
      <c r="A286">
        <v>196704</v>
      </c>
      <c r="B286">
        <v>291185</v>
      </c>
      <c r="F286" t="s">
        <v>19</v>
      </c>
      <c r="G286" t="s">
        <v>1</v>
      </c>
      <c r="H286" t="s">
        <v>1706</v>
      </c>
      <c r="I286" s="1" t="str">
        <f>HYPERLINK(AT286,"Hb")</f>
        <v>Hb</v>
      </c>
      <c r="K286">
        <v>1</v>
      </c>
      <c r="L286" t="s">
        <v>2</v>
      </c>
      <c r="M286">
        <v>101938</v>
      </c>
      <c r="N286" t="s">
        <v>3</v>
      </c>
      <c r="O286" t="s">
        <v>3</v>
      </c>
      <c r="S286" t="s">
        <v>992</v>
      </c>
      <c r="T286" t="s">
        <v>993</v>
      </c>
      <c r="U286" t="s">
        <v>1707</v>
      </c>
      <c r="V286" s="8">
        <v>1</v>
      </c>
      <c r="W286" t="s">
        <v>1630</v>
      </c>
      <c r="X286" t="s">
        <v>1673</v>
      </c>
      <c r="Y286" s="3" t="s">
        <v>1657</v>
      </c>
      <c r="Z286" s="4">
        <v>8</v>
      </c>
      <c r="AA286" s="5">
        <v>806</v>
      </c>
      <c r="AB286" s="5" t="s">
        <v>1673</v>
      </c>
      <c r="AC286" t="s">
        <v>1708</v>
      </c>
      <c r="AD286">
        <v>1950</v>
      </c>
      <c r="AE286">
        <v>6</v>
      </c>
      <c r="AF286">
        <v>16</v>
      </c>
      <c r="AG286" t="s">
        <v>1709</v>
      </c>
      <c r="AH286" t="s">
        <v>51</v>
      </c>
      <c r="AJ286" t="s">
        <v>3</v>
      </c>
      <c r="AK286" t="s">
        <v>11</v>
      </c>
      <c r="AL286">
        <v>-30784</v>
      </c>
      <c r="AM286">
        <v>6732616</v>
      </c>
      <c r="AN286" s="5">
        <v>-31000</v>
      </c>
      <c r="AO286" s="5">
        <v>6733000</v>
      </c>
      <c r="AP286">
        <v>99</v>
      </c>
      <c r="AR286">
        <v>1010</v>
      </c>
      <c r="AS286" t="s">
        <v>1978</v>
      </c>
      <c r="AT286" s="6" t="s">
        <v>1979</v>
      </c>
      <c r="AU286">
        <v>101938</v>
      </c>
      <c r="AW286" s="7" t="s">
        <v>26</v>
      </c>
      <c r="AX286">
        <v>1</v>
      </c>
      <c r="AY286" t="s">
        <v>27</v>
      </c>
      <c r="AZ286" t="s">
        <v>1980</v>
      </c>
      <c r="BA286" t="s">
        <v>1981</v>
      </c>
      <c r="BB286">
        <v>1010</v>
      </c>
      <c r="BC286" t="s">
        <v>43</v>
      </c>
      <c r="BD286" t="s">
        <v>44</v>
      </c>
      <c r="BF286" s="6">
        <v>42931.443599537</v>
      </c>
      <c r="BG286" s="9" t="s">
        <v>32</v>
      </c>
      <c r="BI286">
        <v>6</v>
      </c>
      <c r="BJ286">
        <v>121861</v>
      </c>
      <c r="BL286" t="s">
        <v>1982</v>
      </c>
      <c r="BX286">
        <v>40801</v>
      </c>
    </row>
    <row r="287" spans="1:76" x14ac:dyDescent="0.25">
      <c r="A287">
        <v>190652</v>
      </c>
      <c r="B287">
        <v>310228</v>
      </c>
      <c r="F287" t="s">
        <v>19</v>
      </c>
      <c r="G287" t="s">
        <v>1</v>
      </c>
      <c r="H287" t="s">
        <v>1715</v>
      </c>
      <c r="I287" s="1" t="str">
        <f>HYPERLINK(AT287,"Hb")</f>
        <v>Hb</v>
      </c>
      <c r="K287">
        <v>1</v>
      </c>
      <c r="L287" t="s">
        <v>2</v>
      </c>
      <c r="M287">
        <v>101938</v>
      </c>
      <c r="N287" t="s">
        <v>3</v>
      </c>
      <c r="O287" t="s">
        <v>3</v>
      </c>
      <c r="P287" s="13" t="s">
        <v>1046</v>
      </c>
      <c r="U287" t="s">
        <v>1716</v>
      </c>
      <c r="V287" s="13">
        <v>3</v>
      </c>
      <c r="W287" t="s">
        <v>1630</v>
      </c>
      <c r="X287" t="s">
        <v>1717</v>
      </c>
      <c r="Y287" s="3" t="s">
        <v>1657</v>
      </c>
      <c r="Z287" s="4">
        <v>8</v>
      </c>
      <c r="AA287" s="5">
        <v>815</v>
      </c>
      <c r="AB287" t="s">
        <v>1717</v>
      </c>
      <c r="AC287" t="s">
        <v>1717</v>
      </c>
      <c r="AD287">
        <v>1899</v>
      </c>
      <c r="AE287">
        <v>1</v>
      </c>
      <c r="AF287">
        <v>1</v>
      </c>
      <c r="AG287" t="s">
        <v>1718</v>
      </c>
      <c r="AH287" t="s">
        <v>10</v>
      </c>
      <c r="AJ287" t="s">
        <v>3</v>
      </c>
      <c r="AK287" t="s">
        <v>11</v>
      </c>
      <c r="AL287">
        <v>-31344</v>
      </c>
      <c r="AM287">
        <v>6741035</v>
      </c>
      <c r="AN287" s="5">
        <v>-31000</v>
      </c>
      <c r="AO287" s="5">
        <v>6741000</v>
      </c>
      <c r="AP287">
        <v>707</v>
      </c>
      <c r="AR287">
        <v>105</v>
      </c>
      <c r="AT287" s="6"/>
      <c r="AU287">
        <v>101938</v>
      </c>
      <c r="AW287" s="7" t="s">
        <v>26</v>
      </c>
      <c r="AX287">
        <v>1</v>
      </c>
      <c r="AY287" t="s">
        <v>27</v>
      </c>
      <c r="AZ287" t="s">
        <v>1987</v>
      </c>
      <c r="BA287" t="s">
        <v>1988</v>
      </c>
      <c r="BB287">
        <v>105</v>
      </c>
      <c r="BC287" t="s">
        <v>1948</v>
      </c>
      <c r="BD287" t="s">
        <v>1949</v>
      </c>
      <c r="BF287" s="6">
        <v>40150</v>
      </c>
      <c r="BG287" s="9" t="s">
        <v>32</v>
      </c>
      <c r="BI287">
        <v>5</v>
      </c>
      <c r="BJ287">
        <v>299049</v>
      </c>
      <c r="BK287">
        <v>107057</v>
      </c>
      <c r="BL287" t="s">
        <v>1989</v>
      </c>
      <c r="BN287" t="s">
        <v>1990</v>
      </c>
      <c r="BX287">
        <v>38061</v>
      </c>
    </row>
    <row r="288" spans="1:76" x14ac:dyDescent="0.25">
      <c r="A288">
        <v>171450</v>
      </c>
      <c r="B288">
        <v>333847</v>
      </c>
      <c r="F288" t="s">
        <v>19</v>
      </c>
      <c r="G288" t="s">
        <v>1</v>
      </c>
      <c r="H288" t="s">
        <v>1725</v>
      </c>
      <c r="I288" s="1" t="str">
        <f>HYPERLINK(AT288,"Hb")</f>
        <v>Hb</v>
      </c>
      <c r="K288">
        <v>1</v>
      </c>
      <c r="L288" t="s">
        <v>2</v>
      </c>
      <c r="M288">
        <v>101938</v>
      </c>
      <c r="N288" t="s">
        <v>3</v>
      </c>
      <c r="O288" t="s">
        <v>3</v>
      </c>
      <c r="U288" t="s">
        <v>1726</v>
      </c>
      <c r="V288" s="8">
        <v>1</v>
      </c>
      <c r="W288" t="s">
        <v>1630</v>
      </c>
      <c r="X288" t="s">
        <v>1727</v>
      </c>
      <c r="Y288" s="3" t="s">
        <v>1657</v>
      </c>
      <c r="Z288" s="4">
        <v>8</v>
      </c>
      <c r="AA288" s="5">
        <v>821</v>
      </c>
      <c r="AB288" s="5" t="s">
        <v>1728</v>
      </c>
      <c r="AC288" t="s">
        <v>1729</v>
      </c>
      <c r="AD288">
        <v>1994</v>
      </c>
      <c r="AE288">
        <v>10</v>
      </c>
      <c r="AF288">
        <v>2</v>
      </c>
      <c r="AG288" t="s">
        <v>1485</v>
      </c>
      <c r="AH288" t="s">
        <v>1485</v>
      </c>
      <c r="AJ288" t="s">
        <v>3</v>
      </c>
      <c r="AK288" t="s">
        <v>11</v>
      </c>
      <c r="AL288">
        <v>-31154</v>
      </c>
      <c r="AM288">
        <v>6742180</v>
      </c>
      <c r="AN288" s="5">
        <v>-31000</v>
      </c>
      <c r="AO288" s="5">
        <v>6743000</v>
      </c>
      <c r="AP288">
        <v>5</v>
      </c>
      <c r="AR288">
        <v>1010</v>
      </c>
      <c r="AT288" s="6" t="s">
        <v>1995</v>
      </c>
      <c r="AU288">
        <v>101938</v>
      </c>
      <c r="AW288" s="7" t="s">
        <v>26</v>
      </c>
      <c r="AX288">
        <v>1</v>
      </c>
      <c r="AY288" t="s">
        <v>27</v>
      </c>
      <c r="AZ288" t="s">
        <v>1996</v>
      </c>
      <c r="BA288" t="s">
        <v>1997</v>
      </c>
      <c r="BB288">
        <v>1010</v>
      </c>
      <c r="BC288" t="s">
        <v>43</v>
      </c>
      <c r="BD288" t="s">
        <v>44</v>
      </c>
      <c r="BF288" s="6">
        <v>42537.575578703698</v>
      </c>
      <c r="BG288" s="9" t="s">
        <v>32</v>
      </c>
      <c r="BI288">
        <v>6</v>
      </c>
      <c r="BJ288">
        <v>104962</v>
      </c>
      <c r="BK288">
        <v>107058</v>
      </c>
      <c r="BL288" t="s">
        <v>1998</v>
      </c>
      <c r="BX288">
        <v>38717</v>
      </c>
    </row>
    <row r="289" spans="1:76" x14ac:dyDescent="0.25">
      <c r="A289">
        <v>151666</v>
      </c>
      <c r="B289">
        <v>46153</v>
      </c>
      <c r="F289" t="s">
        <v>19</v>
      </c>
      <c r="G289" t="s">
        <v>35</v>
      </c>
      <c r="H289" t="s">
        <v>1747</v>
      </c>
      <c r="I289" s="1" t="str">
        <f>HYPERLINK(AT289,"Foto")</f>
        <v>Foto</v>
      </c>
      <c r="K289">
        <v>1</v>
      </c>
      <c r="L289" t="s">
        <v>2</v>
      </c>
      <c r="M289">
        <v>101938</v>
      </c>
      <c r="N289" t="s">
        <v>3</v>
      </c>
      <c r="O289" t="s">
        <v>3</v>
      </c>
      <c r="U289" t="s">
        <v>1748</v>
      </c>
      <c r="V289" s="8">
        <v>1</v>
      </c>
      <c r="W289" t="s">
        <v>1737</v>
      </c>
      <c r="X289" t="s">
        <v>1749</v>
      </c>
      <c r="Y289" t="s">
        <v>1739</v>
      </c>
      <c r="Z289" s="4">
        <v>9</v>
      </c>
      <c r="AA289" s="5">
        <v>904</v>
      </c>
      <c r="AB289" s="5" t="s">
        <v>1749</v>
      </c>
      <c r="AC289" t="s">
        <v>1750</v>
      </c>
      <c r="AD289">
        <v>2013</v>
      </c>
      <c r="AE289">
        <v>11</v>
      </c>
      <c r="AF289">
        <v>27</v>
      </c>
      <c r="AG289" t="s">
        <v>1751</v>
      </c>
      <c r="AH289" t="s">
        <v>897</v>
      </c>
      <c r="AJ289" t="s">
        <v>3</v>
      </c>
      <c r="AK289" t="s">
        <v>11</v>
      </c>
      <c r="AL289">
        <v>30045</v>
      </c>
      <c r="AM289">
        <v>6689421</v>
      </c>
      <c r="AN289" s="5">
        <v>31000</v>
      </c>
      <c r="AO289" s="5">
        <v>6689000</v>
      </c>
      <c r="AP289">
        <v>7</v>
      </c>
      <c r="AR289">
        <v>33</v>
      </c>
      <c r="AT289" s="6"/>
      <c r="AU289">
        <v>101938</v>
      </c>
      <c r="AW289" s="7" t="s">
        <v>26</v>
      </c>
      <c r="AX289">
        <v>1</v>
      </c>
      <c r="AY289" t="s">
        <v>27</v>
      </c>
      <c r="AZ289" t="s">
        <v>2004</v>
      </c>
      <c r="BA289" t="s">
        <v>2005</v>
      </c>
      <c r="BB289">
        <v>33</v>
      </c>
      <c r="BC289" t="s">
        <v>984</v>
      </c>
      <c r="BD289" t="s">
        <v>31</v>
      </c>
      <c r="BF289" s="6">
        <v>42898</v>
      </c>
      <c r="BG289" s="9" t="s">
        <v>32</v>
      </c>
      <c r="BI289">
        <v>4</v>
      </c>
      <c r="BJ289">
        <v>347300</v>
      </c>
      <c r="BK289">
        <v>107358</v>
      </c>
      <c r="BL289" t="s">
        <v>2006</v>
      </c>
      <c r="BN289" t="s">
        <v>2007</v>
      </c>
      <c r="BX289">
        <v>85820</v>
      </c>
    </row>
    <row r="290" spans="1:76" x14ac:dyDescent="0.25">
      <c r="A290">
        <v>145725</v>
      </c>
      <c r="B290">
        <v>195154</v>
      </c>
      <c r="F290" t="s">
        <v>19</v>
      </c>
      <c r="G290" t="s">
        <v>976</v>
      </c>
      <c r="H290" t="s">
        <v>1757</v>
      </c>
      <c r="I290" t="s">
        <v>58</v>
      </c>
      <c r="K290">
        <v>1</v>
      </c>
      <c r="L290" t="s">
        <v>2</v>
      </c>
      <c r="M290">
        <v>101938</v>
      </c>
      <c r="N290" t="s">
        <v>3</v>
      </c>
      <c r="O290" t="s">
        <v>3</v>
      </c>
      <c r="S290" t="s">
        <v>992</v>
      </c>
      <c r="T290" t="s">
        <v>993</v>
      </c>
      <c r="U290" t="s">
        <v>1758</v>
      </c>
      <c r="V290" s="8">
        <v>1</v>
      </c>
      <c r="W290" t="s">
        <v>1737</v>
      </c>
      <c r="X290" t="s">
        <v>1759</v>
      </c>
      <c r="Y290" t="s">
        <v>1739</v>
      </c>
      <c r="Z290" s="4">
        <v>9</v>
      </c>
      <c r="AA290" s="5">
        <v>926</v>
      </c>
      <c r="AB290" s="5" t="s">
        <v>1759</v>
      </c>
      <c r="AC290" t="s">
        <v>1760</v>
      </c>
      <c r="AD290">
        <v>2002</v>
      </c>
      <c r="AE290">
        <v>7</v>
      </c>
      <c r="AF290">
        <v>12</v>
      </c>
      <c r="AG290" t="s">
        <v>1659</v>
      </c>
      <c r="AH290" t="s">
        <v>981</v>
      </c>
      <c r="AJ290" t="s">
        <v>3</v>
      </c>
      <c r="AK290" t="s">
        <v>11</v>
      </c>
      <c r="AL290">
        <v>11664</v>
      </c>
      <c r="AM290">
        <v>6815415</v>
      </c>
      <c r="AN290" s="5">
        <v>11000</v>
      </c>
      <c r="AO290" s="5">
        <v>6815000</v>
      </c>
      <c r="AP290">
        <v>707</v>
      </c>
      <c r="AR290">
        <v>8</v>
      </c>
      <c r="AS290" t="s">
        <v>24</v>
      </c>
      <c r="AT290" t="s">
        <v>2014</v>
      </c>
      <c r="AU290">
        <v>101938</v>
      </c>
      <c r="AW290" s="7" t="s">
        <v>26</v>
      </c>
      <c r="AX290">
        <v>1</v>
      </c>
      <c r="AY290" t="s">
        <v>27</v>
      </c>
      <c r="AZ290" t="s">
        <v>2015</v>
      </c>
      <c r="BA290" t="s">
        <v>2016</v>
      </c>
      <c r="BB290">
        <v>8</v>
      </c>
      <c r="BC290" t="s">
        <v>30</v>
      </c>
      <c r="BD290" t="s">
        <v>31</v>
      </c>
      <c r="BE290">
        <v>1</v>
      </c>
      <c r="BF290" s="6">
        <v>34238</v>
      </c>
      <c r="BG290" s="9" t="s">
        <v>32</v>
      </c>
      <c r="BI290">
        <v>3</v>
      </c>
      <c r="BJ290">
        <v>500958</v>
      </c>
      <c r="BK290">
        <v>107059</v>
      </c>
      <c r="BL290" t="s">
        <v>2017</v>
      </c>
      <c r="BN290" t="s">
        <v>2018</v>
      </c>
      <c r="BX290">
        <v>72787</v>
      </c>
    </row>
    <row r="291" spans="1:76" x14ac:dyDescent="0.25">
      <c r="A291">
        <v>141169</v>
      </c>
      <c r="B291">
        <v>194679</v>
      </c>
      <c r="F291" t="s">
        <v>19</v>
      </c>
      <c r="G291" t="s">
        <v>976</v>
      </c>
      <c r="H291" t="s">
        <v>1765</v>
      </c>
      <c r="I291" t="s">
        <v>58</v>
      </c>
      <c r="K291">
        <v>1</v>
      </c>
      <c r="L291" t="s">
        <v>2</v>
      </c>
      <c r="M291">
        <v>101938</v>
      </c>
      <c r="N291" t="s">
        <v>3</v>
      </c>
      <c r="O291" t="s">
        <v>3</v>
      </c>
      <c r="U291" t="s">
        <v>1766</v>
      </c>
      <c r="V291" s="8">
        <v>1</v>
      </c>
      <c r="W291" t="s">
        <v>1737</v>
      </c>
      <c r="X291" t="s">
        <v>1767</v>
      </c>
      <c r="Y291" t="s">
        <v>1739</v>
      </c>
      <c r="Z291" s="4">
        <v>9</v>
      </c>
      <c r="AA291" s="5">
        <v>928</v>
      </c>
      <c r="AB291" s="5" t="s">
        <v>1767</v>
      </c>
      <c r="AC291" t="s">
        <v>1768</v>
      </c>
      <c r="AD291">
        <v>2001</v>
      </c>
      <c r="AE291">
        <v>6</v>
      </c>
      <c r="AF291">
        <v>18</v>
      </c>
      <c r="AG291" t="s">
        <v>1769</v>
      </c>
      <c r="AH291" t="s">
        <v>981</v>
      </c>
      <c r="AJ291" t="s">
        <v>3</v>
      </c>
      <c r="AK291" t="s">
        <v>11</v>
      </c>
      <c r="AL291">
        <v>14159</v>
      </c>
      <c r="AM291">
        <v>6815179</v>
      </c>
      <c r="AN291" s="5">
        <v>15000</v>
      </c>
      <c r="AO291" s="5">
        <v>6815000</v>
      </c>
      <c r="AP291">
        <v>1118</v>
      </c>
      <c r="AR291">
        <v>8</v>
      </c>
      <c r="AS291" t="s">
        <v>24</v>
      </c>
      <c r="AT291" t="s">
        <v>2022</v>
      </c>
      <c r="AU291">
        <v>101938</v>
      </c>
      <c r="AW291" s="7" t="s">
        <v>26</v>
      </c>
      <c r="AX291">
        <v>1</v>
      </c>
      <c r="AY291" t="s">
        <v>27</v>
      </c>
      <c r="AZ291" t="s">
        <v>2023</v>
      </c>
      <c r="BA291" t="s">
        <v>2024</v>
      </c>
      <c r="BB291">
        <v>8</v>
      </c>
      <c r="BC291" t="s">
        <v>30</v>
      </c>
      <c r="BD291" t="s">
        <v>31</v>
      </c>
      <c r="BE291">
        <v>1</v>
      </c>
      <c r="BF291" s="6">
        <v>34238</v>
      </c>
      <c r="BG291" s="9" t="s">
        <v>32</v>
      </c>
      <c r="BI291">
        <v>3</v>
      </c>
      <c r="BJ291">
        <v>500965</v>
      </c>
      <c r="BK291">
        <v>107060</v>
      </c>
      <c r="BL291" t="s">
        <v>2025</v>
      </c>
      <c r="BN291" t="s">
        <v>2026</v>
      </c>
      <c r="BX291">
        <v>75956</v>
      </c>
    </row>
    <row r="292" spans="1:76" x14ac:dyDescent="0.25">
      <c r="A292">
        <v>130517</v>
      </c>
      <c r="B292">
        <v>195507</v>
      </c>
      <c r="F292" t="s">
        <v>19</v>
      </c>
      <c r="G292" t="s">
        <v>976</v>
      </c>
      <c r="H292" t="s">
        <v>1793</v>
      </c>
      <c r="I292" t="s">
        <v>58</v>
      </c>
      <c r="K292">
        <v>1</v>
      </c>
      <c r="L292" t="s">
        <v>2</v>
      </c>
      <c r="M292">
        <v>101938</v>
      </c>
      <c r="N292" t="s">
        <v>3</v>
      </c>
      <c r="O292" t="s">
        <v>3</v>
      </c>
      <c r="U292" t="s">
        <v>1794</v>
      </c>
      <c r="V292" s="8">
        <v>1</v>
      </c>
      <c r="W292" t="s">
        <v>1737</v>
      </c>
      <c r="X292" t="s">
        <v>1784</v>
      </c>
      <c r="Y292" t="s">
        <v>1785</v>
      </c>
      <c r="Z292" s="4">
        <v>10</v>
      </c>
      <c r="AA292" s="5">
        <v>1001</v>
      </c>
      <c r="AB292" s="5" t="s">
        <v>1784</v>
      </c>
      <c r="AC292" t="s">
        <v>1795</v>
      </c>
      <c r="AD292">
        <v>2002</v>
      </c>
      <c r="AE292">
        <v>6</v>
      </c>
      <c r="AF292">
        <v>20</v>
      </c>
      <c r="AG292" t="s">
        <v>1796</v>
      </c>
      <c r="AH292" t="s">
        <v>1796</v>
      </c>
      <c r="AJ292" t="s">
        <v>3</v>
      </c>
      <c r="AK292" t="s">
        <v>11</v>
      </c>
      <c r="AL292">
        <v>22108</v>
      </c>
      <c r="AM292">
        <v>6819480</v>
      </c>
      <c r="AN292" s="5">
        <v>23000</v>
      </c>
      <c r="AO292" s="5">
        <v>6819000</v>
      </c>
      <c r="AP292">
        <v>707</v>
      </c>
      <c r="AR292">
        <v>8</v>
      </c>
      <c r="AS292" t="s">
        <v>24</v>
      </c>
      <c r="AT292" t="s">
        <v>2030</v>
      </c>
      <c r="AU292">
        <v>101938</v>
      </c>
      <c r="AW292" s="7" t="s">
        <v>26</v>
      </c>
      <c r="AX292">
        <v>1</v>
      </c>
      <c r="AY292" t="s">
        <v>27</v>
      </c>
      <c r="AZ292" t="s">
        <v>2031</v>
      </c>
      <c r="BA292" t="s">
        <v>2032</v>
      </c>
      <c r="BB292">
        <v>8</v>
      </c>
      <c r="BC292" t="s">
        <v>30</v>
      </c>
      <c r="BD292" t="s">
        <v>31</v>
      </c>
      <c r="BE292">
        <v>1</v>
      </c>
      <c r="BF292" s="6">
        <v>34614</v>
      </c>
      <c r="BG292" s="9" t="s">
        <v>32</v>
      </c>
      <c r="BI292">
        <v>3</v>
      </c>
      <c r="BJ292">
        <v>503599</v>
      </c>
      <c r="BK292">
        <v>107061</v>
      </c>
      <c r="BL292" t="s">
        <v>2033</v>
      </c>
      <c r="BN292" t="s">
        <v>2034</v>
      </c>
      <c r="BX292">
        <v>83377</v>
      </c>
    </row>
    <row r="293" spans="1:76" x14ac:dyDescent="0.25">
      <c r="A293">
        <v>130858</v>
      </c>
      <c r="B293">
        <v>201767</v>
      </c>
      <c r="F293" t="s">
        <v>19</v>
      </c>
      <c r="G293" t="s">
        <v>976</v>
      </c>
      <c r="H293" t="s">
        <v>1801</v>
      </c>
      <c r="I293" t="s">
        <v>58</v>
      </c>
      <c r="K293">
        <v>1</v>
      </c>
      <c r="L293" t="s">
        <v>2</v>
      </c>
      <c r="M293">
        <v>101938</v>
      </c>
      <c r="N293" t="s">
        <v>3</v>
      </c>
      <c r="O293" t="s">
        <v>3</v>
      </c>
      <c r="U293" t="s">
        <v>1794</v>
      </c>
      <c r="V293" s="8">
        <v>1</v>
      </c>
      <c r="W293" t="s">
        <v>1737</v>
      </c>
      <c r="X293" t="s">
        <v>1784</v>
      </c>
      <c r="Y293" t="s">
        <v>1785</v>
      </c>
      <c r="Z293" s="4">
        <v>10</v>
      </c>
      <c r="AA293" s="5">
        <v>1001</v>
      </c>
      <c r="AB293" s="5" t="s">
        <v>1784</v>
      </c>
      <c r="AC293" t="s">
        <v>1802</v>
      </c>
      <c r="AD293">
        <v>2011</v>
      </c>
      <c r="AE293">
        <v>8</v>
      </c>
      <c r="AF293">
        <v>12</v>
      </c>
      <c r="AG293" t="s">
        <v>1803</v>
      </c>
      <c r="AH293" t="s">
        <v>1803</v>
      </c>
      <c r="AJ293" t="s">
        <v>3</v>
      </c>
      <c r="AK293" t="s">
        <v>11</v>
      </c>
      <c r="AL293">
        <v>83437</v>
      </c>
      <c r="AM293">
        <v>6807789</v>
      </c>
      <c r="AN293" s="5">
        <v>83000</v>
      </c>
      <c r="AO293" s="5">
        <v>6807000</v>
      </c>
      <c r="AP293">
        <v>707</v>
      </c>
      <c r="AR293">
        <v>8</v>
      </c>
      <c r="AS293" t="s">
        <v>24</v>
      </c>
      <c r="AT293" t="s">
        <v>2039</v>
      </c>
      <c r="AU293">
        <v>101938</v>
      </c>
      <c r="AW293" s="7" t="s">
        <v>26</v>
      </c>
      <c r="AX293">
        <v>1</v>
      </c>
      <c r="AY293" t="s">
        <v>27</v>
      </c>
      <c r="AZ293" t="s">
        <v>2040</v>
      </c>
      <c r="BA293" t="s">
        <v>2041</v>
      </c>
      <c r="BB293">
        <v>8</v>
      </c>
      <c r="BC293" t="s">
        <v>30</v>
      </c>
      <c r="BD293" t="s">
        <v>31</v>
      </c>
      <c r="BE293">
        <v>1</v>
      </c>
      <c r="BF293" s="6">
        <v>34238</v>
      </c>
      <c r="BG293" s="9" t="s">
        <v>32</v>
      </c>
      <c r="BI293">
        <v>3</v>
      </c>
      <c r="BJ293">
        <v>500995</v>
      </c>
      <c r="BK293">
        <v>107062</v>
      </c>
      <c r="BL293" t="s">
        <v>2042</v>
      </c>
      <c r="BN293" t="s">
        <v>2043</v>
      </c>
      <c r="BX293">
        <v>122658</v>
      </c>
    </row>
    <row r="294" spans="1:76" x14ac:dyDescent="0.25">
      <c r="A294">
        <v>130721</v>
      </c>
      <c r="B294">
        <v>209904</v>
      </c>
      <c r="F294" t="s">
        <v>19</v>
      </c>
      <c r="G294" t="s">
        <v>154</v>
      </c>
      <c r="H294" t="s">
        <v>1808</v>
      </c>
      <c r="I294" s="1" t="str">
        <f>HYPERLINK(AT294,"Hb")</f>
        <v>Hb</v>
      </c>
      <c r="K294">
        <v>1</v>
      </c>
      <c r="L294" t="s">
        <v>2</v>
      </c>
      <c r="M294">
        <v>101938</v>
      </c>
      <c r="N294" t="s">
        <v>3</v>
      </c>
      <c r="O294" t="s">
        <v>3</v>
      </c>
      <c r="U294" t="s">
        <v>1809</v>
      </c>
      <c r="V294" s="8">
        <v>1</v>
      </c>
      <c r="W294" t="s">
        <v>1737</v>
      </c>
      <c r="X294" t="s">
        <v>1784</v>
      </c>
      <c r="Y294" t="s">
        <v>1785</v>
      </c>
      <c r="Z294" s="4">
        <v>10</v>
      </c>
      <c r="AA294" s="5">
        <v>1001</v>
      </c>
      <c r="AB294" s="5" t="s">
        <v>1784</v>
      </c>
      <c r="AC294" t="s">
        <v>1810</v>
      </c>
      <c r="AD294">
        <v>1919</v>
      </c>
      <c r="AE294">
        <v>6</v>
      </c>
      <c r="AF294">
        <v>18</v>
      </c>
      <c r="AG294" t="s">
        <v>1811</v>
      </c>
      <c r="AH294" t="s">
        <v>161</v>
      </c>
      <c r="AJ294" t="s">
        <v>3</v>
      </c>
      <c r="AK294" t="s">
        <v>11</v>
      </c>
      <c r="AL294">
        <v>50162</v>
      </c>
      <c r="AM294">
        <v>6955623</v>
      </c>
      <c r="AN294" s="5">
        <v>51000</v>
      </c>
      <c r="AO294" s="5">
        <v>6955000</v>
      </c>
      <c r="AP294">
        <v>300</v>
      </c>
      <c r="AR294">
        <v>1010</v>
      </c>
      <c r="AT294" s="6" t="s">
        <v>2051</v>
      </c>
      <c r="AU294">
        <v>101938</v>
      </c>
      <c r="AW294" s="7" t="s">
        <v>26</v>
      </c>
      <c r="AX294">
        <v>1</v>
      </c>
      <c r="AY294" t="s">
        <v>27</v>
      </c>
      <c r="AZ294" t="s">
        <v>2052</v>
      </c>
      <c r="BA294" t="s">
        <v>2053</v>
      </c>
      <c r="BB294">
        <v>1010</v>
      </c>
      <c r="BC294" t="s">
        <v>43</v>
      </c>
      <c r="BD294" t="s">
        <v>44</v>
      </c>
      <c r="BE294">
        <v>1</v>
      </c>
      <c r="BF294" s="6">
        <v>43628.653252314798</v>
      </c>
      <c r="BG294" s="9" t="s">
        <v>32</v>
      </c>
      <c r="BI294">
        <v>6</v>
      </c>
      <c r="BJ294">
        <v>202333</v>
      </c>
      <c r="BL294" t="s">
        <v>2054</v>
      </c>
      <c r="BX294">
        <v>98487</v>
      </c>
    </row>
    <row r="295" spans="1:76" x14ac:dyDescent="0.25">
      <c r="A295">
        <v>131827</v>
      </c>
      <c r="B295">
        <v>194613</v>
      </c>
      <c r="F295" t="s">
        <v>19</v>
      </c>
      <c r="G295" t="s">
        <v>976</v>
      </c>
      <c r="H295" t="s">
        <v>1817</v>
      </c>
      <c r="I295" t="s">
        <v>58</v>
      </c>
      <c r="K295">
        <v>1</v>
      </c>
      <c r="L295" t="s">
        <v>2</v>
      </c>
      <c r="M295">
        <v>101938</v>
      </c>
      <c r="N295" t="s">
        <v>3</v>
      </c>
      <c r="O295" t="s">
        <v>3</v>
      </c>
      <c r="S295" t="s">
        <v>992</v>
      </c>
      <c r="T295" t="s">
        <v>993</v>
      </c>
      <c r="U295" t="s">
        <v>1809</v>
      </c>
      <c r="V295" s="8">
        <v>1</v>
      </c>
      <c r="W295" t="s">
        <v>1737</v>
      </c>
      <c r="X295" t="s">
        <v>1784</v>
      </c>
      <c r="Y295" t="s">
        <v>1785</v>
      </c>
      <c r="Z295" s="4">
        <v>10</v>
      </c>
      <c r="AA295" s="5">
        <v>1001</v>
      </c>
      <c r="AB295" s="5" t="s">
        <v>1784</v>
      </c>
      <c r="AC295" t="s">
        <v>1818</v>
      </c>
      <c r="AD295">
        <v>2001</v>
      </c>
      <c r="AE295">
        <v>7</v>
      </c>
      <c r="AF295">
        <v>11</v>
      </c>
      <c r="AG295" t="s">
        <v>1819</v>
      </c>
      <c r="AH295" t="s">
        <v>1819</v>
      </c>
      <c r="AJ295" t="s">
        <v>3</v>
      </c>
      <c r="AK295" t="s">
        <v>11</v>
      </c>
      <c r="AL295">
        <v>77724</v>
      </c>
      <c r="AM295">
        <v>6954658</v>
      </c>
      <c r="AN295" s="5">
        <v>77000</v>
      </c>
      <c r="AO295" s="5">
        <v>6955000</v>
      </c>
      <c r="AP295">
        <v>10</v>
      </c>
      <c r="AR295">
        <v>1010</v>
      </c>
      <c r="AS295" t="s">
        <v>2059</v>
      </c>
      <c r="AT295" s="6" t="s">
        <v>2060</v>
      </c>
      <c r="AU295">
        <v>101938</v>
      </c>
      <c r="AW295" s="7" t="s">
        <v>26</v>
      </c>
      <c r="AX295">
        <v>1</v>
      </c>
      <c r="AY295" t="s">
        <v>27</v>
      </c>
      <c r="AZ295" t="s">
        <v>2061</v>
      </c>
      <c r="BA295" t="s">
        <v>2062</v>
      </c>
      <c r="BB295">
        <v>1010</v>
      </c>
      <c r="BC295" t="s">
        <v>43</v>
      </c>
      <c r="BD295" t="s">
        <v>44</v>
      </c>
      <c r="BE295">
        <v>1</v>
      </c>
      <c r="BF295" s="6">
        <v>43608.555879629603</v>
      </c>
      <c r="BG295" s="9" t="s">
        <v>32</v>
      </c>
      <c r="BI295">
        <v>6</v>
      </c>
      <c r="BJ295">
        <v>199952</v>
      </c>
      <c r="BL295" t="s">
        <v>2063</v>
      </c>
      <c r="BX295">
        <v>119066</v>
      </c>
    </row>
    <row r="296" spans="1:76" x14ac:dyDescent="0.25">
      <c r="A296">
        <v>129990</v>
      </c>
      <c r="B296">
        <v>200703</v>
      </c>
      <c r="F296" t="s">
        <v>19</v>
      </c>
      <c r="G296" t="s">
        <v>976</v>
      </c>
      <c r="H296" t="s">
        <v>1824</v>
      </c>
      <c r="I296" t="s">
        <v>58</v>
      </c>
      <c r="K296">
        <v>1</v>
      </c>
      <c r="L296" t="s">
        <v>2</v>
      </c>
      <c r="M296">
        <v>101938</v>
      </c>
      <c r="N296" t="s">
        <v>3</v>
      </c>
      <c r="O296" t="s">
        <v>3</v>
      </c>
      <c r="U296" t="s">
        <v>1825</v>
      </c>
      <c r="V296" s="8">
        <v>1</v>
      </c>
      <c r="W296" t="s">
        <v>1737</v>
      </c>
      <c r="X296" t="s">
        <v>1784</v>
      </c>
      <c r="Y296" t="s">
        <v>1785</v>
      </c>
      <c r="Z296" s="4">
        <v>10</v>
      </c>
      <c r="AA296" s="5">
        <v>1001</v>
      </c>
      <c r="AB296" s="5" t="s">
        <v>1784</v>
      </c>
      <c r="AC296" t="s">
        <v>1826</v>
      </c>
      <c r="AD296">
        <v>2007</v>
      </c>
      <c r="AE296">
        <v>7</v>
      </c>
      <c r="AF296">
        <v>29</v>
      </c>
      <c r="AG296" t="s">
        <v>1827</v>
      </c>
      <c r="AH296" t="s">
        <v>981</v>
      </c>
      <c r="AJ296" t="s">
        <v>3</v>
      </c>
      <c r="AK296" t="s">
        <v>11</v>
      </c>
      <c r="AL296">
        <v>78698</v>
      </c>
      <c r="AM296">
        <v>6954273</v>
      </c>
      <c r="AN296" s="5">
        <v>79000</v>
      </c>
      <c r="AO296" s="5">
        <v>6955000</v>
      </c>
      <c r="AP296">
        <v>5</v>
      </c>
      <c r="AR296">
        <v>1010</v>
      </c>
      <c r="AS296" t="s">
        <v>2067</v>
      </c>
      <c r="AT296" s="6" t="s">
        <v>2068</v>
      </c>
      <c r="AU296">
        <v>101938</v>
      </c>
      <c r="AW296" s="7" t="s">
        <v>26</v>
      </c>
      <c r="AX296">
        <v>1</v>
      </c>
      <c r="AY296" t="s">
        <v>27</v>
      </c>
      <c r="AZ296" t="s">
        <v>2069</v>
      </c>
      <c r="BA296" t="s">
        <v>2070</v>
      </c>
      <c r="BB296">
        <v>1010</v>
      </c>
      <c r="BC296" t="s">
        <v>43</v>
      </c>
      <c r="BD296" t="s">
        <v>44</v>
      </c>
      <c r="BE296">
        <v>1</v>
      </c>
      <c r="BF296" s="6">
        <v>43002.108333333301</v>
      </c>
      <c r="BG296" s="9" t="s">
        <v>32</v>
      </c>
      <c r="BI296">
        <v>6</v>
      </c>
      <c r="BJ296">
        <v>107017</v>
      </c>
      <c r="BK296">
        <v>107063</v>
      </c>
      <c r="BL296" t="s">
        <v>2071</v>
      </c>
      <c r="BX296">
        <v>119731</v>
      </c>
    </row>
    <row r="297" spans="1:76" x14ac:dyDescent="0.25">
      <c r="A297">
        <v>129186</v>
      </c>
      <c r="C297">
        <v>1</v>
      </c>
      <c r="F297" t="s">
        <v>19</v>
      </c>
      <c r="G297" t="s">
        <v>35</v>
      </c>
      <c r="H297" t="s">
        <v>1832</v>
      </c>
      <c r="I297" s="1" t="str">
        <f>HYPERLINK(AT297,"Foto")</f>
        <v>Foto</v>
      </c>
      <c r="K297">
        <v>1</v>
      </c>
      <c r="L297" t="s">
        <v>2</v>
      </c>
      <c r="M297">
        <v>101938</v>
      </c>
      <c r="N297" t="s">
        <v>3</v>
      </c>
      <c r="O297" t="s">
        <v>3</v>
      </c>
      <c r="U297" t="s">
        <v>1825</v>
      </c>
      <c r="V297" s="8">
        <v>1</v>
      </c>
      <c r="W297" t="s">
        <v>1737</v>
      </c>
      <c r="X297" t="s">
        <v>1784</v>
      </c>
      <c r="Y297" t="s">
        <v>1785</v>
      </c>
      <c r="Z297" s="4">
        <v>10</v>
      </c>
      <c r="AA297" s="5">
        <v>1001</v>
      </c>
      <c r="AB297" s="5" t="s">
        <v>1784</v>
      </c>
      <c r="AC297" t="s">
        <v>1833</v>
      </c>
      <c r="AD297">
        <v>2021</v>
      </c>
      <c r="AE297">
        <v>7</v>
      </c>
      <c r="AF297">
        <v>8</v>
      </c>
      <c r="AG297" t="s">
        <v>1834</v>
      </c>
      <c r="AJ297" t="s">
        <v>3</v>
      </c>
      <c r="AK297" t="s">
        <v>11</v>
      </c>
      <c r="AL297">
        <v>115651</v>
      </c>
      <c r="AM297">
        <v>6961751</v>
      </c>
      <c r="AN297" s="5">
        <v>115000</v>
      </c>
      <c r="AO297" s="5">
        <v>6961000</v>
      </c>
      <c r="AP297">
        <v>250</v>
      </c>
      <c r="AR297">
        <v>1010</v>
      </c>
      <c r="AS297" t="s">
        <v>634</v>
      </c>
      <c r="AT297" s="6" t="s">
        <v>2077</v>
      </c>
      <c r="AU297">
        <v>101938</v>
      </c>
      <c r="AW297" s="7" t="s">
        <v>26</v>
      </c>
      <c r="AX297">
        <v>1</v>
      </c>
      <c r="AY297" t="s">
        <v>27</v>
      </c>
      <c r="AZ297" t="s">
        <v>2078</v>
      </c>
      <c r="BA297" t="s">
        <v>2079</v>
      </c>
      <c r="BB297">
        <v>1010</v>
      </c>
      <c r="BC297" t="s">
        <v>43</v>
      </c>
      <c r="BD297" t="s">
        <v>44</v>
      </c>
      <c r="BF297" s="6">
        <v>43710.332638888904</v>
      </c>
      <c r="BG297" s="9" t="s">
        <v>32</v>
      </c>
      <c r="BI297">
        <v>6</v>
      </c>
      <c r="BJ297">
        <v>99595</v>
      </c>
      <c r="BK297">
        <v>107070</v>
      </c>
      <c r="BL297" t="s">
        <v>2080</v>
      </c>
      <c r="BX297">
        <v>147956</v>
      </c>
    </row>
    <row r="298" spans="1:76" x14ac:dyDescent="0.25">
      <c r="A298">
        <v>105030</v>
      </c>
      <c r="B298">
        <v>201816</v>
      </c>
      <c r="F298" t="s">
        <v>19</v>
      </c>
      <c r="G298" t="s">
        <v>976</v>
      </c>
      <c r="H298" t="s">
        <v>1847</v>
      </c>
      <c r="I298" t="s">
        <v>58</v>
      </c>
      <c r="K298">
        <v>1</v>
      </c>
      <c r="L298" t="s">
        <v>2</v>
      </c>
      <c r="M298">
        <v>101938</v>
      </c>
      <c r="N298" t="s">
        <v>3</v>
      </c>
      <c r="O298" t="s">
        <v>3</v>
      </c>
      <c r="U298" t="s">
        <v>1848</v>
      </c>
      <c r="V298" s="8">
        <v>1</v>
      </c>
      <c r="W298" t="s">
        <v>1737</v>
      </c>
      <c r="X298" t="s">
        <v>1849</v>
      </c>
      <c r="Y298" t="s">
        <v>1785</v>
      </c>
      <c r="Z298" s="4">
        <v>10</v>
      </c>
      <c r="AA298" s="5">
        <v>1002</v>
      </c>
      <c r="AB298" t="s">
        <v>1850</v>
      </c>
      <c r="AC298" t="s">
        <v>1851</v>
      </c>
      <c r="AD298">
        <v>1998</v>
      </c>
      <c r="AE298">
        <v>9</v>
      </c>
      <c r="AF298">
        <v>13</v>
      </c>
      <c r="AG298" t="s">
        <v>1852</v>
      </c>
      <c r="AH298" t="s">
        <v>981</v>
      </c>
      <c r="AJ298" t="s">
        <v>3</v>
      </c>
      <c r="AK298" t="s">
        <v>11</v>
      </c>
      <c r="AL298">
        <v>117763</v>
      </c>
      <c r="AM298">
        <v>6951935</v>
      </c>
      <c r="AN298" s="5">
        <v>117000</v>
      </c>
      <c r="AO298" s="5">
        <v>6951000</v>
      </c>
      <c r="AP298">
        <v>250</v>
      </c>
      <c r="AR298">
        <v>1010</v>
      </c>
      <c r="AS298" t="s">
        <v>634</v>
      </c>
      <c r="AT298" s="6" t="s">
        <v>2084</v>
      </c>
      <c r="AU298">
        <v>101938</v>
      </c>
      <c r="AW298" s="7" t="s">
        <v>26</v>
      </c>
      <c r="AX298">
        <v>1</v>
      </c>
      <c r="AY298" t="s">
        <v>27</v>
      </c>
      <c r="AZ298" t="s">
        <v>2085</v>
      </c>
      <c r="BA298" t="s">
        <v>2086</v>
      </c>
      <c r="BB298">
        <v>1010</v>
      </c>
      <c r="BC298" t="s">
        <v>43</v>
      </c>
      <c r="BD298" t="s">
        <v>44</v>
      </c>
      <c r="BF298" s="6">
        <v>43710.332638888904</v>
      </c>
      <c r="BG298" s="9" t="s">
        <v>32</v>
      </c>
      <c r="BI298">
        <v>6</v>
      </c>
      <c r="BJ298">
        <v>100095</v>
      </c>
      <c r="BK298">
        <v>107068</v>
      </c>
      <c r="BL298" t="s">
        <v>2087</v>
      </c>
      <c r="BX298">
        <v>148916</v>
      </c>
    </row>
    <row r="299" spans="1:76" x14ac:dyDescent="0.25">
      <c r="A299">
        <v>113565</v>
      </c>
      <c r="B299">
        <v>197508</v>
      </c>
      <c r="F299" t="s">
        <v>19</v>
      </c>
      <c r="G299" t="s">
        <v>976</v>
      </c>
      <c r="H299" t="s">
        <v>1857</v>
      </c>
      <c r="I299" t="s">
        <v>58</v>
      </c>
      <c r="K299">
        <v>1</v>
      </c>
      <c r="L299" t="s">
        <v>2</v>
      </c>
      <c r="M299">
        <v>101938</v>
      </c>
      <c r="N299" t="s">
        <v>3</v>
      </c>
      <c r="O299" t="s">
        <v>3</v>
      </c>
      <c r="S299" t="s">
        <v>992</v>
      </c>
      <c r="T299" t="s">
        <v>993</v>
      </c>
      <c r="U299" t="s">
        <v>1858</v>
      </c>
      <c r="V299" s="8">
        <v>1</v>
      </c>
      <c r="W299" t="s">
        <v>1737</v>
      </c>
      <c r="X299" t="s">
        <v>1849</v>
      </c>
      <c r="Y299" t="s">
        <v>1785</v>
      </c>
      <c r="Z299" s="4">
        <v>10</v>
      </c>
      <c r="AA299" s="5">
        <v>1002</v>
      </c>
      <c r="AB299" t="s">
        <v>1850</v>
      </c>
      <c r="AC299" t="s">
        <v>1859</v>
      </c>
      <c r="AD299">
        <v>2004</v>
      </c>
      <c r="AE299">
        <v>7</v>
      </c>
      <c r="AF299">
        <v>14</v>
      </c>
      <c r="AG299" t="s">
        <v>1659</v>
      </c>
      <c r="AH299" t="s">
        <v>981</v>
      </c>
      <c r="AJ299" t="s">
        <v>3</v>
      </c>
      <c r="AK299" t="s">
        <v>11</v>
      </c>
      <c r="AL299">
        <v>117549</v>
      </c>
      <c r="AM299">
        <v>6951675</v>
      </c>
      <c r="AN299" s="5">
        <v>117000</v>
      </c>
      <c r="AO299" s="5">
        <v>6951000</v>
      </c>
      <c r="AP299">
        <v>10</v>
      </c>
      <c r="AR299">
        <v>1010</v>
      </c>
      <c r="AT299" s="6" t="s">
        <v>2090</v>
      </c>
      <c r="AU299">
        <v>101938</v>
      </c>
      <c r="AW299" s="7" t="s">
        <v>26</v>
      </c>
      <c r="AX299">
        <v>1</v>
      </c>
      <c r="AY299" t="s">
        <v>27</v>
      </c>
      <c r="AZ299" t="s">
        <v>2091</v>
      </c>
      <c r="BA299" t="s">
        <v>2092</v>
      </c>
      <c r="BB299">
        <v>1010</v>
      </c>
      <c r="BC299" t="s">
        <v>43</v>
      </c>
      <c r="BD299" t="s">
        <v>44</v>
      </c>
      <c r="BE299">
        <v>1</v>
      </c>
      <c r="BF299" s="6">
        <v>43642.973831018498</v>
      </c>
      <c r="BG299" s="9" t="s">
        <v>32</v>
      </c>
      <c r="BI299">
        <v>6</v>
      </c>
      <c r="BJ299">
        <v>204638</v>
      </c>
      <c r="BL299" t="s">
        <v>2093</v>
      </c>
      <c r="BX299">
        <v>148799</v>
      </c>
    </row>
    <row r="300" spans="1:76" x14ac:dyDescent="0.25">
      <c r="A300">
        <v>71695</v>
      </c>
      <c r="B300">
        <v>191611</v>
      </c>
      <c r="F300" t="s">
        <v>19</v>
      </c>
      <c r="G300" t="s">
        <v>976</v>
      </c>
      <c r="H300" t="s">
        <v>1864</v>
      </c>
      <c r="I300" t="s">
        <v>58</v>
      </c>
      <c r="K300">
        <v>1</v>
      </c>
      <c r="L300" t="s">
        <v>2</v>
      </c>
      <c r="M300">
        <v>101938</v>
      </c>
      <c r="N300" t="s">
        <v>3</v>
      </c>
      <c r="O300" t="s">
        <v>3</v>
      </c>
      <c r="S300" t="s">
        <v>992</v>
      </c>
      <c r="T300" t="s">
        <v>993</v>
      </c>
      <c r="U300" t="s">
        <v>1865</v>
      </c>
      <c r="V300" s="8">
        <v>1</v>
      </c>
      <c r="W300" t="s">
        <v>1737</v>
      </c>
      <c r="X300" t="s">
        <v>1866</v>
      </c>
      <c r="Y300" t="s">
        <v>1785</v>
      </c>
      <c r="Z300" s="4">
        <v>10</v>
      </c>
      <c r="AA300" s="5">
        <v>1003</v>
      </c>
      <c r="AB300" s="5" t="s">
        <v>1866</v>
      </c>
      <c r="AC300" t="s">
        <v>1867</v>
      </c>
      <c r="AD300">
        <v>1998</v>
      </c>
      <c r="AE300">
        <v>9</v>
      </c>
      <c r="AF300">
        <v>29</v>
      </c>
      <c r="AG300" t="s">
        <v>1819</v>
      </c>
      <c r="AH300" t="s">
        <v>981</v>
      </c>
      <c r="AJ300" t="s">
        <v>3</v>
      </c>
      <c r="AK300" t="s">
        <v>11</v>
      </c>
      <c r="AL300">
        <v>116239</v>
      </c>
      <c r="AM300">
        <v>6953124</v>
      </c>
      <c r="AN300" s="5">
        <v>117000</v>
      </c>
      <c r="AO300" s="5">
        <v>6953000</v>
      </c>
      <c r="AP300">
        <v>125</v>
      </c>
      <c r="AR300">
        <v>1010</v>
      </c>
      <c r="AS300" t="s">
        <v>2097</v>
      </c>
      <c r="AT300" s="6" t="s">
        <v>2098</v>
      </c>
      <c r="AU300">
        <v>101938</v>
      </c>
      <c r="AW300" s="7" t="s">
        <v>26</v>
      </c>
      <c r="AX300">
        <v>1</v>
      </c>
      <c r="AY300" t="s">
        <v>27</v>
      </c>
      <c r="AZ300" t="s">
        <v>2099</v>
      </c>
      <c r="BA300" t="s">
        <v>2100</v>
      </c>
      <c r="BB300">
        <v>1010</v>
      </c>
      <c r="BC300" t="s">
        <v>43</v>
      </c>
      <c r="BD300" t="s">
        <v>44</v>
      </c>
      <c r="BF300" s="6">
        <v>43710.332638888904</v>
      </c>
      <c r="BG300" s="9" t="s">
        <v>32</v>
      </c>
      <c r="BI300">
        <v>6</v>
      </c>
      <c r="BJ300">
        <v>99829</v>
      </c>
      <c r="BK300">
        <v>107069</v>
      </c>
      <c r="BL300" t="s">
        <v>2101</v>
      </c>
      <c r="BX300">
        <v>148172</v>
      </c>
    </row>
    <row r="301" spans="1:76" x14ac:dyDescent="0.25">
      <c r="A301">
        <v>124452</v>
      </c>
      <c r="B301">
        <v>190884</v>
      </c>
      <c r="F301" t="s">
        <v>19</v>
      </c>
      <c r="G301" t="s">
        <v>976</v>
      </c>
      <c r="H301" t="s">
        <v>1872</v>
      </c>
      <c r="I301" t="s">
        <v>58</v>
      </c>
      <c r="K301">
        <v>1</v>
      </c>
      <c r="L301" t="s">
        <v>2</v>
      </c>
      <c r="M301">
        <v>101938</v>
      </c>
      <c r="N301" t="s">
        <v>3</v>
      </c>
      <c r="O301" t="s">
        <v>3</v>
      </c>
      <c r="U301" t="s">
        <v>1873</v>
      </c>
      <c r="V301" s="8">
        <v>1</v>
      </c>
      <c r="W301" t="s">
        <v>1737</v>
      </c>
      <c r="X301" t="s">
        <v>1874</v>
      </c>
      <c r="Y301" t="s">
        <v>1785</v>
      </c>
      <c r="Z301" s="4">
        <v>10</v>
      </c>
      <c r="AA301" s="5">
        <v>1014</v>
      </c>
      <c r="AB301" s="5" t="s">
        <v>1874</v>
      </c>
      <c r="AC301" t="s">
        <v>1875</v>
      </c>
      <c r="AD301">
        <v>1997</v>
      </c>
      <c r="AE301">
        <v>9</v>
      </c>
      <c r="AF301">
        <v>10</v>
      </c>
      <c r="AG301" t="s">
        <v>981</v>
      </c>
      <c r="AH301" t="s">
        <v>981</v>
      </c>
      <c r="AJ301" t="s">
        <v>3</v>
      </c>
      <c r="AK301" t="s">
        <v>11</v>
      </c>
      <c r="AL301">
        <v>117818</v>
      </c>
      <c r="AM301">
        <v>6952468</v>
      </c>
      <c r="AN301" s="5">
        <v>117000</v>
      </c>
      <c r="AO301" s="5">
        <v>6953000</v>
      </c>
      <c r="AP301">
        <v>5</v>
      </c>
      <c r="AR301">
        <v>1010</v>
      </c>
      <c r="AT301" s="6" t="s">
        <v>2104</v>
      </c>
      <c r="AU301">
        <v>101938</v>
      </c>
      <c r="AW301" s="7" t="s">
        <v>26</v>
      </c>
      <c r="AX301">
        <v>1</v>
      </c>
      <c r="AY301" t="s">
        <v>27</v>
      </c>
      <c r="AZ301" t="s">
        <v>2105</v>
      </c>
      <c r="BA301" t="s">
        <v>2106</v>
      </c>
      <c r="BB301">
        <v>1010</v>
      </c>
      <c r="BC301" t="s">
        <v>43</v>
      </c>
      <c r="BD301" t="s">
        <v>44</v>
      </c>
      <c r="BF301" s="6">
        <v>42583.404780092598</v>
      </c>
      <c r="BG301" s="9" t="s">
        <v>32</v>
      </c>
      <c r="BI301">
        <v>6</v>
      </c>
      <c r="BJ301">
        <v>109531</v>
      </c>
      <c r="BK301">
        <v>107075</v>
      </c>
      <c r="BL301" t="s">
        <v>2107</v>
      </c>
      <c r="BX301">
        <v>148960</v>
      </c>
    </row>
    <row r="302" spans="1:76" x14ac:dyDescent="0.25">
      <c r="A302">
        <v>85800</v>
      </c>
      <c r="B302">
        <v>195342</v>
      </c>
      <c r="F302" t="s">
        <v>19</v>
      </c>
      <c r="G302" t="s">
        <v>976</v>
      </c>
      <c r="H302" t="s">
        <v>1890</v>
      </c>
      <c r="I302" t="s">
        <v>58</v>
      </c>
      <c r="K302">
        <v>1</v>
      </c>
      <c r="L302" t="s">
        <v>2</v>
      </c>
      <c r="M302">
        <v>101938</v>
      </c>
      <c r="N302" t="s">
        <v>3</v>
      </c>
      <c r="O302" t="s">
        <v>3</v>
      </c>
      <c r="S302" t="s">
        <v>992</v>
      </c>
      <c r="T302" t="s">
        <v>993</v>
      </c>
      <c r="U302" t="s">
        <v>1891</v>
      </c>
      <c r="V302" s="8">
        <v>1</v>
      </c>
      <c r="W302" t="s">
        <v>1737</v>
      </c>
      <c r="X302" t="s">
        <v>1892</v>
      </c>
      <c r="Y302" t="s">
        <v>1785</v>
      </c>
      <c r="Z302" s="4">
        <v>10</v>
      </c>
      <c r="AA302" s="5">
        <v>1037</v>
      </c>
      <c r="AB302" s="5" t="s">
        <v>1892</v>
      </c>
      <c r="AC302" t="s">
        <v>1893</v>
      </c>
      <c r="AD302">
        <v>2002</v>
      </c>
      <c r="AE302">
        <v>7</v>
      </c>
      <c r="AF302">
        <v>4</v>
      </c>
      <c r="AG302" t="s">
        <v>1659</v>
      </c>
      <c r="AH302" t="s">
        <v>981</v>
      </c>
      <c r="AJ302" t="s">
        <v>3</v>
      </c>
      <c r="AK302" t="s">
        <v>11</v>
      </c>
      <c r="AL302">
        <v>123443</v>
      </c>
      <c r="AM302">
        <v>6957225</v>
      </c>
      <c r="AN302" s="5">
        <v>123000</v>
      </c>
      <c r="AO302" s="5">
        <v>6957000</v>
      </c>
      <c r="AP302">
        <v>5</v>
      </c>
      <c r="AR302">
        <v>1010</v>
      </c>
      <c r="AT302" s="6" t="s">
        <v>2111</v>
      </c>
      <c r="AU302">
        <v>101938</v>
      </c>
      <c r="AW302" s="7" t="s">
        <v>26</v>
      </c>
      <c r="AX302">
        <v>1</v>
      </c>
      <c r="AY302" t="s">
        <v>27</v>
      </c>
      <c r="AZ302" t="s">
        <v>2112</v>
      </c>
      <c r="BA302" t="s">
        <v>2113</v>
      </c>
      <c r="BB302">
        <v>1010</v>
      </c>
      <c r="BC302" t="s">
        <v>43</v>
      </c>
      <c r="BD302" t="s">
        <v>44</v>
      </c>
      <c r="BF302" s="6">
        <v>43710.332638888904</v>
      </c>
      <c r="BG302" s="9" t="s">
        <v>32</v>
      </c>
      <c r="BI302">
        <v>6</v>
      </c>
      <c r="BJ302">
        <v>101572</v>
      </c>
      <c r="BK302">
        <v>107071</v>
      </c>
      <c r="BL302" t="s">
        <v>2114</v>
      </c>
      <c r="BX302">
        <v>150915</v>
      </c>
    </row>
    <row r="303" spans="1:76" x14ac:dyDescent="0.25">
      <c r="A303">
        <v>24466</v>
      </c>
      <c r="B303">
        <v>95571</v>
      </c>
      <c r="F303" t="s">
        <v>19</v>
      </c>
      <c r="G303" t="s">
        <v>35</v>
      </c>
      <c r="H303" t="s">
        <v>1924</v>
      </c>
      <c r="I303" s="1" t="str">
        <f>HYPERLINK(AT303,"Foto")</f>
        <v>Foto</v>
      </c>
      <c r="K303">
        <v>1</v>
      </c>
      <c r="L303" t="s">
        <v>2</v>
      </c>
      <c r="M303">
        <v>101938</v>
      </c>
      <c r="N303" t="s">
        <v>3</v>
      </c>
      <c r="O303" t="s">
        <v>3</v>
      </c>
      <c r="U303" t="s">
        <v>1925</v>
      </c>
      <c r="V303" s="8">
        <v>1</v>
      </c>
      <c r="W303" t="s">
        <v>1900</v>
      </c>
      <c r="X303" t="s">
        <v>1901</v>
      </c>
      <c r="Y303" t="s">
        <v>1902</v>
      </c>
      <c r="Z303" s="4">
        <v>11</v>
      </c>
      <c r="AA303" s="5">
        <v>1103</v>
      </c>
      <c r="AB303" s="5" t="s">
        <v>1901</v>
      </c>
      <c r="AC303" t="s">
        <v>1926</v>
      </c>
      <c r="AD303">
        <v>2015</v>
      </c>
      <c r="AE303">
        <v>7</v>
      </c>
      <c r="AF303">
        <v>8</v>
      </c>
      <c r="AG303" t="s">
        <v>1904</v>
      </c>
      <c r="AJ303" t="s">
        <v>3</v>
      </c>
      <c r="AK303" t="s">
        <v>11</v>
      </c>
      <c r="AL303">
        <v>123179</v>
      </c>
      <c r="AM303">
        <v>6956868</v>
      </c>
      <c r="AN303" s="5">
        <v>123000</v>
      </c>
      <c r="AO303" s="5">
        <v>6957000</v>
      </c>
      <c r="AP303">
        <v>5</v>
      </c>
      <c r="AR303">
        <v>1010</v>
      </c>
      <c r="AT303" s="6" t="s">
        <v>2117</v>
      </c>
      <c r="AU303">
        <v>101938</v>
      </c>
      <c r="AW303" s="7" t="s">
        <v>26</v>
      </c>
      <c r="AX303">
        <v>1</v>
      </c>
      <c r="AY303" t="s">
        <v>27</v>
      </c>
      <c r="AZ303" t="s">
        <v>2118</v>
      </c>
      <c r="BA303" t="s">
        <v>2119</v>
      </c>
      <c r="BB303">
        <v>1010</v>
      </c>
      <c r="BC303" t="s">
        <v>43</v>
      </c>
      <c r="BD303" t="s">
        <v>44</v>
      </c>
      <c r="BF303" s="6">
        <v>43710.332638888904</v>
      </c>
      <c r="BG303" s="9" t="s">
        <v>32</v>
      </c>
      <c r="BI303">
        <v>6</v>
      </c>
      <c r="BJ303">
        <v>101581</v>
      </c>
      <c r="BL303" t="s">
        <v>2120</v>
      </c>
      <c r="BX303">
        <v>150821</v>
      </c>
    </row>
    <row r="304" spans="1:76" x14ac:dyDescent="0.25">
      <c r="A304">
        <v>4483</v>
      </c>
      <c r="B304">
        <v>149202</v>
      </c>
      <c r="F304" t="s">
        <v>19</v>
      </c>
      <c r="G304" t="s">
        <v>1940</v>
      </c>
      <c r="H304" t="s">
        <v>1941</v>
      </c>
      <c r="I304" t="s">
        <v>58</v>
      </c>
      <c r="K304">
        <v>1</v>
      </c>
      <c r="L304" t="s">
        <v>2</v>
      </c>
      <c r="M304">
        <v>101938</v>
      </c>
      <c r="N304" t="s">
        <v>3</v>
      </c>
      <c r="O304" t="s">
        <v>3</v>
      </c>
      <c r="S304" t="s">
        <v>992</v>
      </c>
      <c r="T304" t="s">
        <v>993</v>
      </c>
      <c r="U304" t="s">
        <v>1942</v>
      </c>
      <c r="V304" s="8">
        <v>1</v>
      </c>
      <c r="W304" t="s">
        <v>1900</v>
      </c>
      <c r="X304" t="s">
        <v>1943</v>
      </c>
      <c r="Y304" t="s">
        <v>1902</v>
      </c>
      <c r="Z304" s="4">
        <v>11</v>
      </c>
      <c r="AA304" s="5">
        <v>1149</v>
      </c>
      <c r="AB304" t="s">
        <v>1943</v>
      </c>
      <c r="AC304" t="s">
        <v>1944</v>
      </c>
      <c r="AD304">
        <v>1996</v>
      </c>
      <c r="AE304">
        <v>6</v>
      </c>
      <c r="AF304">
        <v>18</v>
      </c>
      <c r="AG304" t="s">
        <v>1945</v>
      </c>
      <c r="AH304" t="s">
        <v>1945</v>
      </c>
      <c r="AJ304" t="s">
        <v>3</v>
      </c>
      <c r="AK304" t="s">
        <v>11</v>
      </c>
      <c r="AL304">
        <v>123630</v>
      </c>
      <c r="AM304">
        <v>6958206</v>
      </c>
      <c r="AN304" s="5">
        <v>123000</v>
      </c>
      <c r="AO304" s="5">
        <v>6959000</v>
      </c>
      <c r="AP304">
        <v>707</v>
      </c>
      <c r="AR304">
        <v>105</v>
      </c>
      <c r="AT304" s="6"/>
      <c r="AU304">
        <v>101938</v>
      </c>
      <c r="AW304" s="7" t="s">
        <v>26</v>
      </c>
      <c r="AX304">
        <v>1</v>
      </c>
      <c r="AY304" t="s">
        <v>27</v>
      </c>
      <c r="AZ304" t="s">
        <v>2124</v>
      </c>
      <c r="BA304" t="s">
        <v>2125</v>
      </c>
      <c r="BB304">
        <v>105</v>
      </c>
      <c r="BC304" t="s">
        <v>1948</v>
      </c>
      <c r="BD304" t="s">
        <v>1949</v>
      </c>
      <c r="BF304" s="6">
        <v>40150</v>
      </c>
      <c r="BG304" s="9" t="s">
        <v>32</v>
      </c>
      <c r="BI304">
        <v>5</v>
      </c>
      <c r="BJ304">
        <v>298058</v>
      </c>
      <c r="BK304">
        <v>107064</v>
      </c>
      <c r="BL304" t="s">
        <v>2126</v>
      </c>
      <c r="BN304" t="s">
        <v>2127</v>
      </c>
      <c r="BX304">
        <v>151001</v>
      </c>
    </row>
    <row r="305" spans="1:76" x14ac:dyDescent="0.25">
      <c r="A305">
        <v>56407</v>
      </c>
      <c r="B305">
        <v>46910</v>
      </c>
      <c r="F305" t="s">
        <v>19</v>
      </c>
      <c r="G305" t="s">
        <v>35</v>
      </c>
      <c r="H305" t="s">
        <v>1961</v>
      </c>
      <c r="I305" t="s">
        <v>37</v>
      </c>
      <c r="K305">
        <v>1</v>
      </c>
      <c r="L305" t="s">
        <v>2</v>
      </c>
      <c r="M305">
        <v>101938</v>
      </c>
      <c r="N305" t="s">
        <v>3</v>
      </c>
      <c r="O305" t="s">
        <v>3</v>
      </c>
      <c r="U305" t="s">
        <v>1962</v>
      </c>
      <c r="V305" s="8">
        <v>1</v>
      </c>
      <c r="W305" t="s">
        <v>1900</v>
      </c>
      <c r="X305" t="s">
        <v>1954</v>
      </c>
      <c r="Y305" t="s">
        <v>1902</v>
      </c>
      <c r="Z305" s="4">
        <v>11</v>
      </c>
      <c r="AA305" s="5">
        <v>1159</v>
      </c>
      <c r="AB305" s="5" t="s">
        <v>1963</v>
      </c>
      <c r="AC305" t="s">
        <v>1964</v>
      </c>
      <c r="AD305">
        <v>2009</v>
      </c>
      <c r="AE305">
        <v>5</v>
      </c>
      <c r="AF305">
        <v>11</v>
      </c>
      <c r="AG305" t="s">
        <v>1965</v>
      </c>
      <c r="AJ305" t="s">
        <v>3</v>
      </c>
      <c r="AK305" t="s">
        <v>11</v>
      </c>
      <c r="AL305">
        <v>123866</v>
      </c>
      <c r="AM305">
        <v>6958036</v>
      </c>
      <c r="AN305" s="5">
        <v>123000</v>
      </c>
      <c r="AO305" s="5">
        <v>6959000</v>
      </c>
      <c r="AP305">
        <v>250</v>
      </c>
      <c r="AR305">
        <v>1010</v>
      </c>
      <c r="AS305" t="s">
        <v>2130</v>
      </c>
      <c r="AT305" s="6" t="s">
        <v>2131</v>
      </c>
      <c r="AU305">
        <v>101938</v>
      </c>
      <c r="AW305" s="7" t="s">
        <v>26</v>
      </c>
      <c r="AX305">
        <v>1</v>
      </c>
      <c r="AY305" t="s">
        <v>27</v>
      </c>
      <c r="AZ305" t="s">
        <v>2132</v>
      </c>
      <c r="BA305" t="s">
        <v>2133</v>
      </c>
      <c r="BB305">
        <v>1010</v>
      </c>
      <c r="BC305" t="s">
        <v>43</v>
      </c>
      <c r="BD305" t="s">
        <v>44</v>
      </c>
      <c r="BF305" s="6">
        <v>42444.906712962998</v>
      </c>
      <c r="BG305" s="9" t="s">
        <v>32</v>
      </c>
      <c r="BI305">
        <v>6</v>
      </c>
      <c r="BJ305">
        <v>101613</v>
      </c>
      <c r="BK305">
        <v>107067</v>
      </c>
      <c r="BL305" t="s">
        <v>2134</v>
      </c>
      <c r="BX305">
        <v>151302</v>
      </c>
    </row>
    <row r="306" spans="1:76" x14ac:dyDescent="0.25">
      <c r="A306">
        <v>38061</v>
      </c>
      <c r="B306">
        <v>148692</v>
      </c>
      <c r="F306" t="s">
        <v>19</v>
      </c>
      <c r="G306" t="s">
        <v>1940</v>
      </c>
      <c r="H306" t="s">
        <v>1983</v>
      </c>
      <c r="I306" t="s">
        <v>58</v>
      </c>
      <c r="K306">
        <v>1</v>
      </c>
      <c r="L306" t="s">
        <v>2</v>
      </c>
      <c r="M306">
        <v>101938</v>
      </c>
      <c r="N306" t="s">
        <v>3</v>
      </c>
      <c r="O306" t="s">
        <v>3</v>
      </c>
      <c r="U306" t="s">
        <v>1984</v>
      </c>
      <c r="V306" s="8">
        <v>1</v>
      </c>
      <c r="W306" t="s">
        <v>1973</v>
      </c>
      <c r="X306" t="s">
        <v>1974</v>
      </c>
      <c r="Y306" s="3" t="s">
        <v>1975</v>
      </c>
      <c r="Z306" s="4">
        <v>12</v>
      </c>
      <c r="AA306" s="5">
        <v>1201</v>
      </c>
      <c r="AB306" s="5" t="s">
        <v>1974</v>
      </c>
      <c r="AC306" t="s">
        <v>1985</v>
      </c>
      <c r="AD306">
        <v>1990</v>
      </c>
      <c r="AE306">
        <v>6</v>
      </c>
      <c r="AF306">
        <v>3</v>
      </c>
      <c r="AG306" t="s">
        <v>1986</v>
      </c>
      <c r="AH306" t="s">
        <v>10</v>
      </c>
      <c r="AJ306" t="s">
        <v>3</v>
      </c>
      <c r="AK306" t="s">
        <v>11</v>
      </c>
      <c r="AL306">
        <v>124217</v>
      </c>
      <c r="AM306">
        <v>6956947</v>
      </c>
      <c r="AN306" s="5">
        <v>125000</v>
      </c>
      <c r="AO306" s="5">
        <v>6957000</v>
      </c>
      <c r="AP306">
        <v>75</v>
      </c>
      <c r="AR306">
        <v>1010</v>
      </c>
      <c r="AT306" s="6" t="s">
        <v>2138</v>
      </c>
      <c r="AU306">
        <v>101938</v>
      </c>
      <c r="AW306" s="7" t="s">
        <v>26</v>
      </c>
      <c r="AX306">
        <v>1</v>
      </c>
      <c r="AY306" t="s">
        <v>27</v>
      </c>
      <c r="AZ306" t="s">
        <v>2139</v>
      </c>
      <c r="BA306" t="s">
        <v>2140</v>
      </c>
      <c r="BB306">
        <v>1010</v>
      </c>
      <c r="BC306" t="s">
        <v>43</v>
      </c>
      <c r="BD306" t="s">
        <v>44</v>
      </c>
      <c r="BF306" s="6">
        <v>43710.332638888904</v>
      </c>
      <c r="BG306" s="9" t="s">
        <v>32</v>
      </c>
      <c r="BI306">
        <v>6</v>
      </c>
      <c r="BJ306">
        <v>101755</v>
      </c>
      <c r="BK306">
        <v>107066</v>
      </c>
      <c r="BL306" t="s">
        <v>2141</v>
      </c>
      <c r="BX306">
        <v>151543</v>
      </c>
    </row>
    <row r="307" spans="1:76" x14ac:dyDescent="0.25">
      <c r="A307">
        <v>38717</v>
      </c>
      <c r="B307">
        <v>120774</v>
      </c>
      <c r="F307" t="s">
        <v>19</v>
      </c>
      <c r="G307" t="s">
        <v>35</v>
      </c>
      <c r="H307" t="s">
        <v>1991</v>
      </c>
      <c r="I307" t="s">
        <v>37</v>
      </c>
      <c r="K307">
        <v>1</v>
      </c>
      <c r="L307" t="s">
        <v>2</v>
      </c>
      <c r="M307">
        <v>101938</v>
      </c>
      <c r="N307" t="s">
        <v>3</v>
      </c>
      <c r="O307" t="s">
        <v>3</v>
      </c>
      <c r="U307" t="s">
        <v>1992</v>
      </c>
      <c r="V307" s="8">
        <v>1</v>
      </c>
      <c r="W307" t="s">
        <v>1973</v>
      </c>
      <c r="X307" t="s">
        <v>1974</v>
      </c>
      <c r="Y307" s="3" t="s">
        <v>1975</v>
      </c>
      <c r="Z307" s="4">
        <v>12</v>
      </c>
      <c r="AA307" s="5">
        <v>1201</v>
      </c>
      <c r="AB307" s="5" t="s">
        <v>1974</v>
      </c>
      <c r="AC307" t="s">
        <v>1993</v>
      </c>
      <c r="AD307">
        <v>2016</v>
      </c>
      <c r="AE307">
        <v>6</v>
      </c>
      <c r="AF307">
        <v>10</v>
      </c>
      <c r="AG307" t="s">
        <v>1994</v>
      </c>
      <c r="AJ307" t="s">
        <v>3</v>
      </c>
      <c r="AK307" t="s">
        <v>11</v>
      </c>
      <c r="AL307">
        <v>124397</v>
      </c>
      <c r="AM307">
        <v>6957385</v>
      </c>
      <c r="AN307" s="5">
        <v>125000</v>
      </c>
      <c r="AO307" s="5">
        <v>6957000</v>
      </c>
      <c r="AP307">
        <v>5</v>
      </c>
      <c r="AR307">
        <v>1010</v>
      </c>
      <c r="AT307" s="6" t="s">
        <v>2144</v>
      </c>
      <c r="AU307">
        <v>101938</v>
      </c>
      <c r="AW307" s="7" t="s">
        <v>26</v>
      </c>
      <c r="AX307">
        <v>1</v>
      </c>
      <c r="AY307" t="s">
        <v>27</v>
      </c>
      <c r="AZ307" t="s">
        <v>2145</v>
      </c>
      <c r="BA307" t="s">
        <v>2146</v>
      </c>
      <c r="BB307">
        <v>1010</v>
      </c>
      <c r="BC307" t="s">
        <v>43</v>
      </c>
      <c r="BD307" t="s">
        <v>44</v>
      </c>
      <c r="BF307" s="6">
        <v>43710.332638888904</v>
      </c>
      <c r="BG307" s="9" t="s">
        <v>32</v>
      </c>
      <c r="BI307">
        <v>6</v>
      </c>
      <c r="BJ307">
        <v>101764</v>
      </c>
      <c r="BK307">
        <v>107072</v>
      </c>
      <c r="BL307" t="s">
        <v>2147</v>
      </c>
      <c r="BX307">
        <v>151696</v>
      </c>
    </row>
    <row r="308" spans="1:76" x14ac:dyDescent="0.25">
      <c r="A308">
        <v>85820</v>
      </c>
      <c r="B308">
        <v>196065</v>
      </c>
      <c r="F308" t="s">
        <v>19</v>
      </c>
      <c r="G308" t="s">
        <v>976</v>
      </c>
      <c r="H308" t="s">
        <v>1999</v>
      </c>
      <c r="I308" t="s">
        <v>58</v>
      </c>
      <c r="K308">
        <v>1</v>
      </c>
      <c r="L308" t="s">
        <v>2</v>
      </c>
      <c r="M308">
        <v>101938</v>
      </c>
      <c r="N308" t="s">
        <v>3</v>
      </c>
      <c r="O308" t="s">
        <v>3</v>
      </c>
      <c r="U308" t="s">
        <v>2000</v>
      </c>
      <c r="V308" s="8">
        <v>1</v>
      </c>
      <c r="W308" t="s">
        <v>1973</v>
      </c>
      <c r="X308" t="s">
        <v>2001</v>
      </c>
      <c r="Y308" s="3" t="s">
        <v>1975</v>
      </c>
      <c r="Z308" s="4">
        <v>12</v>
      </c>
      <c r="AA308" s="5">
        <v>1228</v>
      </c>
      <c r="AB308" s="5" t="s">
        <v>2002</v>
      </c>
      <c r="AC308" t="s">
        <v>2003</v>
      </c>
      <c r="AD308">
        <v>2002</v>
      </c>
      <c r="AE308">
        <v>7</v>
      </c>
      <c r="AF308">
        <v>21</v>
      </c>
      <c r="AG308" t="s">
        <v>981</v>
      </c>
      <c r="AH308" t="s">
        <v>981</v>
      </c>
      <c r="AJ308" t="s">
        <v>3</v>
      </c>
      <c r="AK308" t="s">
        <v>11</v>
      </c>
      <c r="AL308">
        <v>124431</v>
      </c>
      <c r="AM308">
        <v>6958597</v>
      </c>
      <c r="AN308" s="5">
        <v>125000</v>
      </c>
      <c r="AO308" s="5">
        <v>6959000</v>
      </c>
      <c r="AP308">
        <v>50</v>
      </c>
      <c r="AR308">
        <v>1010</v>
      </c>
      <c r="AS308" t="s">
        <v>2151</v>
      </c>
      <c r="AT308" s="6" t="s">
        <v>2152</v>
      </c>
      <c r="AU308">
        <v>101938</v>
      </c>
      <c r="AW308" s="7" t="s">
        <v>26</v>
      </c>
      <c r="AX308">
        <v>1</v>
      </c>
      <c r="AY308" t="s">
        <v>27</v>
      </c>
      <c r="AZ308" t="s">
        <v>2153</v>
      </c>
      <c r="BA308" t="s">
        <v>2154</v>
      </c>
      <c r="BB308">
        <v>1010</v>
      </c>
      <c r="BC308" t="s">
        <v>43</v>
      </c>
      <c r="BD308" t="s">
        <v>44</v>
      </c>
      <c r="BF308" s="6">
        <v>43710.332638888904</v>
      </c>
      <c r="BG308" s="9" t="s">
        <v>32</v>
      </c>
      <c r="BI308">
        <v>6</v>
      </c>
      <c r="BJ308">
        <v>101905</v>
      </c>
      <c r="BK308">
        <v>107065</v>
      </c>
      <c r="BL308" t="s">
        <v>2155</v>
      </c>
      <c r="BX308">
        <v>151741</v>
      </c>
    </row>
    <row r="309" spans="1:76" x14ac:dyDescent="0.25">
      <c r="A309">
        <v>72787</v>
      </c>
      <c r="B309">
        <v>331072</v>
      </c>
      <c r="F309" t="s">
        <v>19</v>
      </c>
      <c r="G309" t="s">
        <v>1</v>
      </c>
      <c r="H309" t="s">
        <v>2008</v>
      </c>
      <c r="I309" s="1" t="str">
        <f>HYPERLINK(AT309,"Hb")</f>
        <v>Hb</v>
      </c>
      <c r="K309">
        <v>1</v>
      </c>
      <c r="L309" t="s">
        <v>2</v>
      </c>
      <c r="M309">
        <v>101938</v>
      </c>
      <c r="N309" t="s">
        <v>3</v>
      </c>
      <c r="O309" t="s">
        <v>3</v>
      </c>
      <c r="U309" t="s">
        <v>2009</v>
      </c>
      <c r="V309" s="8">
        <v>1</v>
      </c>
      <c r="W309" t="s">
        <v>1973</v>
      </c>
      <c r="X309" t="s">
        <v>2010</v>
      </c>
      <c r="Y309" s="3" t="s">
        <v>2011</v>
      </c>
      <c r="Z309" s="4">
        <v>14</v>
      </c>
      <c r="AA309" s="5">
        <v>1416</v>
      </c>
      <c r="AB309" t="s">
        <v>2010</v>
      </c>
      <c r="AC309" t="s">
        <v>2012</v>
      </c>
      <c r="AD309">
        <v>1993</v>
      </c>
      <c r="AE309">
        <v>9</v>
      </c>
      <c r="AF309">
        <v>9</v>
      </c>
      <c r="AG309" t="s">
        <v>2013</v>
      </c>
      <c r="AH309" t="s">
        <v>2013</v>
      </c>
      <c r="AJ309" t="s">
        <v>3</v>
      </c>
      <c r="AK309" t="s">
        <v>11</v>
      </c>
      <c r="AL309">
        <v>124282</v>
      </c>
      <c r="AM309">
        <v>6958556</v>
      </c>
      <c r="AN309" s="5">
        <v>125000</v>
      </c>
      <c r="AO309" s="5">
        <v>6959000</v>
      </c>
      <c r="AP309">
        <v>5</v>
      </c>
      <c r="AR309">
        <v>1010</v>
      </c>
      <c r="AT309" s="6" t="s">
        <v>2158</v>
      </c>
      <c r="AU309">
        <v>101938</v>
      </c>
      <c r="AW309" s="7" t="s">
        <v>26</v>
      </c>
      <c r="AX309">
        <v>1</v>
      </c>
      <c r="AY309" t="s">
        <v>27</v>
      </c>
      <c r="AZ309" t="s">
        <v>2159</v>
      </c>
      <c r="BA309" t="s">
        <v>2160</v>
      </c>
      <c r="BB309">
        <v>1010</v>
      </c>
      <c r="BC309" t="s">
        <v>43</v>
      </c>
      <c r="BD309" t="s">
        <v>44</v>
      </c>
      <c r="BF309" s="6">
        <v>43710.332638888904</v>
      </c>
      <c r="BG309" s="9" t="s">
        <v>32</v>
      </c>
      <c r="BI309">
        <v>6</v>
      </c>
      <c r="BJ309">
        <v>101944</v>
      </c>
      <c r="BK309">
        <v>107073</v>
      </c>
      <c r="BL309" t="s">
        <v>2161</v>
      </c>
      <c r="BX309">
        <v>151579</v>
      </c>
    </row>
    <row r="310" spans="1:76" x14ac:dyDescent="0.25">
      <c r="A310">
        <v>75956</v>
      </c>
      <c r="B310">
        <v>331081</v>
      </c>
      <c r="F310" t="s">
        <v>19</v>
      </c>
      <c r="G310" t="s">
        <v>1</v>
      </c>
      <c r="H310" t="s">
        <v>2019</v>
      </c>
      <c r="I310" s="1" t="str">
        <f>HYPERLINK(AT310,"Hb")</f>
        <v>Hb</v>
      </c>
      <c r="K310">
        <v>1</v>
      </c>
      <c r="L310" t="s">
        <v>2</v>
      </c>
      <c r="M310">
        <v>101938</v>
      </c>
      <c r="N310" t="s">
        <v>3</v>
      </c>
      <c r="O310" t="s">
        <v>3</v>
      </c>
      <c r="U310" t="s">
        <v>2020</v>
      </c>
      <c r="V310" s="8">
        <v>1</v>
      </c>
      <c r="W310" t="s">
        <v>1973</v>
      </c>
      <c r="X310" t="s">
        <v>2010</v>
      </c>
      <c r="Y310" s="3" t="s">
        <v>2011</v>
      </c>
      <c r="Z310" s="4">
        <v>14</v>
      </c>
      <c r="AA310" s="5">
        <v>1416</v>
      </c>
      <c r="AB310" t="s">
        <v>2010</v>
      </c>
      <c r="AC310" t="s">
        <v>2021</v>
      </c>
      <c r="AD310">
        <v>1993</v>
      </c>
      <c r="AE310">
        <v>9</v>
      </c>
      <c r="AF310">
        <v>9</v>
      </c>
      <c r="AG310" t="s">
        <v>2013</v>
      </c>
      <c r="AH310" t="s">
        <v>2013</v>
      </c>
      <c r="AJ310" t="s">
        <v>3</v>
      </c>
      <c r="AK310" t="s">
        <v>11</v>
      </c>
      <c r="AL310">
        <v>124453</v>
      </c>
      <c r="AM310">
        <v>6958665</v>
      </c>
      <c r="AN310" s="5">
        <v>125000</v>
      </c>
      <c r="AO310" s="5">
        <v>6959000</v>
      </c>
      <c r="AP310">
        <v>30</v>
      </c>
      <c r="AR310">
        <v>1010</v>
      </c>
      <c r="AT310" s="6" t="s">
        <v>2163</v>
      </c>
      <c r="AU310">
        <v>101938</v>
      </c>
      <c r="AW310" s="7" t="s">
        <v>26</v>
      </c>
      <c r="AX310">
        <v>1</v>
      </c>
      <c r="AY310" t="s">
        <v>27</v>
      </c>
      <c r="AZ310" t="s">
        <v>2164</v>
      </c>
      <c r="BA310" t="s">
        <v>2165</v>
      </c>
      <c r="BB310">
        <v>1010</v>
      </c>
      <c r="BC310" t="s">
        <v>43</v>
      </c>
      <c r="BD310" t="s">
        <v>44</v>
      </c>
      <c r="BF310" s="6">
        <v>43710.332638888904</v>
      </c>
      <c r="BG310" s="9" t="s">
        <v>32</v>
      </c>
      <c r="BI310">
        <v>6</v>
      </c>
      <c r="BJ310">
        <v>101973</v>
      </c>
      <c r="BL310" t="s">
        <v>2166</v>
      </c>
      <c r="BX310">
        <v>151789</v>
      </c>
    </row>
    <row r="311" spans="1:76" x14ac:dyDescent="0.25">
      <c r="A311">
        <v>83377</v>
      </c>
      <c r="B311">
        <v>332863</v>
      </c>
      <c r="F311" t="s">
        <v>19</v>
      </c>
      <c r="G311" t="s">
        <v>1</v>
      </c>
      <c r="H311" t="s">
        <v>2027</v>
      </c>
      <c r="I311" s="1" t="str">
        <f>HYPERLINK(AT311,"Hb")</f>
        <v>Hb</v>
      </c>
      <c r="K311">
        <v>1</v>
      </c>
      <c r="L311" t="s">
        <v>2</v>
      </c>
      <c r="M311">
        <v>101938</v>
      </c>
      <c r="N311" t="s">
        <v>3</v>
      </c>
      <c r="O311" t="s">
        <v>3</v>
      </c>
      <c r="U311" t="s">
        <v>2028</v>
      </c>
      <c r="V311" s="8">
        <v>1</v>
      </c>
      <c r="W311" t="s">
        <v>1973</v>
      </c>
      <c r="X311" t="s">
        <v>2010</v>
      </c>
      <c r="Y311" s="3" t="s">
        <v>2011</v>
      </c>
      <c r="Z311" s="4">
        <v>14</v>
      </c>
      <c r="AA311" s="5">
        <v>1416</v>
      </c>
      <c r="AB311" t="s">
        <v>2010</v>
      </c>
      <c r="AC311" t="s">
        <v>2029</v>
      </c>
      <c r="AD311">
        <v>1994</v>
      </c>
      <c r="AE311">
        <v>8</v>
      </c>
      <c r="AF311">
        <v>24</v>
      </c>
      <c r="AG311" t="s">
        <v>2013</v>
      </c>
      <c r="AH311" t="s">
        <v>2013</v>
      </c>
      <c r="AJ311" t="s">
        <v>3</v>
      </c>
      <c r="AK311" t="s">
        <v>11</v>
      </c>
      <c r="AL311">
        <v>124705</v>
      </c>
      <c r="AM311">
        <v>6958254</v>
      </c>
      <c r="AN311" s="5">
        <v>125000</v>
      </c>
      <c r="AO311" s="5">
        <v>6959000</v>
      </c>
      <c r="AP311">
        <v>5</v>
      </c>
      <c r="AR311">
        <v>1010</v>
      </c>
      <c r="AT311" s="6" t="s">
        <v>2169</v>
      </c>
      <c r="AU311">
        <v>101938</v>
      </c>
      <c r="AW311" s="7" t="s">
        <v>26</v>
      </c>
      <c r="AX311">
        <v>1</v>
      </c>
      <c r="AY311" t="s">
        <v>27</v>
      </c>
      <c r="AZ311" t="s">
        <v>2170</v>
      </c>
      <c r="BA311" t="s">
        <v>2171</v>
      </c>
      <c r="BB311">
        <v>1010</v>
      </c>
      <c r="BC311" t="s">
        <v>43</v>
      </c>
      <c r="BD311" t="s">
        <v>44</v>
      </c>
      <c r="BF311" s="6">
        <v>43710.332638888904</v>
      </c>
      <c r="BG311" s="9" t="s">
        <v>32</v>
      </c>
      <c r="BI311">
        <v>6</v>
      </c>
      <c r="BJ311">
        <v>89965</v>
      </c>
      <c r="BK311">
        <v>107074</v>
      </c>
      <c r="BL311" t="s">
        <v>2172</v>
      </c>
      <c r="BX311">
        <v>151992</v>
      </c>
    </row>
    <row r="312" spans="1:76" x14ac:dyDescent="0.25">
      <c r="A312">
        <v>122658</v>
      </c>
      <c r="B312">
        <v>331110</v>
      </c>
      <c r="F312" t="s">
        <v>19</v>
      </c>
      <c r="G312" t="s">
        <v>1</v>
      </c>
      <c r="H312" t="s">
        <v>2035</v>
      </c>
      <c r="I312" s="1" t="str">
        <f>HYPERLINK(AT312,"Hb")</f>
        <v>Hb</v>
      </c>
      <c r="K312">
        <v>1</v>
      </c>
      <c r="L312" t="s">
        <v>2</v>
      </c>
      <c r="M312">
        <v>101938</v>
      </c>
      <c r="N312" t="s">
        <v>3</v>
      </c>
      <c r="O312" t="s">
        <v>3</v>
      </c>
      <c r="U312" t="s">
        <v>2036</v>
      </c>
      <c r="V312" s="8">
        <v>1</v>
      </c>
      <c r="W312" t="s">
        <v>1973</v>
      </c>
      <c r="X312" t="s">
        <v>2037</v>
      </c>
      <c r="Y312" s="3" t="s">
        <v>2011</v>
      </c>
      <c r="Z312" s="4">
        <v>14</v>
      </c>
      <c r="AA312" s="5">
        <v>1420</v>
      </c>
      <c r="AB312" s="5" t="s">
        <v>2037</v>
      </c>
      <c r="AC312" t="s">
        <v>2038</v>
      </c>
      <c r="AD312">
        <v>1993</v>
      </c>
      <c r="AE312">
        <v>9</v>
      </c>
      <c r="AF312">
        <v>10</v>
      </c>
      <c r="AG312" t="s">
        <v>2013</v>
      </c>
      <c r="AH312" t="s">
        <v>2013</v>
      </c>
      <c r="AJ312" t="s">
        <v>3</v>
      </c>
      <c r="AK312" t="s">
        <v>11</v>
      </c>
      <c r="AL312">
        <v>124715</v>
      </c>
      <c r="AM312">
        <v>6958189</v>
      </c>
      <c r="AN312" s="5">
        <v>125000</v>
      </c>
      <c r="AO312" s="5">
        <v>6959000</v>
      </c>
      <c r="AP312">
        <v>5</v>
      </c>
      <c r="AR312">
        <v>1010</v>
      </c>
      <c r="AS312" t="s">
        <v>2175</v>
      </c>
      <c r="AT312" s="6" t="s">
        <v>2176</v>
      </c>
      <c r="AU312">
        <v>101938</v>
      </c>
      <c r="AW312" s="7" t="s">
        <v>26</v>
      </c>
      <c r="AX312">
        <v>1</v>
      </c>
      <c r="AY312" t="s">
        <v>27</v>
      </c>
      <c r="AZ312" t="s">
        <v>2177</v>
      </c>
      <c r="BA312" t="s">
        <v>2178</v>
      </c>
      <c r="BB312">
        <v>1010</v>
      </c>
      <c r="BC312" t="s">
        <v>43</v>
      </c>
      <c r="BD312" t="s">
        <v>44</v>
      </c>
      <c r="BF312" s="6">
        <v>43710.332638888904</v>
      </c>
      <c r="BG312" s="9" t="s">
        <v>32</v>
      </c>
      <c r="BI312">
        <v>6</v>
      </c>
      <c r="BJ312">
        <v>89985</v>
      </c>
      <c r="BL312" t="s">
        <v>2179</v>
      </c>
      <c r="BX312">
        <v>151995</v>
      </c>
    </row>
    <row r="313" spans="1:76" x14ac:dyDescent="0.25">
      <c r="A313">
        <v>119731</v>
      </c>
      <c r="B313">
        <v>122960</v>
      </c>
      <c r="F313" t="s">
        <v>19</v>
      </c>
      <c r="G313" t="s">
        <v>35</v>
      </c>
      <c r="H313" t="s">
        <v>2064</v>
      </c>
      <c r="I313" s="1" t="str">
        <f>HYPERLINK(AT313,"Foto")</f>
        <v>Foto</v>
      </c>
      <c r="K313">
        <v>1</v>
      </c>
      <c r="L313" t="s">
        <v>2</v>
      </c>
      <c r="M313">
        <v>101938</v>
      </c>
      <c r="N313" t="s">
        <v>3</v>
      </c>
      <c r="O313" t="s">
        <v>3</v>
      </c>
      <c r="U313" t="s">
        <v>2065</v>
      </c>
      <c r="V313" s="8">
        <v>1</v>
      </c>
      <c r="W313" t="s">
        <v>2046</v>
      </c>
      <c r="X313" t="s">
        <v>2047</v>
      </c>
      <c r="Y313" t="s">
        <v>2048</v>
      </c>
      <c r="Z313" s="4">
        <v>15</v>
      </c>
      <c r="AA313" s="5">
        <v>1523</v>
      </c>
      <c r="AB313" t="s">
        <v>2057</v>
      </c>
      <c r="AC313" t="s">
        <v>2066</v>
      </c>
      <c r="AD313">
        <v>2016</v>
      </c>
      <c r="AE313">
        <v>7</v>
      </c>
      <c r="AF313">
        <v>2</v>
      </c>
      <c r="AG313" t="s">
        <v>2050</v>
      </c>
      <c r="AJ313" t="s">
        <v>3</v>
      </c>
      <c r="AK313" t="s">
        <v>11</v>
      </c>
      <c r="AL313">
        <v>124763</v>
      </c>
      <c r="AM313">
        <v>6958140</v>
      </c>
      <c r="AN313" s="5">
        <v>125000</v>
      </c>
      <c r="AO313" s="5">
        <v>6959000</v>
      </c>
      <c r="AP313">
        <v>5</v>
      </c>
      <c r="AR313">
        <v>1010</v>
      </c>
      <c r="AS313" t="s">
        <v>2182</v>
      </c>
      <c r="AT313" s="6" t="s">
        <v>2183</v>
      </c>
      <c r="AU313">
        <v>101938</v>
      </c>
      <c r="AW313" s="7" t="s">
        <v>26</v>
      </c>
      <c r="AX313">
        <v>1</v>
      </c>
      <c r="AY313" t="s">
        <v>27</v>
      </c>
      <c r="AZ313" t="s">
        <v>2184</v>
      </c>
      <c r="BA313" t="s">
        <v>2185</v>
      </c>
      <c r="BB313">
        <v>1010</v>
      </c>
      <c r="BC313" t="s">
        <v>43</v>
      </c>
      <c r="BD313" t="s">
        <v>44</v>
      </c>
      <c r="BF313" s="6">
        <v>43710.332638888904</v>
      </c>
      <c r="BG313" s="9" t="s">
        <v>32</v>
      </c>
      <c r="BI313">
        <v>6</v>
      </c>
      <c r="BJ313">
        <v>90000</v>
      </c>
      <c r="BL313" t="s">
        <v>2186</v>
      </c>
      <c r="BX313">
        <v>152043</v>
      </c>
    </row>
    <row r="314" spans="1:76" x14ac:dyDescent="0.25">
      <c r="A314">
        <v>147956</v>
      </c>
      <c r="B314">
        <v>113668</v>
      </c>
      <c r="F314" t="s">
        <v>19</v>
      </c>
      <c r="G314" t="s">
        <v>35</v>
      </c>
      <c r="H314" t="s">
        <v>2072</v>
      </c>
      <c r="I314" t="s">
        <v>37</v>
      </c>
      <c r="K314">
        <v>1</v>
      </c>
      <c r="L314" t="s">
        <v>2</v>
      </c>
      <c r="M314">
        <v>101938</v>
      </c>
      <c r="N314" t="s">
        <v>3</v>
      </c>
      <c r="O314" t="s">
        <v>3</v>
      </c>
      <c r="U314" t="s">
        <v>2073</v>
      </c>
      <c r="V314" s="8">
        <v>1</v>
      </c>
      <c r="W314" t="s">
        <v>2046</v>
      </c>
      <c r="X314" t="s">
        <v>2074</v>
      </c>
      <c r="Y314" t="s">
        <v>2048</v>
      </c>
      <c r="Z314" s="4">
        <v>15</v>
      </c>
      <c r="AA314" s="5">
        <v>1539</v>
      </c>
      <c r="AB314" s="5" t="s">
        <v>2074</v>
      </c>
      <c r="AC314" t="s">
        <v>2075</v>
      </c>
      <c r="AD314">
        <v>2006</v>
      </c>
      <c r="AE314">
        <v>6</v>
      </c>
      <c r="AF314">
        <v>18</v>
      </c>
      <c r="AG314" t="s">
        <v>2076</v>
      </c>
      <c r="AJ314" t="s">
        <v>3</v>
      </c>
      <c r="AK314" t="s">
        <v>11</v>
      </c>
      <c r="AL314">
        <v>141657</v>
      </c>
      <c r="AM314">
        <v>6930202</v>
      </c>
      <c r="AN314" s="5">
        <v>141000</v>
      </c>
      <c r="AO314" s="5">
        <v>6931000</v>
      </c>
      <c r="AP314">
        <v>25</v>
      </c>
      <c r="AR314">
        <v>1010</v>
      </c>
      <c r="AT314" s="6" t="s">
        <v>2190</v>
      </c>
      <c r="AU314">
        <v>101938</v>
      </c>
      <c r="AW314" s="7" t="s">
        <v>26</v>
      </c>
      <c r="AX314">
        <v>1</v>
      </c>
      <c r="AY314" t="s">
        <v>27</v>
      </c>
      <c r="AZ314" t="s">
        <v>2191</v>
      </c>
      <c r="BA314" t="s">
        <v>2192</v>
      </c>
      <c r="BB314">
        <v>1010</v>
      </c>
      <c r="BC314" t="s">
        <v>43</v>
      </c>
      <c r="BD314" t="s">
        <v>44</v>
      </c>
      <c r="BF314" s="6">
        <v>43710.333333333299</v>
      </c>
      <c r="BG314" s="9" t="s">
        <v>32</v>
      </c>
      <c r="BI314">
        <v>6</v>
      </c>
      <c r="BJ314">
        <v>117515</v>
      </c>
      <c r="BL314" t="s">
        <v>2193</v>
      </c>
      <c r="BX314">
        <v>164508</v>
      </c>
    </row>
    <row r="315" spans="1:76" x14ac:dyDescent="0.25">
      <c r="A315">
        <v>148916</v>
      </c>
      <c r="B315">
        <v>114408</v>
      </c>
      <c r="F315" t="s">
        <v>19</v>
      </c>
      <c r="G315" t="s">
        <v>35</v>
      </c>
      <c r="H315" t="s">
        <v>2081</v>
      </c>
      <c r="I315" t="s">
        <v>37</v>
      </c>
      <c r="K315">
        <v>1</v>
      </c>
      <c r="L315" t="s">
        <v>2</v>
      </c>
      <c r="M315">
        <v>101938</v>
      </c>
      <c r="N315" t="s">
        <v>3</v>
      </c>
      <c r="O315" t="s">
        <v>3</v>
      </c>
      <c r="U315" t="s">
        <v>2082</v>
      </c>
      <c r="V315" s="8">
        <v>1</v>
      </c>
      <c r="W315" t="s">
        <v>2046</v>
      </c>
      <c r="X315" t="s">
        <v>2074</v>
      </c>
      <c r="Y315" t="s">
        <v>2048</v>
      </c>
      <c r="Z315" s="4">
        <v>15</v>
      </c>
      <c r="AA315" s="5">
        <v>1539</v>
      </c>
      <c r="AB315" s="5" t="s">
        <v>2074</v>
      </c>
      <c r="AC315" t="s">
        <v>2083</v>
      </c>
      <c r="AD315">
        <v>2003</v>
      </c>
      <c r="AE315">
        <v>6</v>
      </c>
      <c r="AF315">
        <v>20</v>
      </c>
      <c r="AG315" t="s">
        <v>2076</v>
      </c>
      <c r="AJ315" t="s">
        <v>3</v>
      </c>
      <c r="AK315" t="s">
        <v>11</v>
      </c>
      <c r="AL315">
        <v>128481</v>
      </c>
      <c r="AM315">
        <v>7018393</v>
      </c>
      <c r="AN315" s="5">
        <v>129000</v>
      </c>
      <c r="AO315" s="5">
        <v>7019000</v>
      </c>
      <c r="AP315">
        <v>5</v>
      </c>
      <c r="AR315">
        <v>1010</v>
      </c>
      <c r="AS315" t="s">
        <v>2198</v>
      </c>
      <c r="AT315" s="6" t="s">
        <v>2199</v>
      </c>
      <c r="AU315">
        <v>101938</v>
      </c>
      <c r="AW315" s="7" t="s">
        <v>26</v>
      </c>
      <c r="AX315">
        <v>1</v>
      </c>
      <c r="AY315" t="s">
        <v>27</v>
      </c>
      <c r="AZ315" t="s">
        <v>2200</v>
      </c>
      <c r="BA315" t="s">
        <v>2201</v>
      </c>
      <c r="BB315">
        <v>1010</v>
      </c>
      <c r="BC315" t="s">
        <v>43</v>
      </c>
      <c r="BD315" t="s">
        <v>44</v>
      </c>
      <c r="BF315" s="6">
        <v>43710.333333333299</v>
      </c>
      <c r="BG315" s="9" t="s">
        <v>32</v>
      </c>
      <c r="BI315">
        <v>6</v>
      </c>
      <c r="BJ315">
        <v>114410</v>
      </c>
      <c r="BL315" t="s">
        <v>2202</v>
      </c>
      <c r="BX315">
        <v>155245</v>
      </c>
    </row>
    <row r="316" spans="1:76" x14ac:dyDescent="0.25">
      <c r="A316">
        <v>148799</v>
      </c>
      <c r="C316">
        <v>1</v>
      </c>
      <c r="F316" t="s">
        <v>19</v>
      </c>
      <c r="G316" t="s">
        <v>35</v>
      </c>
      <c r="H316" t="s">
        <v>2088</v>
      </c>
      <c r="I316" s="1" t="str">
        <f>HYPERLINK(AT316,"Foto")</f>
        <v>Foto</v>
      </c>
      <c r="K316">
        <v>1</v>
      </c>
      <c r="L316" t="s">
        <v>2</v>
      </c>
      <c r="M316">
        <v>101938</v>
      </c>
      <c r="N316" t="s">
        <v>3</v>
      </c>
      <c r="O316" t="s">
        <v>3</v>
      </c>
      <c r="U316" t="s">
        <v>2082</v>
      </c>
      <c r="V316" s="8">
        <v>1</v>
      </c>
      <c r="W316" t="s">
        <v>2046</v>
      </c>
      <c r="X316" t="s">
        <v>2074</v>
      </c>
      <c r="Y316" t="s">
        <v>2048</v>
      </c>
      <c r="Z316" s="4">
        <v>15</v>
      </c>
      <c r="AA316" s="5">
        <v>1539</v>
      </c>
      <c r="AB316" s="5" t="s">
        <v>2074</v>
      </c>
      <c r="AC316" t="s">
        <v>2089</v>
      </c>
      <c r="AD316">
        <v>2019</v>
      </c>
      <c r="AE316">
        <v>6</v>
      </c>
      <c r="AF316">
        <v>26</v>
      </c>
      <c r="AG316" t="s">
        <v>2050</v>
      </c>
      <c r="AJ316" t="s">
        <v>3</v>
      </c>
      <c r="AK316" t="s">
        <v>11</v>
      </c>
      <c r="AL316">
        <v>128480</v>
      </c>
      <c r="AM316">
        <v>7018401</v>
      </c>
      <c r="AN316" s="5">
        <v>129000</v>
      </c>
      <c r="AO316" s="5">
        <v>7019000</v>
      </c>
      <c r="AP316">
        <v>5</v>
      </c>
      <c r="AR316">
        <v>1010</v>
      </c>
      <c r="AT316" s="6" t="s">
        <v>2205</v>
      </c>
      <c r="AU316">
        <v>101938</v>
      </c>
      <c r="AW316" s="7" t="s">
        <v>26</v>
      </c>
      <c r="AX316">
        <v>1</v>
      </c>
      <c r="AY316" t="s">
        <v>27</v>
      </c>
      <c r="AZ316" t="s">
        <v>2206</v>
      </c>
      <c r="BA316" t="s">
        <v>2207</v>
      </c>
      <c r="BB316">
        <v>1010</v>
      </c>
      <c r="BC316" t="s">
        <v>43</v>
      </c>
      <c r="BD316" t="s">
        <v>44</v>
      </c>
      <c r="BF316" s="6">
        <v>43710.333333333299</v>
      </c>
      <c r="BG316" s="9" t="s">
        <v>32</v>
      </c>
      <c r="BI316">
        <v>6</v>
      </c>
      <c r="BJ316">
        <v>114411</v>
      </c>
      <c r="BL316" t="s">
        <v>2208</v>
      </c>
      <c r="BX316">
        <v>155242</v>
      </c>
    </row>
    <row r="317" spans="1:76" x14ac:dyDescent="0.25">
      <c r="A317">
        <v>148172</v>
      </c>
      <c r="B317">
        <v>113995</v>
      </c>
      <c r="F317" t="s">
        <v>19</v>
      </c>
      <c r="G317" t="s">
        <v>35</v>
      </c>
      <c r="H317" t="s">
        <v>2094</v>
      </c>
      <c r="I317" t="s">
        <v>37</v>
      </c>
      <c r="K317">
        <v>1</v>
      </c>
      <c r="L317" t="s">
        <v>2</v>
      </c>
      <c r="M317">
        <v>101938</v>
      </c>
      <c r="N317" t="s">
        <v>3</v>
      </c>
      <c r="O317" t="s">
        <v>3</v>
      </c>
      <c r="U317" t="s">
        <v>2095</v>
      </c>
      <c r="V317" s="8">
        <v>1</v>
      </c>
      <c r="W317" t="s">
        <v>2046</v>
      </c>
      <c r="X317" t="s">
        <v>2074</v>
      </c>
      <c r="Y317" t="s">
        <v>2048</v>
      </c>
      <c r="Z317" s="4">
        <v>15</v>
      </c>
      <c r="AA317" s="5">
        <v>1539</v>
      </c>
      <c r="AB317" s="5" t="s">
        <v>2074</v>
      </c>
      <c r="AC317" t="s">
        <v>2096</v>
      </c>
      <c r="AD317">
        <v>2003</v>
      </c>
      <c r="AE317">
        <v>6</v>
      </c>
      <c r="AF317">
        <v>20</v>
      </c>
      <c r="AG317" t="s">
        <v>2076</v>
      </c>
      <c r="AJ317" t="s">
        <v>3</v>
      </c>
      <c r="AK317" t="s">
        <v>11</v>
      </c>
      <c r="AL317">
        <v>129468</v>
      </c>
      <c r="AM317">
        <v>7019246</v>
      </c>
      <c r="AN317" s="5">
        <v>129000</v>
      </c>
      <c r="AO317" s="5">
        <v>7019000</v>
      </c>
      <c r="AP317">
        <v>5</v>
      </c>
      <c r="AR317">
        <v>1010</v>
      </c>
      <c r="AS317" t="s">
        <v>2211</v>
      </c>
      <c r="AT317" s="6" t="s">
        <v>2212</v>
      </c>
      <c r="AU317">
        <v>101938</v>
      </c>
      <c r="AW317" s="7" t="s">
        <v>26</v>
      </c>
      <c r="AX317">
        <v>1</v>
      </c>
      <c r="AY317" t="s">
        <v>27</v>
      </c>
      <c r="AZ317" t="s">
        <v>2213</v>
      </c>
      <c r="BA317" t="s">
        <v>2214</v>
      </c>
      <c r="BB317">
        <v>1010</v>
      </c>
      <c r="BC317" t="s">
        <v>43</v>
      </c>
      <c r="BD317" t="s">
        <v>44</v>
      </c>
      <c r="BE317">
        <v>1</v>
      </c>
      <c r="BF317" s="6">
        <v>43794.445439814801</v>
      </c>
      <c r="BG317" s="9" t="s">
        <v>32</v>
      </c>
      <c r="BI317">
        <v>6</v>
      </c>
      <c r="BJ317">
        <v>114344</v>
      </c>
      <c r="BK317">
        <v>107076</v>
      </c>
      <c r="BL317" t="s">
        <v>2215</v>
      </c>
      <c r="BX317">
        <v>155950</v>
      </c>
    </row>
    <row r="318" spans="1:76" x14ac:dyDescent="0.25">
      <c r="A318">
        <v>148960</v>
      </c>
      <c r="B318">
        <v>125843</v>
      </c>
      <c r="F318" t="s">
        <v>19</v>
      </c>
      <c r="G318" t="s">
        <v>35</v>
      </c>
      <c r="H318" t="s">
        <v>2102</v>
      </c>
      <c r="I318" t="s">
        <v>37</v>
      </c>
      <c r="K318">
        <v>1</v>
      </c>
      <c r="L318" t="s">
        <v>2</v>
      </c>
      <c r="M318">
        <v>101938</v>
      </c>
      <c r="N318" t="s">
        <v>3</v>
      </c>
      <c r="O318" t="s">
        <v>3</v>
      </c>
      <c r="U318" t="s">
        <v>2095</v>
      </c>
      <c r="V318" s="8">
        <v>1</v>
      </c>
      <c r="W318" t="s">
        <v>2046</v>
      </c>
      <c r="X318" t="s">
        <v>2074</v>
      </c>
      <c r="Y318" t="s">
        <v>2048</v>
      </c>
      <c r="Z318" s="4">
        <v>15</v>
      </c>
      <c r="AA318" s="5">
        <v>1539</v>
      </c>
      <c r="AB318" s="5" t="s">
        <v>2074</v>
      </c>
      <c r="AC318" t="s">
        <v>2103</v>
      </c>
      <c r="AD318">
        <v>2016</v>
      </c>
      <c r="AE318">
        <v>7</v>
      </c>
      <c r="AF318">
        <v>21</v>
      </c>
      <c r="AG318" t="s">
        <v>2076</v>
      </c>
      <c r="AJ318" t="s">
        <v>3</v>
      </c>
      <c r="AK318" t="s">
        <v>11</v>
      </c>
      <c r="AL318">
        <v>152380</v>
      </c>
      <c r="AM318">
        <v>6998487</v>
      </c>
      <c r="AN318" s="5">
        <v>153000</v>
      </c>
      <c r="AO318" s="5">
        <v>6999000</v>
      </c>
      <c r="AP318">
        <v>5</v>
      </c>
      <c r="AR318">
        <v>1010</v>
      </c>
      <c r="AS318" t="s">
        <v>2220</v>
      </c>
      <c r="AT318" s="6" t="s">
        <v>2221</v>
      </c>
      <c r="AU318">
        <v>101938</v>
      </c>
      <c r="AW318" s="7" t="s">
        <v>26</v>
      </c>
      <c r="AX318">
        <v>1</v>
      </c>
      <c r="AY318" t="s">
        <v>27</v>
      </c>
      <c r="AZ318" t="s">
        <v>2222</v>
      </c>
      <c r="BA318" t="s">
        <v>2223</v>
      </c>
      <c r="BB318">
        <v>1010</v>
      </c>
      <c r="BC318" t="s">
        <v>43</v>
      </c>
      <c r="BD318" t="s">
        <v>44</v>
      </c>
      <c r="BF318" s="6">
        <v>43709.903472222199</v>
      </c>
      <c r="BG318" s="9" t="s">
        <v>32</v>
      </c>
      <c r="BI318">
        <v>6</v>
      </c>
      <c r="BJ318">
        <v>43179</v>
      </c>
      <c r="BK318">
        <v>107077</v>
      </c>
      <c r="BL318" t="s">
        <v>2224</v>
      </c>
      <c r="BX318">
        <v>169798</v>
      </c>
    </row>
    <row r="319" spans="1:76" x14ac:dyDescent="0.25">
      <c r="A319">
        <v>150915</v>
      </c>
      <c r="B319">
        <v>116222</v>
      </c>
      <c r="F319" t="s">
        <v>19</v>
      </c>
      <c r="G319" t="s">
        <v>35</v>
      </c>
      <c r="H319" t="s">
        <v>2108</v>
      </c>
      <c r="I319" t="s">
        <v>37</v>
      </c>
      <c r="K319">
        <v>1</v>
      </c>
      <c r="L319" t="s">
        <v>2</v>
      </c>
      <c r="M319">
        <v>101938</v>
      </c>
      <c r="N319" t="s">
        <v>3</v>
      </c>
      <c r="O319" t="s">
        <v>3</v>
      </c>
      <c r="U319" t="s">
        <v>2109</v>
      </c>
      <c r="V319" s="8">
        <v>1</v>
      </c>
      <c r="W319" t="s">
        <v>2046</v>
      </c>
      <c r="X319" t="s">
        <v>2074</v>
      </c>
      <c r="Y319" t="s">
        <v>2048</v>
      </c>
      <c r="Z319" s="4">
        <v>15</v>
      </c>
      <c r="AA319" s="5">
        <v>1539</v>
      </c>
      <c r="AB319" s="5" t="s">
        <v>2074</v>
      </c>
      <c r="AC319" t="s">
        <v>2110</v>
      </c>
      <c r="AD319">
        <v>2011</v>
      </c>
      <c r="AE319">
        <v>7</v>
      </c>
      <c r="AF319">
        <v>18</v>
      </c>
      <c r="AG319" t="s">
        <v>2076</v>
      </c>
      <c r="AJ319" t="s">
        <v>3</v>
      </c>
      <c r="AK319" t="s">
        <v>11</v>
      </c>
      <c r="AL319">
        <v>152253</v>
      </c>
      <c r="AM319">
        <v>6998446</v>
      </c>
      <c r="AN319" s="5">
        <v>153000</v>
      </c>
      <c r="AO319" s="5">
        <v>6999000</v>
      </c>
      <c r="AP319">
        <v>5</v>
      </c>
      <c r="AR319">
        <v>1010</v>
      </c>
      <c r="AS319" t="s">
        <v>875</v>
      </c>
      <c r="AT319" s="6" t="s">
        <v>2227</v>
      </c>
      <c r="AU319">
        <v>101938</v>
      </c>
      <c r="AW319" s="7" t="s">
        <v>26</v>
      </c>
      <c r="AX319">
        <v>1</v>
      </c>
      <c r="AY319" t="s">
        <v>27</v>
      </c>
      <c r="AZ319" t="s">
        <v>2228</v>
      </c>
      <c r="BA319" t="s">
        <v>2229</v>
      </c>
      <c r="BB319">
        <v>1010</v>
      </c>
      <c r="BC319" t="s">
        <v>43</v>
      </c>
      <c r="BD319" t="s">
        <v>44</v>
      </c>
      <c r="BF319" s="6">
        <v>43709.903472222199</v>
      </c>
      <c r="BG319" s="9" t="s">
        <v>32</v>
      </c>
      <c r="BI319">
        <v>6</v>
      </c>
      <c r="BJ319">
        <v>43171</v>
      </c>
      <c r="BK319">
        <v>107079</v>
      </c>
      <c r="BL319" t="s">
        <v>2230</v>
      </c>
      <c r="BX319">
        <v>169707</v>
      </c>
    </row>
    <row r="320" spans="1:76" x14ac:dyDescent="0.25">
      <c r="A320">
        <v>150821</v>
      </c>
      <c r="C320">
        <v>1</v>
      </c>
      <c r="F320" t="s">
        <v>19</v>
      </c>
      <c r="G320" t="s">
        <v>35</v>
      </c>
      <c r="H320" t="s">
        <v>2115</v>
      </c>
      <c r="I320" t="s">
        <v>37</v>
      </c>
      <c r="K320">
        <v>1</v>
      </c>
      <c r="L320" t="s">
        <v>2</v>
      </c>
      <c r="M320">
        <v>101938</v>
      </c>
      <c r="N320" t="s">
        <v>3</v>
      </c>
      <c r="O320" t="s">
        <v>3</v>
      </c>
      <c r="U320" t="s">
        <v>2109</v>
      </c>
      <c r="V320" s="8">
        <v>1</v>
      </c>
      <c r="W320" t="s">
        <v>2046</v>
      </c>
      <c r="X320" t="s">
        <v>2074</v>
      </c>
      <c r="Y320" t="s">
        <v>2048</v>
      </c>
      <c r="Z320" s="4">
        <v>15</v>
      </c>
      <c r="AA320" s="5">
        <v>1539</v>
      </c>
      <c r="AB320" s="5" t="s">
        <v>2074</v>
      </c>
      <c r="AC320" t="s">
        <v>2116</v>
      </c>
      <c r="AD320">
        <v>2011</v>
      </c>
      <c r="AE320">
        <v>8</v>
      </c>
      <c r="AF320">
        <v>5</v>
      </c>
      <c r="AG320" t="s">
        <v>2076</v>
      </c>
      <c r="AJ320" t="s">
        <v>3</v>
      </c>
      <c r="AK320" t="s">
        <v>11</v>
      </c>
      <c r="AL320">
        <v>154436</v>
      </c>
      <c r="AM320">
        <v>6995525</v>
      </c>
      <c r="AN320" s="5">
        <v>155000</v>
      </c>
      <c r="AO320" s="5">
        <v>6995000</v>
      </c>
      <c r="AP320">
        <v>5</v>
      </c>
      <c r="AR320">
        <v>1010</v>
      </c>
      <c r="AS320" t="s">
        <v>875</v>
      </c>
      <c r="AT320" s="6" t="s">
        <v>2234</v>
      </c>
      <c r="AU320">
        <v>101938</v>
      </c>
      <c r="AW320" s="7" t="s">
        <v>26</v>
      </c>
      <c r="AX320">
        <v>1</v>
      </c>
      <c r="AY320" t="s">
        <v>27</v>
      </c>
      <c r="AZ320" t="s">
        <v>2235</v>
      </c>
      <c r="BA320" t="s">
        <v>2236</v>
      </c>
      <c r="BB320">
        <v>1010</v>
      </c>
      <c r="BC320" t="s">
        <v>43</v>
      </c>
      <c r="BD320" t="s">
        <v>44</v>
      </c>
      <c r="BF320" s="6">
        <v>43709.903472222199</v>
      </c>
      <c r="BG320" s="9" t="s">
        <v>32</v>
      </c>
      <c r="BI320">
        <v>6</v>
      </c>
      <c r="BJ320">
        <v>46552</v>
      </c>
      <c r="BL320" t="s">
        <v>2237</v>
      </c>
      <c r="BX320">
        <v>171635</v>
      </c>
    </row>
    <row r="321" spans="1:76" x14ac:dyDescent="0.25">
      <c r="A321">
        <v>151001</v>
      </c>
      <c r="B321">
        <v>147340</v>
      </c>
      <c r="F321" t="s">
        <v>19</v>
      </c>
      <c r="G321" t="s">
        <v>1940</v>
      </c>
      <c r="H321" t="s">
        <v>2121</v>
      </c>
      <c r="I321" t="s">
        <v>58</v>
      </c>
      <c r="K321">
        <v>1</v>
      </c>
      <c r="L321" t="s">
        <v>2</v>
      </c>
      <c r="M321">
        <v>101938</v>
      </c>
      <c r="N321" t="s">
        <v>3</v>
      </c>
      <c r="O321" t="s">
        <v>3</v>
      </c>
      <c r="U321" t="s">
        <v>2122</v>
      </c>
      <c r="V321" s="8">
        <v>1</v>
      </c>
      <c r="W321" t="s">
        <v>2046</v>
      </c>
      <c r="X321" t="s">
        <v>2074</v>
      </c>
      <c r="Y321" t="s">
        <v>2048</v>
      </c>
      <c r="Z321" s="4">
        <v>15</v>
      </c>
      <c r="AA321" s="5">
        <v>1539</v>
      </c>
      <c r="AB321" s="5" t="s">
        <v>2074</v>
      </c>
      <c r="AC321" t="s">
        <v>2123</v>
      </c>
      <c r="AD321">
        <v>1993</v>
      </c>
      <c r="AE321">
        <v>8</v>
      </c>
      <c r="AF321">
        <v>4</v>
      </c>
      <c r="AG321" t="s">
        <v>1986</v>
      </c>
      <c r="AH321" t="s">
        <v>10</v>
      </c>
      <c r="AJ321" t="s">
        <v>3</v>
      </c>
      <c r="AK321" t="s">
        <v>11</v>
      </c>
      <c r="AL321">
        <v>155188</v>
      </c>
      <c r="AM321">
        <v>6994936</v>
      </c>
      <c r="AN321" s="5">
        <v>155000</v>
      </c>
      <c r="AO321" s="5">
        <v>6995000</v>
      </c>
      <c r="AP321">
        <v>5</v>
      </c>
      <c r="AR321">
        <v>1010</v>
      </c>
      <c r="AS321" t="s">
        <v>2240</v>
      </c>
      <c r="AT321" s="6" t="s">
        <v>2241</v>
      </c>
      <c r="AU321">
        <v>101938</v>
      </c>
      <c r="AW321" s="7" t="s">
        <v>26</v>
      </c>
      <c r="AX321">
        <v>1</v>
      </c>
      <c r="AY321" t="s">
        <v>27</v>
      </c>
      <c r="AZ321" t="s">
        <v>2242</v>
      </c>
      <c r="BA321" t="s">
        <v>2243</v>
      </c>
      <c r="BB321">
        <v>1010</v>
      </c>
      <c r="BC321" t="s">
        <v>43</v>
      </c>
      <c r="BD321" t="s">
        <v>44</v>
      </c>
      <c r="BF321" s="6">
        <v>43709.903472222199</v>
      </c>
      <c r="BG321" s="9" t="s">
        <v>32</v>
      </c>
      <c r="BI321">
        <v>6</v>
      </c>
      <c r="BJ321">
        <v>43865</v>
      </c>
      <c r="BK321">
        <v>107078</v>
      </c>
      <c r="BL321" t="s">
        <v>2244</v>
      </c>
      <c r="BX321">
        <v>172774</v>
      </c>
    </row>
    <row r="322" spans="1:76" x14ac:dyDescent="0.25">
      <c r="A322">
        <v>151302</v>
      </c>
      <c r="B322">
        <v>116263</v>
      </c>
      <c r="F322" t="s">
        <v>19</v>
      </c>
      <c r="G322" t="s">
        <v>35</v>
      </c>
      <c r="H322" t="s">
        <v>2128</v>
      </c>
      <c r="I322" t="s">
        <v>37</v>
      </c>
      <c r="K322">
        <v>1</v>
      </c>
      <c r="L322" t="s">
        <v>2</v>
      </c>
      <c r="M322">
        <v>101938</v>
      </c>
      <c r="N322" t="s">
        <v>3</v>
      </c>
      <c r="O322" t="s">
        <v>3</v>
      </c>
      <c r="U322" t="s">
        <v>2122</v>
      </c>
      <c r="V322" s="8">
        <v>1</v>
      </c>
      <c r="W322" t="s">
        <v>2046</v>
      </c>
      <c r="X322" t="s">
        <v>2074</v>
      </c>
      <c r="Y322" t="s">
        <v>2048</v>
      </c>
      <c r="Z322" s="4">
        <v>15</v>
      </c>
      <c r="AA322" s="5">
        <v>1539</v>
      </c>
      <c r="AB322" s="5" t="s">
        <v>2074</v>
      </c>
      <c r="AC322" t="s">
        <v>2129</v>
      </c>
      <c r="AD322">
        <v>2001</v>
      </c>
      <c r="AE322">
        <v>9</v>
      </c>
      <c r="AF322">
        <v>26</v>
      </c>
      <c r="AG322" t="s">
        <v>2076</v>
      </c>
      <c r="AJ322" t="s">
        <v>3</v>
      </c>
      <c r="AK322" t="s">
        <v>11</v>
      </c>
      <c r="AL322">
        <v>155241</v>
      </c>
      <c r="AM322">
        <v>6994944</v>
      </c>
      <c r="AN322" s="5">
        <v>155000</v>
      </c>
      <c r="AO322" s="5">
        <v>6995000</v>
      </c>
      <c r="AP322">
        <v>5</v>
      </c>
      <c r="AR322">
        <v>1010</v>
      </c>
      <c r="AT322" s="6" t="s">
        <v>2247</v>
      </c>
      <c r="AU322">
        <v>101938</v>
      </c>
      <c r="AW322" s="7" t="s">
        <v>26</v>
      </c>
      <c r="AX322">
        <v>1</v>
      </c>
      <c r="AY322" t="s">
        <v>27</v>
      </c>
      <c r="AZ322" t="s">
        <v>2248</v>
      </c>
      <c r="BA322" t="s">
        <v>2249</v>
      </c>
      <c r="BB322">
        <v>1010</v>
      </c>
      <c r="BC322" t="s">
        <v>43</v>
      </c>
      <c r="BD322" t="s">
        <v>44</v>
      </c>
      <c r="BF322" s="6">
        <v>43710.332638888904</v>
      </c>
      <c r="BG322" s="9" t="s">
        <v>32</v>
      </c>
      <c r="BI322">
        <v>6</v>
      </c>
      <c r="BJ322">
        <v>90003</v>
      </c>
      <c r="BK322">
        <v>107080</v>
      </c>
      <c r="BL322" t="s">
        <v>2250</v>
      </c>
      <c r="BX322">
        <v>172948</v>
      </c>
    </row>
    <row r="323" spans="1:76" x14ac:dyDescent="0.25">
      <c r="A323">
        <v>151543</v>
      </c>
      <c r="B323">
        <v>116486</v>
      </c>
      <c r="F323" t="s">
        <v>19</v>
      </c>
      <c r="G323" t="s">
        <v>35</v>
      </c>
      <c r="H323" t="s">
        <v>2135</v>
      </c>
      <c r="I323" t="s">
        <v>37</v>
      </c>
      <c r="K323">
        <v>1</v>
      </c>
      <c r="L323" t="s">
        <v>2</v>
      </c>
      <c r="M323">
        <v>101938</v>
      </c>
      <c r="N323" t="s">
        <v>3</v>
      </c>
      <c r="O323" t="s">
        <v>3</v>
      </c>
      <c r="U323" t="s">
        <v>2136</v>
      </c>
      <c r="V323" s="8">
        <v>1</v>
      </c>
      <c r="W323" t="s">
        <v>2046</v>
      </c>
      <c r="X323" t="s">
        <v>2074</v>
      </c>
      <c r="Y323" t="s">
        <v>2048</v>
      </c>
      <c r="Z323" s="4">
        <v>15</v>
      </c>
      <c r="AA323" s="5">
        <v>1539</v>
      </c>
      <c r="AB323" s="5" t="s">
        <v>2074</v>
      </c>
      <c r="AC323" t="s">
        <v>2137</v>
      </c>
      <c r="AD323">
        <v>2001</v>
      </c>
      <c r="AE323">
        <v>6</v>
      </c>
      <c r="AF323">
        <v>24</v>
      </c>
      <c r="AG323" t="s">
        <v>2076</v>
      </c>
      <c r="AJ323" t="s">
        <v>3</v>
      </c>
      <c r="AK323" t="s">
        <v>11</v>
      </c>
      <c r="AL323">
        <v>155219</v>
      </c>
      <c r="AM323">
        <v>6994928</v>
      </c>
      <c r="AN323" s="5">
        <v>155000</v>
      </c>
      <c r="AO323" s="5">
        <v>6995000</v>
      </c>
      <c r="AP323">
        <v>5</v>
      </c>
      <c r="AR323">
        <v>1010</v>
      </c>
      <c r="AS323" t="s">
        <v>2253</v>
      </c>
      <c r="AT323" s="6" t="s">
        <v>2254</v>
      </c>
      <c r="AU323">
        <v>101938</v>
      </c>
      <c r="AW323" s="7" t="s">
        <v>26</v>
      </c>
      <c r="AX323">
        <v>1</v>
      </c>
      <c r="AY323" t="s">
        <v>27</v>
      </c>
      <c r="AZ323" t="s">
        <v>2255</v>
      </c>
      <c r="BA323" t="s">
        <v>2256</v>
      </c>
      <c r="BB323">
        <v>1010</v>
      </c>
      <c r="BC323" t="s">
        <v>43</v>
      </c>
      <c r="BD323" t="s">
        <v>44</v>
      </c>
      <c r="BF323" s="6">
        <v>43710.333333333299</v>
      </c>
      <c r="BG323" s="9" t="s">
        <v>32</v>
      </c>
      <c r="BI323">
        <v>6</v>
      </c>
      <c r="BJ323">
        <v>112554</v>
      </c>
      <c r="BK323">
        <v>107081</v>
      </c>
      <c r="BL323" t="s">
        <v>2257</v>
      </c>
      <c r="BX323">
        <v>172875</v>
      </c>
    </row>
    <row r="324" spans="1:76" x14ac:dyDescent="0.25">
      <c r="A324">
        <v>151696</v>
      </c>
      <c r="B324">
        <v>116499</v>
      </c>
      <c r="F324" t="s">
        <v>19</v>
      </c>
      <c r="G324" t="s">
        <v>35</v>
      </c>
      <c r="H324" t="s">
        <v>2142</v>
      </c>
      <c r="I324" t="s">
        <v>37</v>
      </c>
      <c r="K324">
        <v>1</v>
      </c>
      <c r="L324" t="s">
        <v>2</v>
      </c>
      <c r="M324">
        <v>101938</v>
      </c>
      <c r="N324" t="s">
        <v>3</v>
      </c>
      <c r="O324" t="s">
        <v>3</v>
      </c>
      <c r="U324" t="s">
        <v>2136</v>
      </c>
      <c r="V324" s="8">
        <v>1</v>
      </c>
      <c r="W324" t="s">
        <v>2046</v>
      </c>
      <c r="X324" t="s">
        <v>2074</v>
      </c>
      <c r="Y324" t="s">
        <v>2048</v>
      </c>
      <c r="Z324" s="4">
        <v>15</v>
      </c>
      <c r="AA324" s="5">
        <v>1539</v>
      </c>
      <c r="AB324" s="5" t="s">
        <v>2074</v>
      </c>
      <c r="AC324" t="s">
        <v>2143</v>
      </c>
      <c r="AD324">
        <v>2014</v>
      </c>
      <c r="AE324">
        <v>6</v>
      </c>
      <c r="AF324">
        <v>14</v>
      </c>
      <c r="AG324" t="s">
        <v>2076</v>
      </c>
      <c r="AJ324" t="s">
        <v>3</v>
      </c>
      <c r="AK324" t="s">
        <v>11</v>
      </c>
      <c r="AL324">
        <v>155213</v>
      </c>
      <c r="AM324">
        <v>6994932</v>
      </c>
      <c r="AN324" s="5">
        <v>155000</v>
      </c>
      <c r="AO324" s="5">
        <v>6995000</v>
      </c>
      <c r="AP324">
        <v>5</v>
      </c>
      <c r="AR324">
        <v>1010</v>
      </c>
      <c r="AS324" t="s">
        <v>2259</v>
      </c>
      <c r="AT324" s="6" t="s">
        <v>2260</v>
      </c>
      <c r="AU324">
        <v>101938</v>
      </c>
      <c r="AW324" s="7" t="s">
        <v>26</v>
      </c>
      <c r="AX324">
        <v>1</v>
      </c>
      <c r="AY324" t="s">
        <v>27</v>
      </c>
      <c r="AZ324" t="s">
        <v>2261</v>
      </c>
      <c r="BA324" t="s">
        <v>2262</v>
      </c>
      <c r="BB324">
        <v>1010</v>
      </c>
      <c r="BC324" t="s">
        <v>43</v>
      </c>
      <c r="BD324" t="s">
        <v>44</v>
      </c>
      <c r="BF324" s="6">
        <v>43710.333333333299</v>
      </c>
      <c r="BG324" s="9" t="s">
        <v>32</v>
      </c>
      <c r="BI324">
        <v>6</v>
      </c>
      <c r="BJ324">
        <v>112555</v>
      </c>
      <c r="BL324" t="s">
        <v>2263</v>
      </c>
      <c r="BX324">
        <v>172861</v>
      </c>
    </row>
    <row r="325" spans="1:76" x14ac:dyDescent="0.25">
      <c r="A325">
        <v>151741</v>
      </c>
      <c r="B325">
        <v>116693</v>
      </c>
      <c r="F325" t="s">
        <v>19</v>
      </c>
      <c r="G325" t="s">
        <v>35</v>
      </c>
      <c r="H325" t="s">
        <v>2148</v>
      </c>
      <c r="I325" t="s">
        <v>37</v>
      </c>
      <c r="K325">
        <v>1</v>
      </c>
      <c r="L325" t="s">
        <v>2</v>
      </c>
      <c r="M325">
        <v>101938</v>
      </c>
      <c r="N325" t="s">
        <v>3</v>
      </c>
      <c r="O325" t="s">
        <v>3</v>
      </c>
      <c r="U325" t="s">
        <v>2149</v>
      </c>
      <c r="V325" s="8">
        <v>1</v>
      </c>
      <c r="W325" t="s">
        <v>2046</v>
      </c>
      <c r="X325" t="s">
        <v>2074</v>
      </c>
      <c r="Y325" t="s">
        <v>2048</v>
      </c>
      <c r="Z325" s="4">
        <v>15</v>
      </c>
      <c r="AA325" s="5">
        <v>1539</v>
      </c>
      <c r="AB325" s="5" t="s">
        <v>2074</v>
      </c>
      <c r="AC325" t="s">
        <v>2150</v>
      </c>
      <c r="AD325">
        <v>1999</v>
      </c>
      <c r="AE325">
        <v>7</v>
      </c>
      <c r="AF325">
        <v>11</v>
      </c>
      <c r="AG325" t="s">
        <v>2076</v>
      </c>
      <c r="AJ325" t="s">
        <v>3</v>
      </c>
      <c r="AK325" t="s">
        <v>11</v>
      </c>
      <c r="AL325">
        <v>155185</v>
      </c>
      <c r="AM325">
        <v>6994938</v>
      </c>
      <c r="AN325" s="5">
        <v>155000</v>
      </c>
      <c r="AO325" s="5">
        <v>6995000</v>
      </c>
      <c r="AP325">
        <v>5</v>
      </c>
      <c r="AR325">
        <v>1010</v>
      </c>
      <c r="AS325" t="s">
        <v>2266</v>
      </c>
      <c r="AT325" s="6" t="s">
        <v>2267</v>
      </c>
      <c r="AU325">
        <v>101938</v>
      </c>
      <c r="AW325" s="7" t="s">
        <v>26</v>
      </c>
      <c r="AX325">
        <v>1</v>
      </c>
      <c r="AY325" t="s">
        <v>27</v>
      </c>
      <c r="AZ325" t="s">
        <v>2268</v>
      </c>
      <c r="BA325" t="s">
        <v>2269</v>
      </c>
      <c r="BB325">
        <v>1010</v>
      </c>
      <c r="BC325" t="s">
        <v>43</v>
      </c>
      <c r="BD325" t="s">
        <v>44</v>
      </c>
      <c r="BF325" s="6">
        <v>43713.546527777798</v>
      </c>
      <c r="BG325" s="9" t="s">
        <v>32</v>
      </c>
      <c r="BI325">
        <v>6</v>
      </c>
      <c r="BJ325">
        <v>179902</v>
      </c>
      <c r="BL325" t="s">
        <v>2270</v>
      </c>
      <c r="BX325">
        <v>172765</v>
      </c>
    </row>
    <row r="326" spans="1:76" x14ac:dyDescent="0.25">
      <c r="A326">
        <v>151579</v>
      </c>
      <c r="B326">
        <v>116739</v>
      </c>
      <c r="F326" t="s">
        <v>19</v>
      </c>
      <c r="G326" t="s">
        <v>35</v>
      </c>
      <c r="H326" t="s">
        <v>2156</v>
      </c>
      <c r="I326" t="s">
        <v>37</v>
      </c>
      <c r="K326">
        <v>1</v>
      </c>
      <c r="L326" t="s">
        <v>2</v>
      </c>
      <c r="M326">
        <v>101938</v>
      </c>
      <c r="N326" t="s">
        <v>3</v>
      </c>
      <c r="O326" t="s">
        <v>3</v>
      </c>
      <c r="U326" t="s">
        <v>2149</v>
      </c>
      <c r="V326" s="8">
        <v>1</v>
      </c>
      <c r="W326" t="s">
        <v>2046</v>
      </c>
      <c r="X326" t="s">
        <v>2074</v>
      </c>
      <c r="Y326" t="s">
        <v>2048</v>
      </c>
      <c r="Z326" s="4">
        <v>15</v>
      </c>
      <c r="AA326" s="5">
        <v>1539</v>
      </c>
      <c r="AB326" s="5" t="s">
        <v>2074</v>
      </c>
      <c r="AC326" t="s">
        <v>2157</v>
      </c>
      <c r="AD326">
        <v>2014</v>
      </c>
      <c r="AE326">
        <v>6</v>
      </c>
      <c r="AF326">
        <v>13</v>
      </c>
      <c r="AG326" t="s">
        <v>2076</v>
      </c>
      <c r="AJ326" t="s">
        <v>3</v>
      </c>
      <c r="AK326" t="s">
        <v>11</v>
      </c>
      <c r="AL326">
        <v>171068</v>
      </c>
      <c r="AM326">
        <v>6965513</v>
      </c>
      <c r="AN326" s="5">
        <v>171000</v>
      </c>
      <c r="AO326" s="5">
        <v>6965000</v>
      </c>
      <c r="AP326">
        <v>5</v>
      </c>
      <c r="AR326">
        <v>1010</v>
      </c>
      <c r="AS326" t="s">
        <v>2275</v>
      </c>
      <c r="AT326" s="6" t="s">
        <v>2276</v>
      </c>
      <c r="AU326">
        <v>101938</v>
      </c>
      <c r="AW326" s="7" t="s">
        <v>26</v>
      </c>
      <c r="AX326">
        <v>1</v>
      </c>
      <c r="AY326" t="s">
        <v>27</v>
      </c>
      <c r="AZ326" t="s">
        <v>2277</v>
      </c>
      <c r="BA326" t="s">
        <v>2278</v>
      </c>
      <c r="BB326">
        <v>1010</v>
      </c>
      <c r="BC326" t="s">
        <v>43</v>
      </c>
      <c r="BD326" t="s">
        <v>44</v>
      </c>
      <c r="BF326" s="6">
        <v>43709.903472222199</v>
      </c>
      <c r="BG326" s="9" t="s">
        <v>32</v>
      </c>
      <c r="BI326">
        <v>6</v>
      </c>
      <c r="BJ326">
        <v>43154</v>
      </c>
      <c r="BK326">
        <v>107082</v>
      </c>
      <c r="BL326" t="s">
        <v>2279</v>
      </c>
      <c r="BX326">
        <v>182054</v>
      </c>
    </row>
    <row r="327" spans="1:76" x14ac:dyDescent="0.25">
      <c r="A327">
        <v>151789</v>
      </c>
      <c r="C327">
        <v>1</v>
      </c>
      <c r="F327" t="s">
        <v>19</v>
      </c>
      <c r="G327" t="s">
        <v>35</v>
      </c>
      <c r="H327" t="s">
        <v>2162</v>
      </c>
      <c r="I327" t="s">
        <v>37</v>
      </c>
      <c r="K327">
        <v>1</v>
      </c>
      <c r="L327" t="s">
        <v>2</v>
      </c>
      <c r="M327">
        <v>101938</v>
      </c>
      <c r="N327" t="s">
        <v>3</v>
      </c>
      <c r="O327" t="s">
        <v>3</v>
      </c>
      <c r="U327" t="s">
        <v>2149</v>
      </c>
      <c r="V327" s="8">
        <v>1</v>
      </c>
      <c r="W327" t="s">
        <v>2046</v>
      </c>
      <c r="X327" t="s">
        <v>2074</v>
      </c>
      <c r="Y327" t="s">
        <v>2048</v>
      </c>
      <c r="Z327" s="4">
        <v>15</v>
      </c>
      <c r="AA327" s="5">
        <v>1539</v>
      </c>
      <c r="AB327" s="5" t="s">
        <v>2074</v>
      </c>
      <c r="AC327" t="s">
        <v>2150</v>
      </c>
      <c r="AD327">
        <v>2014</v>
      </c>
      <c r="AE327">
        <v>6</v>
      </c>
      <c r="AF327">
        <v>13</v>
      </c>
      <c r="AG327" t="s">
        <v>2076</v>
      </c>
      <c r="AJ327" t="s">
        <v>3</v>
      </c>
      <c r="AK327" t="s">
        <v>11</v>
      </c>
      <c r="AL327">
        <v>176181</v>
      </c>
      <c r="AM327">
        <v>6985327</v>
      </c>
      <c r="AN327" s="5">
        <v>177000</v>
      </c>
      <c r="AO327" s="5">
        <v>6985000</v>
      </c>
      <c r="AP327">
        <v>10</v>
      </c>
      <c r="AR327">
        <v>37</v>
      </c>
      <c r="AT327" t="s">
        <v>2285</v>
      </c>
      <c r="AU327">
        <v>101938</v>
      </c>
      <c r="AW327" s="7" t="s">
        <v>26</v>
      </c>
      <c r="AX327">
        <v>1</v>
      </c>
      <c r="AY327" t="s">
        <v>27</v>
      </c>
      <c r="AZ327" t="s">
        <v>2286</v>
      </c>
      <c r="BA327" t="s">
        <v>2287</v>
      </c>
      <c r="BB327">
        <v>37</v>
      </c>
      <c r="BC327" t="s">
        <v>165</v>
      </c>
      <c r="BD327" t="s">
        <v>31</v>
      </c>
      <c r="BE327">
        <v>1</v>
      </c>
      <c r="BF327" s="6">
        <v>43809</v>
      </c>
      <c r="BG327" s="9" t="s">
        <v>32</v>
      </c>
      <c r="BI327">
        <v>4</v>
      </c>
      <c r="BJ327">
        <v>372066</v>
      </c>
      <c r="BL327" t="s">
        <v>2288</v>
      </c>
      <c r="BN327" t="s">
        <v>2289</v>
      </c>
      <c r="BX327">
        <v>184647</v>
      </c>
    </row>
    <row r="328" spans="1:76" x14ac:dyDescent="0.25">
      <c r="A328">
        <v>151992</v>
      </c>
      <c r="B328">
        <v>103621</v>
      </c>
      <c r="F328" t="s">
        <v>19</v>
      </c>
      <c r="G328" t="s">
        <v>35</v>
      </c>
      <c r="H328" t="s">
        <v>2167</v>
      </c>
      <c r="I328" t="s">
        <v>37</v>
      </c>
      <c r="K328">
        <v>1</v>
      </c>
      <c r="L328" t="s">
        <v>2</v>
      </c>
      <c r="M328">
        <v>101938</v>
      </c>
      <c r="N328" t="s">
        <v>3</v>
      </c>
      <c r="O328" t="s">
        <v>3</v>
      </c>
      <c r="U328" t="s">
        <v>2149</v>
      </c>
      <c r="V328" s="8">
        <v>1</v>
      </c>
      <c r="W328" t="s">
        <v>2046</v>
      </c>
      <c r="X328" t="s">
        <v>2074</v>
      </c>
      <c r="Y328" t="s">
        <v>2048</v>
      </c>
      <c r="Z328" s="4">
        <v>15</v>
      </c>
      <c r="AA328" s="5">
        <v>1539</v>
      </c>
      <c r="AB328" s="5" t="s">
        <v>2074</v>
      </c>
      <c r="AC328" t="s">
        <v>2168</v>
      </c>
      <c r="AD328">
        <v>2015</v>
      </c>
      <c r="AE328">
        <v>10</v>
      </c>
      <c r="AF328">
        <v>17</v>
      </c>
      <c r="AG328" t="s">
        <v>750</v>
      </c>
      <c r="AJ328" t="s">
        <v>3</v>
      </c>
      <c r="AK328" t="s">
        <v>11</v>
      </c>
      <c r="AL328">
        <v>182848</v>
      </c>
      <c r="AM328">
        <v>7038444</v>
      </c>
      <c r="AN328" s="5">
        <v>183000</v>
      </c>
      <c r="AO328" s="5">
        <v>7039000</v>
      </c>
      <c r="AP328">
        <v>5</v>
      </c>
      <c r="AR328">
        <v>1010</v>
      </c>
      <c r="AT328" s="6" t="s">
        <v>2294</v>
      </c>
      <c r="AU328">
        <v>101938</v>
      </c>
      <c r="AW328" s="7" t="s">
        <v>26</v>
      </c>
      <c r="AX328">
        <v>1</v>
      </c>
      <c r="AY328" t="s">
        <v>27</v>
      </c>
      <c r="AZ328" t="s">
        <v>2295</v>
      </c>
      <c r="BA328" t="s">
        <v>2296</v>
      </c>
      <c r="BB328">
        <v>1010</v>
      </c>
      <c r="BC328" t="s">
        <v>43</v>
      </c>
      <c r="BD328" t="s">
        <v>44</v>
      </c>
      <c r="BF328" s="6">
        <v>43716.743993055599</v>
      </c>
      <c r="BG328" s="9" t="s">
        <v>32</v>
      </c>
      <c r="BI328">
        <v>6</v>
      </c>
      <c r="BJ328">
        <v>218235</v>
      </c>
      <c r="BL328" t="s">
        <v>2297</v>
      </c>
      <c r="BX328">
        <v>188441</v>
      </c>
    </row>
    <row r="329" spans="1:76" x14ac:dyDescent="0.25">
      <c r="A329">
        <v>151995</v>
      </c>
      <c r="C329">
        <v>1</v>
      </c>
      <c r="F329" t="s">
        <v>19</v>
      </c>
      <c r="G329" t="s">
        <v>35</v>
      </c>
      <c r="H329" t="s">
        <v>2173</v>
      </c>
      <c r="I329" t="s">
        <v>37</v>
      </c>
      <c r="K329">
        <v>1</v>
      </c>
      <c r="L329" t="s">
        <v>2</v>
      </c>
      <c r="M329">
        <v>101938</v>
      </c>
      <c r="N329" t="s">
        <v>3</v>
      </c>
      <c r="O329" t="s">
        <v>3</v>
      </c>
      <c r="U329" t="s">
        <v>2149</v>
      </c>
      <c r="V329" s="8">
        <v>1</v>
      </c>
      <c r="W329" t="s">
        <v>2046</v>
      </c>
      <c r="X329" t="s">
        <v>2074</v>
      </c>
      <c r="Y329" t="s">
        <v>2048</v>
      </c>
      <c r="Z329" s="4">
        <v>15</v>
      </c>
      <c r="AA329" s="5">
        <v>1539</v>
      </c>
      <c r="AB329" s="5" t="s">
        <v>2074</v>
      </c>
      <c r="AC329" t="s">
        <v>2174</v>
      </c>
      <c r="AD329">
        <v>2015</v>
      </c>
      <c r="AE329">
        <v>10</v>
      </c>
      <c r="AF329">
        <v>18</v>
      </c>
      <c r="AG329" t="s">
        <v>750</v>
      </c>
      <c r="AJ329" t="s">
        <v>3</v>
      </c>
      <c r="AK329" t="s">
        <v>11</v>
      </c>
      <c r="AL329">
        <v>155941</v>
      </c>
      <c r="AM329">
        <v>7035861</v>
      </c>
      <c r="AN329" s="5">
        <v>155000</v>
      </c>
      <c r="AO329" s="5">
        <v>7035000</v>
      </c>
      <c r="AP329">
        <v>10</v>
      </c>
      <c r="AR329">
        <v>1010</v>
      </c>
      <c r="AS329" t="s">
        <v>2302</v>
      </c>
      <c r="AT329" s="6" t="s">
        <v>2303</v>
      </c>
      <c r="AU329">
        <v>101938</v>
      </c>
      <c r="AW329" s="7" t="s">
        <v>26</v>
      </c>
      <c r="AX329">
        <v>1</v>
      </c>
      <c r="AY329" t="s">
        <v>27</v>
      </c>
      <c r="AZ329" t="s">
        <v>2304</v>
      </c>
      <c r="BA329" t="s">
        <v>2305</v>
      </c>
      <c r="BB329">
        <v>1010</v>
      </c>
      <c r="BC329" t="s">
        <v>43</v>
      </c>
      <c r="BD329" t="s">
        <v>44</v>
      </c>
      <c r="BF329" s="6">
        <v>43709.903472222199</v>
      </c>
      <c r="BG329" s="9" t="s">
        <v>32</v>
      </c>
      <c r="BI329">
        <v>6</v>
      </c>
      <c r="BJ329">
        <v>46593</v>
      </c>
      <c r="BK329">
        <v>107083</v>
      </c>
      <c r="BL329" t="s">
        <v>2306</v>
      </c>
      <c r="BX329">
        <v>173850</v>
      </c>
    </row>
    <row r="330" spans="1:76" x14ac:dyDescent="0.25">
      <c r="A330">
        <v>152043</v>
      </c>
      <c r="C330">
        <v>1</v>
      </c>
      <c r="F330" t="s">
        <v>19</v>
      </c>
      <c r="G330" t="s">
        <v>35</v>
      </c>
      <c r="H330" t="s">
        <v>2180</v>
      </c>
      <c r="I330" t="s">
        <v>37</v>
      </c>
      <c r="K330">
        <v>1</v>
      </c>
      <c r="L330" t="s">
        <v>2</v>
      </c>
      <c r="M330">
        <v>101938</v>
      </c>
      <c r="N330" t="s">
        <v>3</v>
      </c>
      <c r="O330" t="s">
        <v>3</v>
      </c>
      <c r="U330" t="s">
        <v>2149</v>
      </c>
      <c r="V330" s="8">
        <v>1</v>
      </c>
      <c r="W330" t="s">
        <v>2046</v>
      </c>
      <c r="X330" t="s">
        <v>2074</v>
      </c>
      <c r="Y330" t="s">
        <v>2048</v>
      </c>
      <c r="Z330" s="4">
        <v>15</v>
      </c>
      <c r="AA330" s="5">
        <v>1539</v>
      </c>
      <c r="AB330" s="5" t="s">
        <v>2074</v>
      </c>
      <c r="AC330" t="s">
        <v>2181</v>
      </c>
      <c r="AD330">
        <v>2015</v>
      </c>
      <c r="AE330">
        <v>10</v>
      </c>
      <c r="AF330">
        <v>18</v>
      </c>
      <c r="AG330" t="s">
        <v>750</v>
      </c>
      <c r="AJ330" t="s">
        <v>3</v>
      </c>
      <c r="AK330" t="s">
        <v>11</v>
      </c>
      <c r="AL330">
        <v>160095</v>
      </c>
      <c r="AM330">
        <v>7046945</v>
      </c>
      <c r="AN330" s="5">
        <v>161000</v>
      </c>
      <c r="AO330" s="5">
        <v>7047000</v>
      </c>
      <c r="AP330">
        <v>5</v>
      </c>
      <c r="AR330">
        <v>1010</v>
      </c>
      <c r="AS330" t="s">
        <v>2310</v>
      </c>
      <c r="AT330" s="6" t="s">
        <v>2311</v>
      </c>
      <c r="AU330">
        <v>101938</v>
      </c>
      <c r="AW330" s="7" t="s">
        <v>26</v>
      </c>
      <c r="AX330">
        <v>1</v>
      </c>
      <c r="AY330" t="s">
        <v>27</v>
      </c>
      <c r="AZ330" t="s">
        <v>2312</v>
      </c>
      <c r="BA330" t="s">
        <v>2313</v>
      </c>
      <c r="BB330">
        <v>1010</v>
      </c>
      <c r="BC330" t="s">
        <v>43</v>
      </c>
      <c r="BD330" t="s">
        <v>44</v>
      </c>
      <c r="BF330" s="6">
        <v>43713.546527777798</v>
      </c>
      <c r="BG330" s="9" t="s">
        <v>32</v>
      </c>
      <c r="BI330">
        <v>6</v>
      </c>
      <c r="BJ330">
        <v>178622</v>
      </c>
      <c r="BL330" t="s">
        <v>2314</v>
      </c>
      <c r="BX330">
        <v>176861</v>
      </c>
    </row>
    <row r="331" spans="1:76" x14ac:dyDescent="0.25">
      <c r="A331">
        <v>155245</v>
      </c>
      <c r="C331">
        <v>1</v>
      </c>
      <c r="F331" t="s">
        <v>19</v>
      </c>
      <c r="G331" t="s">
        <v>35</v>
      </c>
      <c r="H331" t="s">
        <v>2194</v>
      </c>
      <c r="I331" t="s">
        <v>37</v>
      </c>
      <c r="K331">
        <v>1</v>
      </c>
      <c r="L331" t="s">
        <v>2</v>
      </c>
      <c r="M331">
        <v>101938</v>
      </c>
      <c r="N331" t="s">
        <v>3</v>
      </c>
      <c r="O331" t="s">
        <v>3</v>
      </c>
      <c r="U331" t="s">
        <v>2195</v>
      </c>
      <c r="V331" s="8">
        <v>1</v>
      </c>
      <c r="W331" t="s">
        <v>2046</v>
      </c>
      <c r="X331" t="s">
        <v>2196</v>
      </c>
      <c r="Y331" t="s">
        <v>2048</v>
      </c>
      <c r="Z331" s="4">
        <v>15</v>
      </c>
      <c r="AA331" s="5">
        <v>1554</v>
      </c>
      <c r="AB331" t="s">
        <v>2196</v>
      </c>
      <c r="AC331" t="s">
        <v>2197</v>
      </c>
      <c r="AD331">
        <v>2016</v>
      </c>
      <c r="AE331">
        <v>9</v>
      </c>
      <c r="AF331">
        <v>4</v>
      </c>
      <c r="AG331" t="s">
        <v>750</v>
      </c>
      <c r="AJ331" t="s">
        <v>3</v>
      </c>
      <c r="AK331" t="s">
        <v>11</v>
      </c>
      <c r="AL331">
        <v>259883</v>
      </c>
      <c r="AM331">
        <v>7043146</v>
      </c>
      <c r="AN331" s="5">
        <v>259000</v>
      </c>
      <c r="AO331" s="5">
        <v>7043000</v>
      </c>
      <c r="AP331">
        <v>10</v>
      </c>
      <c r="AR331">
        <v>37</v>
      </c>
      <c r="AT331" t="s">
        <v>2323</v>
      </c>
      <c r="AU331">
        <v>101938</v>
      </c>
      <c r="AW331" s="7" t="s">
        <v>26</v>
      </c>
      <c r="AX331">
        <v>1</v>
      </c>
      <c r="AY331" t="s">
        <v>27</v>
      </c>
      <c r="AZ331" t="s">
        <v>2324</v>
      </c>
      <c r="BA331" t="s">
        <v>2325</v>
      </c>
      <c r="BB331">
        <v>37</v>
      </c>
      <c r="BC331" t="s">
        <v>165</v>
      </c>
      <c r="BD331" t="s">
        <v>31</v>
      </c>
      <c r="BE331">
        <v>1</v>
      </c>
      <c r="BF331" s="6">
        <v>43406</v>
      </c>
      <c r="BG331" s="9" t="s">
        <v>32</v>
      </c>
      <c r="BI331">
        <v>4</v>
      </c>
      <c r="BJ331">
        <v>371990</v>
      </c>
      <c r="BL331" t="s">
        <v>2326</v>
      </c>
      <c r="BN331" t="s">
        <v>2327</v>
      </c>
      <c r="BX331">
        <v>353193</v>
      </c>
    </row>
    <row r="332" spans="1:76" x14ac:dyDescent="0.25">
      <c r="A332">
        <v>155242</v>
      </c>
      <c r="C332">
        <v>1</v>
      </c>
      <c r="F332" t="s">
        <v>19</v>
      </c>
      <c r="G332" t="s">
        <v>35</v>
      </c>
      <c r="H332" t="s">
        <v>2203</v>
      </c>
      <c r="I332" t="s">
        <v>37</v>
      </c>
      <c r="K332">
        <v>1</v>
      </c>
      <c r="L332" t="s">
        <v>2</v>
      </c>
      <c r="M332">
        <v>101938</v>
      </c>
      <c r="N332" t="s">
        <v>3</v>
      </c>
      <c r="O332" t="s">
        <v>3</v>
      </c>
      <c r="U332" t="s">
        <v>2195</v>
      </c>
      <c r="V332" s="8">
        <v>1</v>
      </c>
      <c r="W332" t="s">
        <v>2046</v>
      </c>
      <c r="X332" t="s">
        <v>2196</v>
      </c>
      <c r="Y332" t="s">
        <v>2048</v>
      </c>
      <c r="Z332" s="4">
        <v>15</v>
      </c>
      <c r="AA332" s="5">
        <v>1554</v>
      </c>
      <c r="AB332" t="s">
        <v>2196</v>
      </c>
      <c r="AC332" t="s">
        <v>2204</v>
      </c>
      <c r="AD332">
        <v>2016</v>
      </c>
      <c r="AE332">
        <v>9</v>
      </c>
      <c r="AF332">
        <v>4</v>
      </c>
      <c r="AG332" t="s">
        <v>750</v>
      </c>
      <c r="AJ332" t="s">
        <v>3</v>
      </c>
      <c r="AK332" t="s">
        <v>11</v>
      </c>
      <c r="AL332">
        <v>261779</v>
      </c>
      <c r="AM332">
        <v>7032706</v>
      </c>
      <c r="AN332" s="5">
        <v>261000</v>
      </c>
      <c r="AO332" s="5">
        <v>7033000</v>
      </c>
      <c r="AP332">
        <v>71</v>
      </c>
      <c r="AR332">
        <v>37</v>
      </c>
      <c r="AS332" t="s">
        <v>2331</v>
      </c>
      <c r="AT332" t="s">
        <v>2332</v>
      </c>
      <c r="AU332">
        <v>101938</v>
      </c>
      <c r="AW332" s="7" t="s">
        <v>26</v>
      </c>
      <c r="AX332">
        <v>1</v>
      </c>
      <c r="AY332" t="s">
        <v>27</v>
      </c>
      <c r="AZ332" t="s">
        <v>2333</v>
      </c>
      <c r="BA332" t="s">
        <v>2334</v>
      </c>
      <c r="BB332">
        <v>37</v>
      </c>
      <c r="BC332" t="s">
        <v>165</v>
      </c>
      <c r="BD332" t="s">
        <v>31</v>
      </c>
      <c r="BE332">
        <v>1</v>
      </c>
      <c r="BF332" s="6">
        <v>41767</v>
      </c>
      <c r="BG332" s="9" t="s">
        <v>32</v>
      </c>
      <c r="BI332">
        <v>4</v>
      </c>
      <c r="BJ332">
        <v>364632</v>
      </c>
      <c r="BK332">
        <v>107095</v>
      </c>
      <c r="BL332" t="s">
        <v>2335</v>
      </c>
      <c r="BN332" t="s">
        <v>2336</v>
      </c>
      <c r="BX332">
        <v>371773</v>
      </c>
    </row>
    <row r="333" spans="1:76" x14ac:dyDescent="0.25">
      <c r="A333">
        <v>155950</v>
      </c>
      <c r="B333">
        <v>131283</v>
      </c>
      <c r="F333" t="s">
        <v>19</v>
      </c>
      <c r="G333" t="s">
        <v>35</v>
      </c>
      <c r="H333" t="s">
        <v>2209</v>
      </c>
      <c r="I333" s="1" t="str">
        <f>HYPERLINK(AT333,"Foto")</f>
        <v>Foto</v>
      </c>
      <c r="K333">
        <v>1</v>
      </c>
      <c r="L333" t="s">
        <v>2</v>
      </c>
      <c r="M333">
        <v>101938</v>
      </c>
      <c r="N333" t="s">
        <v>3</v>
      </c>
      <c r="O333" t="s">
        <v>3</v>
      </c>
      <c r="S333" t="s">
        <v>992</v>
      </c>
      <c r="T333" t="s">
        <v>993</v>
      </c>
      <c r="U333" t="s">
        <v>2195</v>
      </c>
      <c r="V333" s="8">
        <v>1</v>
      </c>
      <c r="W333" t="s">
        <v>2046</v>
      </c>
      <c r="X333" t="s">
        <v>2196</v>
      </c>
      <c r="Y333" t="s">
        <v>2048</v>
      </c>
      <c r="Z333" s="4">
        <v>15</v>
      </c>
      <c r="AA333" s="5">
        <v>1554</v>
      </c>
      <c r="AB333" t="s">
        <v>2196</v>
      </c>
      <c r="AC333" t="s">
        <v>2210</v>
      </c>
      <c r="AD333">
        <v>2016</v>
      </c>
      <c r="AE333">
        <v>10</v>
      </c>
      <c r="AF333">
        <v>16</v>
      </c>
      <c r="AG333" t="s">
        <v>750</v>
      </c>
      <c r="AH333" t="s">
        <v>897</v>
      </c>
      <c r="AJ333" t="s">
        <v>3</v>
      </c>
      <c r="AK333" t="s">
        <v>11</v>
      </c>
      <c r="AL333">
        <v>264503</v>
      </c>
      <c r="AM333">
        <v>7044612</v>
      </c>
      <c r="AN333" s="5">
        <v>265000</v>
      </c>
      <c r="AO333" s="5">
        <v>7045000</v>
      </c>
      <c r="AP333">
        <v>71</v>
      </c>
      <c r="AR333">
        <v>37</v>
      </c>
      <c r="AT333" t="s">
        <v>2340</v>
      </c>
      <c r="AU333">
        <v>101938</v>
      </c>
      <c r="AW333" s="7" t="s">
        <v>26</v>
      </c>
      <c r="AX333">
        <v>1</v>
      </c>
      <c r="AY333" t="s">
        <v>27</v>
      </c>
      <c r="AZ333" t="s">
        <v>2341</v>
      </c>
      <c r="BA333" t="s">
        <v>2342</v>
      </c>
      <c r="BB333">
        <v>37</v>
      </c>
      <c r="BC333" t="s">
        <v>165</v>
      </c>
      <c r="BD333" t="s">
        <v>31</v>
      </c>
      <c r="BE333">
        <v>1</v>
      </c>
      <c r="BF333" s="6">
        <v>41767</v>
      </c>
      <c r="BG333" s="9" t="s">
        <v>32</v>
      </c>
      <c r="BI333">
        <v>4</v>
      </c>
      <c r="BJ333">
        <v>364172</v>
      </c>
      <c r="BK333">
        <v>107088</v>
      </c>
      <c r="BL333" t="s">
        <v>2343</v>
      </c>
      <c r="BN333" t="s">
        <v>2344</v>
      </c>
      <c r="BX333">
        <v>388761</v>
      </c>
    </row>
    <row r="334" spans="1:76" x14ac:dyDescent="0.25">
      <c r="A334">
        <v>169798</v>
      </c>
      <c r="B334">
        <v>46241</v>
      </c>
      <c r="F334" t="s">
        <v>19</v>
      </c>
      <c r="G334" t="s">
        <v>35</v>
      </c>
      <c r="H334" t="s">
        <v>2216</v>
      </c>
      <c r="I334" t="s">
        <v>37</v>
      </c>
      <c r="K334">
        <v>1</v>
      </c>
      <c r="L334" t="s">
        <v>2</v>
      </c>
      <c r="M334">
        <v>101938</v>
      </c>
      <c r="N334" t="s">
        <v>3</v>
      </c>
      <c r="O334" t="s">
        <v>3</v>
      </c>
      <c r="U334" t="s">
        <v>2217</v>
      </c>
      <c r="V334" s="8">
        <v>1</v>
      </c>
      <c r="W334" t="s">
        <v>2046</v>
      </c>
      <c r="X334" t="s">
        <v>2218</v>
      </c>
      <c r="Y334" t="s">
        <v>2048</v>
      </c>
      <c r="Z334" s="4">
        <v>15</v>
      </c>
      <c r="AA334" s="5">
        <v>1560</v>
      </c>
      <c r="AB334" s="5" t="s">
        <v>2218</v>
      </c>
      <c r="AC334" t="s">
        <v>2219</v>
      </c>
      <c r="AD334">
        <v>2012</v>
      </c>
      <c r="AE334">
        <v>10</v>
      </c>
      <c r="AF334">
        <v>15</v>
      </c>
      <c r="AG334" t="s">
        <v>750</v>
      </c>
      <c r="AJ334" t="s">
        <v>3</v>
      </c>
      <c r="AK334" t="s">
        <v>11</v>
      </c>
      <c r="AL334">
        <v>268893</v>
      </c>
      <c r="AM334">
        <v>7037315</v>
      </c>
      <c r="AN334" s="5">
        <v>269000</v>
      </c>
      <c r="AO334" s="5">
        <v>7037000</v>
      </c>
      <c r="AP334">
        <v>100</v>
      </c>
      <c r="AR334">
        <v>1010</v>
      </c>
      <c r="AS334" t="s">
        <v>2349</v>
      </c>
      <c r="AT334" s="6" t="s">
        <v>2350</v>
      </c>
      <c r="AU334">
        <v>101938</v>
      </c>
      <c r="AW334" s="7" t="s">
        <v>26</v>
      </c>
      <c r="AX334">
        <v>1</v>
      </c>
      <c r="AY334" t="s">
        <v>27</v>
      </c>
      <c r="AZ334" t="s">
        <v>2351</v>
      </c>
      <c r="BA334" t="s">
        <v>2352</v>
      </c>
      <c r="BB334">
        <v>1010</v>
      </c>
      <c r="BC334" t="s">
        <v>43</v>
      </c>
      <c r="BD334" t="s">
        <v>44</v>
      </c>
      <c r="BF334" s="6">
        <v>43713.546527777798</v>
      </c>
      <c r="BG334" s="9" t="s">
        <v>32</v>
      </c>
      <c r="BI334">
        <v>6</v>
      </c>
      <c r="BJ334">
        <v>166891</v>
      </c>
      <c r="BL334" t="s">
        <v>2353</v>
      </c>
      <c r="BX334">
        <v>408728</v>
      </c>
    </row>
    <row r="335" spans="1:76" x14ac:dyDescent="0.25">
      <c r="A335">
        <v>169707</v>
      </c>
      <c r="B335">
        <v>46233</v>
      </c>
      <c r="F335" t="s">
        <v>19</v>
      </c>
      <c r="G335" t="s">
        <v>35</v>
      </c>
      <c r="H335" t="s">
        <v>2225</v>
      </c>
      <c r="I335" t="s">
        <v>37</v>
      </c>
      <c r="K335">
        <v>1</v>
      </c>
      <c r="L335" t="s">
        <v>2</v>
      </c>
      <c r="M335">
        <v>101938</v>
      </c>
      <c r="N335" t="s">
        <v>3</v>
      </c>
      <c r="O335" t="s">
        <v>3</v>
      </c>
      <c r="U335" t="s">
        <v>2217</v>
      </c>
      <c r="V335" s="8">
        <v>1</v>
      </c>
      <c r="W335" t="s">
        <v>2046</v>
      </c>
      <c r="X335" t="s">
        <v>2218</v>
      </c>
      <c r="Y335" t="s">
        <v>2048</v>
      </c>
      <c r="Z335" s="4">
        <v>15</v>
      </c>
      <c r="AA335" s="5">
        <v>1560</v>
      </c>
      <c r="AB335" s="5" t="s">
        <v>2218</v>
      </c>
      <c r="AC335" t="s">
        <v>2226</v>
      </c>
      <c r="AD335">
        <v>2013</v>
      </c>
      <c r="AE335">
        <v>6</v>
      </c>
      <c r="AF335">
        <v>29</v>
      </c>
      <c r="AG335" t="s">
        <v>750</v>
      </c>
      <c r="AJ335" t="s">
        <v>3</v>
      </c>
      <c r="AK335" t="s">
        <v>11</v>
      </c>
      <c r="AL335">
        <v>269075</v>
      </c>
      <c r="AM335">
        <v>7040868</v>
      </c>
      <c r="AN335" s="5">
        <v>269000</v>
      </c>
      <c r="AO335" s="5">
        <v>7041000</v>
      </c>
      <c r="AP335">
        <v>71</v>
      </c>
      <c r="AR335">
        <v>37</v>
      </c>
      <c r="AS335" t="s">
        <v>2357</v>
      </c>
      <c r="AT335" t="s">
        <v>2358</v>
      </c>
      <c r="AU335">
        <v>101938</v>
      </c>
      <c r="AW335" s="7" t="s">
        <v>26</v>
      </c>
      <c r="AX335">
        <v>1</v>
      </c>
      <c r="AY335" t="s">
        <v>27</v>
      </c>
      <c r="AZ335" t="s">
        <v>2359</v>
      </c>
      <c r="BA335" t="s">
        <v>2360</v>
      </c>
      <c r="BB335">
        <v>37</v>
      </c>
      <c r="BC335" t="s">
        <v>165</v>
      </c>
      <c r="BD335" t="s">
        <v>31</v>
      </c>
      <c r="BE335">
        <v>1</v>
      </c>
      <c r="BF335" s="6">
        <v>41767</v>
      </c>
      <c r="BG335" s="9" t="s">
        <v>32</v>
      </c>
      <c r="BI335">
        <v>4</v>
      </c>
      <c r="BJ335">
        <v>368173</v>
      </c>
      <c r="BK335">
        <v>107094</v>
      </c>
      <c r="BL335" t="s">
        <v>2361</v>
      </c>
      <c r="BN335" t="s">
        <v>2362</v>
      </c>
      <c r="BX335">
        <v>409421</v>
      </c>
    </row>
    <row r="336" spans="1:76" x14ac:dyDescent="0.25">
      <c r="A336">
        <v>171635</v>
      </c>
      <c r="C336">
        <v>1</v>
      </c>
      <c r="F336" t="s">
        <v>19</v>
      </c>
      <c r="G336" t="s">
        <v>35</v>
      </c>
      <c r="H336" t="s">
        <v>2231</v>
      </c>
      <c r="I336" t="s">
        <v>37</v>
      </c>
      <c r="K336">
        <v>1</v>
      </c>
      <c r="L336" t="s">
        <v>2</v>
      </c>
      <c r="M336">
        <v>101938</v>
      </c>
      <c r="N336" t="s">
        <v>3</v>
      </c>
      <c r="O336" t="s">
        <v>3</v>
      </c>
      <c r="U336" t="s">
        <v>2232</v>
      </c>
      <c r="V336" s="8">
        <v>1</v>
      </c>
      <c r="W336" t="s">
        <v>2046</v>
      </c>
      <c r="X336" t="s">
        <v>2218</v>
      </c>
      <c r="Y336" t="s">
        <v>2048</v>
      </c>
      <c r="Z336" s="4">
        <v>15</v>
      </c>
      <c r="AA336" s="5">
        <v>1560</v>
      </c>
      <c r="AB336" s="5" t="s">
        <v>2218</v>
      </c>
      <c r="AC336" t="s">
        <v>2233</v>
      </c>
      <c r="AD336">
        <v>2013</v>
      </c>
      <c r="AE336">
        <v>6</v>
      </c>
      <c r="AF336">
        <v>13</v>
      </c>
      <c r="AG336" t="s">
        <v>750</v>
      </c>
      <c r="AJ336" t="s">
        <v>3</v>
      </c>
      <c r="AK336" t="s">
        <v>11</v>
      </c>
      <c r="AL336">
        <v>271852</v>
      </c>
      <c r="AM336">
        <v>7035079</v>
      </c>
      <c r="AN336" s="5">
        <v>271000</v>
      </c>
      <c r="AO336" s="5">
        <v>7035000</v>
      </c>
      <c r="AP336">
        <v>71</v>
      </c>
      <c r="AR336">
        <v>37</v>
      </c>
      <c r="AT336" t="s">
        <v>2366</v>
      </c>
      <c r="AU336">
        <v>101938</v>
      </c>
      <c r="AW336" s="7" t="s">
        <v>26</v>
      </c>
      <c r="AX336">
        <v>1</v>
      </c>
      <c r="AY336" t="s">
        <v>27</v>
      </c>
      <c r="AZ336" t="s">
        <v>2367</v>
      </c>
      <c r="BA336" t="s">
        <v>2368</v>
      </c>
      <c r="BB336">
        <v>37</v>
      </c>
      <c r="BC336" t="s">
        <v>165</v>
      </c>
      <c r="BD336" t="s">
        <v>31</v>
      </c>
      <c r="BE336">
        <v>1</v>
      </c>
      <c r="BF336" s="6">
        <v>41767</v>
      </c>
      <c r="BG336" s="9" t="s">
        <v>32</v>
      </c>
      <c r="BI336">
        <v>4</v>
      </c>
      <c r="BJ336">
        <v>368642</v>
      </c>
      <c r="BK336">
        <v>107096</v>
      </c>
      <c r="BL336" t="s">
        <v>2369</v>
      </c>
      <c r="BN336" t="s">
        <v>2370</v>
      </c>
      <c r="BX336">
        <v>421253</v>
      </c>
    </row>
    <row r="337" spans="1:76" x14ac:dyDescent="0.25">
      <c r="A337">
        <v>172774</v>
      </c>
      <c r="B337">
        <v>46934</v>
      </c>
      <c r="F337" t="s">
        <v>19</v>
      </c>
      <c r="G337" t="s">
        <v>35</v>
      </c>
      <c r="H337" t="s">
        <v>2238</v>
      </c>
      <c r="I337" t="s">
        <v>37</v>
      </c>
      <c r="K337">
        <v>1</v>
      </c>
      <c r="L337" t="s">
        <v>2</v>
      </c>
      <c r="M337">
        <v>101938</v>
      </c>
      <c r="N337" t="s">
        <v>3</v>
      </c>
      <c r="O337" t="s">
        <v>3</v>
      </c>
      <c r="U337" t="s">
        <v>2232</v>
      </c>
      <c r="V337" s="8">
        <v>1</v>
      </c>
      <c r="W337" t="s">
        <v>2046</v>
      </c>
      <c r="X337" t="s">
        <v>2218</v>
      </c>
      <c r="Y337" t="s">
        <v>2048</v>
      </c>
      <c r="Z337" s="4">
        <v>15</v>
      </c>
      <c r="AA337" s="5">
        <v>1560</v>
      </c>
      <c r="AB337" s="5" t="s">
        <v>2218</v>
      </c>
      <c r="AC337" t="s">
        <v>2239</v>
      </c>
      <c r="AD337">
        <v>2013</v>
      </c>
      <c r="AE337">
        <v>8</v>
      </c>
      <c r="AF337">
        <v>27</v>
      </c>
      <c r="AG337" t="s">
        <v>750</v>
      </c>
      <c r="AJ337" t="s">
        <v>3</v>
      </c>
      <c r="AK337" t="s">
        <v>11</v>
      </c>
      <c r="AL337">
        <v>270388</v>
      </c>
      <c r="AM337">
        <v>7039834</v>
      </c>
      <c r="AN337" s="5">
        <v>271000</v>
      </c>
      <c r="AO337" s="5">
        <v>7039000</v>
      </c>
      <c r="AP337">
        <v>71</v>
      </c>
      <c r="AR337">
        <v>37</v>
      </c>
      <c r="AT337" t="s">
        <v>2375</v>
      </c>
      <c r="AU337">
        <v>101938</v>
      </c>
      <c r="AW337" s="7" t="s">
        <v>26</v>
      </c>
      <c r="AX337">
        <v>1</v>
      </c>
      <c r="AY337" t="s">
        <v>27</v>
      </c>
      <c r="AZ337" t="s">
        <v>2376</v>
      </c>
      <c r="BA337" t="s">
        <v>2377</v>
      </c>
      <c r="BB337">
        <v>37</v>
      </c>
      <c r="BC337" t="s">
        <v>165</v>
      </c>
      <c r="BD337" t="s">
        <v>31</v>
      </c>
      <c r="BE337">
        <v>1</v>
      </c>
      <c r="BF337" s="6">
        <v>41767</v>
      </c>
      <c r="BG337" s="9" t="s">
        <v>32</v>
      </c>
      <c r="BI337">
        <v>4</v>
      </c>
      <c r="BJ337">
        <v>361417</v>
      </c>
      <c r="BK337">
        <v>107087</v>
      </c>
      <c r="BL337" t="s">
        <v>2378</v>
      </c>
      <c r="BN337" t="s">
        <v>2379</v>
      </c>
      <c r="BX337">
        <v>416702</v>
      </c>
    </row>
    <row r="338" spans="1:76" x14ac:dyDescent="0.25">
      <c r="A338">
        <v>172948</v>
      </c>
      <c r="B338">
        <v>103660</v>
      </c>
      <c r="F338" t="s">
        <v>19</v>
      </c>
      <c r="G338" t="s">
        <v>35</v>
      </c>
      <c r="H338" t="s">
        <v>2245</v>
      </c>
      <c r="I338" t="s">
        <v>37</v>
      </c>
      <c r="K338">
        <v>1</v>
      </c>
      <c r="L338" t="s">
        <v>2</v>
      </c>
      <c r="M338">
        <v>101938</v>
      </c>
      <c r="N338" t="s">
        <v>3</v>
      </c>
      <c r="O338" t="s">
        <v>3</v>
      </c>
      <c r="U338" t="s">
        <v>2232</v>
      </c>
      <c r="V338" s="8">
        <v>1</v>
      </c>
      <c r="W338" t="s">
        <v>2046</v>
      </c>
      <c r="X338" t="s">
        <v>2218</v>
      </c>
      <c r="Y338" t="s">
        <v>2048</v>
      </c>
      <c r="Z338" s="4">
        <v>15</v>
      </c>
      <c r="AA338" s="5">
        <v>1560</v>
      </c>
      <c r="AB338" s="5" t="s">
        <v>2218</v>
      </c>
      <c r="AC338" t="s">
        <v>2246</v>
      </c>
      <c r="AD338">
        <v>2015</v>
      </c>
      <c r="AE338">
        <v>10</v>
      </c>
      <c r="AF338">
        <v>20</v>
      </c>
      <c r="AG338" t="s">
        <v>750</v>
      </c>
      <c r="AJ338" t="s">
        <v>3</v>
      </c>
      <c r="AK338" t="s">
        <v>11</v>
      </c>
      <c r="AL338">
        <v>271590</v>
      </c>
      <c r="AM338">
        <v>7039825</v>
      </c>
      <c r="AN338" s="5">
        <v>271000</v>
      </c>
      <c r="AO338" s="5">
        <v>7039000</v>
      </c>
      <c r="AP338">
        <v>1000</v>
      </c>
      <c r="AR338">
        <v>285</v>
      </c>
      <c r="AT338" s="6"/>
      <c r="AU338">
        <v>101938</v>
      </c>
      <c r="AW338" s="7" t="s">
        <v>26</v>
      </c>
      <c r="AX338">
        <v>1</v>
      </c>
      <c r="AY338" t="s">
        <v>27</v>
      </c>
      <c r="AZ338" t="s">
        <v>2382</v>
      </c>
      <c r="BA338" t="s">
        <v>2383</v>
      </c>
      <c r="BB338">
        <v>285</v>
      </c>
      <c r="BC338" t="s">
        <v>165</v>
      </c>
      <c r="BD338" t="s">
        <v>2384</v>
      </c>
      <c r="BF338" s="6">
        <v>36892</v>
      </c>
      <c r="BG338" s="9" t="s">
        <v>32</v>
      </c>
      <c r="BI338">
        <v>5</v>
      </c>
      <c r="BJ338">
        <v>335193</v>
      </c>
      <c r="BL338" t="s">
        <v>2385</v>
      </c>
      <c r="BX338">
        <v>420632</v>
      </c>
    </row>
    <row r="339" spans="1:76" x14ac:dyDescent="0.25">
      <c r="A339">
        <v>172875</v>
      </c>
      <c r="B339">
        <v>129196</v>
      </c>
      <c r="F339" t="s">
        <v>19</v>
      </c>
      <c r="G339" t="s">
        <v>35</v>
      </c>
      <c r="H339" t="s">
        <v>2251</v>
      </c>
      <c r="I339" t="s">
        <v>37</v>
      </c>
      <c r="K339">
        <v>1</v>
      </c>
      <c r="L339" t="s">
        <v>2</v>
      </c>
      <c r="M339">
        <v>101938</v>
      </c>
      <c r="N339" t="s">
        <v>3</v>
      </c>
      <c r="O339" t="s">
        <v>3</v>
      </c>
      <c r="U339" t="s">
        <v>2232</v>
      </c>
      <c r="V339" s="8">
        <v>1</v>
      </c>
      <c r="W339" t="s">
        <v>2046</v>
      </c>
      <c r="X339" t="s">
        <v>2218</v>
      </c>
      <c r="Y339" t="s">
        <v>2048</v>
      </c>
      <c r="Z339" s="4">
        <v>15</v>
      </c>
      <c r="AA339" s="5">
        <v>1560</v>
      </c>
      <c r="AB339" s="5" t="s">
        <v>2218</v>
      </c>
      <c r="AC339" t="s">
        <v>2252</v>
      </c>
      <c r="AD339">
        <v>2016</v>
      </c>
      <c r="AE339">
        <v>9</v>
      </c>
      <c r="AF339">
        <v>5</v>
      </c>
      <c r="AG339" t="s">
        <v>750</v>
      </c>
      <c r="AJ339" t="s">
        <v>3</v>
      </c>
      <c r="AK339" t="s">
        <v>11</v>
      </c>
      <c r="AL339">
        <v>270851</v>
      </c>
      <c r="AM339">
        <v>7039911</v>
      </c>
      <c r="AN339" s="5">
        <v>271000</v>
      </c>
      <c r="AO339" s="5">
        <v>7039000</v>
      </c>
      <c r="AP339">
        <v>5</v>
      </c>
      <c r="AR339">
        <v>1010</v>
      </c>
      <c r="AS339" t="s">
        <v>2388</v>
      </c>
      <c r="AT339" s="6" t="s">
        <v>2389</v>
      </c>
      <c r="AU339">
        <v>101938</v>
      </c>
      <c r="AW339" s="7" t="s">
        <v>26</v>
      </c>
      <c r="AX339">
        <v>1</v>
      </c>
      <c r="AY339" t="s">
        <v>27</v>
      </c>
      <c r="AZ339" t="s">
        <v>2390</v>
      </c>
      <c r="BA339" t="s">
        <v>2391</v>
      </c>
      <c r="BB339">
        <v>1010</v>
      </c>
      <c r="BC339" t="s">
        <v>43</v>
      </c>
      <c r="BD339" t="s">
        <v>44</v>
      </c>
      <c r="BF339" s="6">
        <v>43710.332638888904</v>
      </c>
      <c r="BG339" s="9" t="s">
        <v>32</v>
      </c>
      <c r="BI339">
        <v>6</v>
      </c>
      <c r="BJ339">
        <v>88704</v>
      </c>
      <c r="BK339">
        <v>107101</v>
      </c>
      <c r="BL339" t="s">
        <v>2392</v>
      </c>
      <c r="BX339">
        <v>418094</v>
      </c>
    </row>
    <row r="340" spans="1:76" x14ac:dyDescent="0.25">
      <c r="A340">
        <v>172861</v>
      </c>
      <c r="C340">
        <v>1</v>
      </c>
      <c r="F340" t="s">
        <v>19</v>
      </c>
      <c r="G340" t="s">
        <v>35</v>
      </c>
      <c r="H340" t="s">
        <v>2258</v>
      </c>
      <c r="I340" t="s">
        <v>37</v>
      </c>
      <c r="K340">
        <v>1</v>
      </c>
      <c r="L340" t="s">
        <v>2</v>
      </c>
      <c r="M340">
        <v>101938</v>
      </c>
      <c r="N340" t="s">
        <v>3</v>
      </c>
      <c r="O340" t="s">
        <v>3</v>
      </c>
      <c r="U340" t="s">
        <v>2232</v>
      </c>
      <c r="V340" s="8">
        <v>1</v>
      </c>
      <c r="W340" t="s">
        <v>2046</v>
      </c>
      <c r="X340" t="s">
        <v>2218</v>
      </c>
      <c r="Y340" t="s">
        <v>2048</v>
      </c>
      <c r="Z340" s="4">
        <v>15</v>
      </c>
      <c r="AA340" s="5">
        <v>1560</v>
      </c>
      <c r="AB340" s="5" t="s">
        <v>2218</v>
      </c>
      <c r="AC340" t="s">
        <v>2252</v>
      </c>
      <c r="AD340">
        <v>2016</v>
      </c>
      <c r="AE340">
        <v>9</v>
      </c>
      <c r="AF340">
        <v>5</v>
      </c>
      <c r="AG340" t="s">
        <v>750</v>
      </c>
      <c r="AJ340" t="s">
        <v>3</v>
      </c>
      <c r="AK340" t="s">
        <v>11</v>
      </c>
      <c r="AL340">
        <v>270870</v>
      </c>
      <c r="AM340">
        <v>7039912</v>
      </c>
      <c r="AN340" s="5">
        <v>271000</v>
      </c>
      <c r="AO340" s="5">
        <v>7039000</v>
      </c>
      <c r="AP340">
        <v>5</v>
      </c>
      <c r="AR340">
        <v>1010</v>
      </c>
      <c r="AS340" t="s">
        <v>2388</v>
      </c>
      <c r="AT340" s="6" t="s">
        <v>2394</v>
      </c>
      <c r="AU340">
        <v>101938</v>
      </c>
      <c r="AW340" s="7" t="s">
        <v>26</v>
      </c>
      <c r="AX340">
        <v>1</v>
      </c>
      <c r="AY340" t="s">
        <v>27</v>
      </c>
      <c r="AZ340" t="s">
        <v>2395</v>
      </c>
      <c r="BA340" t="s">
        <v>2396</v>
      </c>
      <c r="BB340">
        <v>1010</v>
      </c>
      <c r="BC340" t="s">
        <v>43</v>
      </c>
      <c r="BD340" t="s">
        <v>44</v>
      </c>
      <c r="BF340" s="6">
        <v>43710.332638888904</v>
      </c>
      <c r="BG340" s="9" t="s">
        <v>32</v>
      </c>
      <c r="BI340">
        <v>6</v>
      </c>
      <c r="BJ340">
        <v>88706</v>
      </c>
      <c r="BL340" t="s">
        <v>2397</v>
      </c>
      <c r="BX340">
        <v>418264</v>
      </c>
    </row>
    <row r="341" spans="1:76" x14ac:dyDescent="0.25">
      <c r="A341">
        <v>172765</v>
      </c>
      <c r="C341">
        <v>1</v>
      </c>
      <c r="F341" t="s">
        <v>19</v>
      </c>
      <c r="G341" t="s">
        <v>35</v>
      </c>
      <c r="H341" t="s">
        <v>2264</v>
      </c>
      <c r="I341" t="s">
        <v>37</v>
      </c>
      <c r="K341">
        <v>1</v>
      </c>
      <c r="L341" t="s">
        <v>2</v>
      </c>
      <c r="M341">
        <v>101938</v>
      </c>
      <c r="N341" t="s">
        <v>3</v>
      </c>
      <c r="O341" t="s">
        <v>3</v>
      </c>
      <c r="U341" t="s">
        <v>2232</v>
      </c>
      <c r="V341" s="8">
        <v>1</v>
      </c>
      <c r="W341" t="s">
        <v>2046</v>
      </c>
      <c r="X341" t="s">
        <v>2218</v>
      </c>
      <c r="Y341" t="s">
        <v>2048</v>
      </c>
      <c r="Z341" s="4">
        <v>15</v>
      </c>
      <c r="AA341" s="5">
        <v>1560</v>
      </c>
      <c r="AB341" s="5" t="s">
        <v>2218</v>
      </c>
      <c r="AC341" t="s">
        <v>2265</v>
      </c>
      <c r="AD341">
        <v>2018</v>
      </c>
      <c r="AE341">
        <v>5</v>
      </c>
      <c r="AF341">
        <v>28</v>
      </c>
      <c r="AG341" t="s">
        <v>750</v>
      </c>
      <c r="AJ341" t="s">
        <v>3</v>
      </c>
      <c r="AK341" t="s">
        <v>11</v>
      </c>
      <c r="AL341">
        <v>271048</v>
      </c>
      <c r="AM341">
        <v>7039927</v>
      </c>
      <c r="AN341" s="5">
        <v>271000</v>
      </c>
      <c r="AO341" s="5">
        <v>7039000</v>
      </c>
      <c r="AP341">
        <v>707</v>
      </c>
      <c r="AR341" t="s">
        <v>12</v>
      </c>
      <c r="AT341" t="s">
        <v>2400</v>
      </c>
      <c r="AU341">
        <v>101938</v>
      </c>
      <c r="AW341" s="2" t="s">
        <v>14</v>
      </c>
      <c r="BD341" t="s">
        <v>12</v>
      </c>
      <c r="BE341">
        <v>1</v>
      </c>
      <c r="BF341" s="6">
        <v>41767</v>
      </c>
      <c r="BG341" s="7" t="s">
        <v>15</v>
      </c>
      <c r="BI341">
        <v>5</v>
      </c>
      <c r="BJ341">
        <v>8117</v>
      </c>
      <c r="BL341" t="s">
        <v>2401</v>
      </c>
      <c r="BN341" t="s">
        <v>2401</v>
      </c>
      <c r="BP341" t="s">
        <v>2402</v>
      </c>
      <c r="BQ341" t="s">
        <v>18</v>
      </c>
      <c r="BX341">
        <v>418864</v>
      </c>
    </row>
    <row r="342" spans="1:76" x14ac:dyDescent="0.25">
      <c r="A342">
        <v>182054</v>
      </c>
      <c r="B342">
        <v>46218</v>
      </c>
      <c r="F342" t="s">
        <v>19</v>
      </c>
      <c r="G342" t="s">
        <v>35</v>
      </c>
      <c r="H342" t="s">
        <v>2271</v>
      </c>
      <c r="I342" t="s">
        <v>37</v>
      </c>
      <c r="K342">
        <v>1</v>
      </c>
      <c r="L342" t="s">
        <v>2</v>
      </c>
      <c r="M342">
        <v>101938</v>
      </c>
      <c r="N342" t="s">
        <v>3</v>
      </c>
      <c r="O342" t="s">
        <v>3</v>
      </c>
      <c r="U342" t="s">
        <v>2272</v>
      </c>
      <c r="V342" s="8">
        <v>1</v>
      </c>
      <c r="W342" t="s">
        <v>2046</v>
      </c>
      <c r="X342" t="s">
        <v>2273</v>
      </c>
      <c r="Y342" t="s">
        <v>2048</v>
      </c>
      <c r="Z342" s="4">
        <v>15</v>
      </c>
      <c r="AA342" s="5">
        <v>1563</v>
      </c>
      <c r="AB342" s="5" t="s">
        <v>2273</v>
      </c>
      <c r="AC342" t="s">
        <v>2274</v>
      </c>
      <c r="AD342">
        <v>2013</v>
      </c>
      <c r="AE342">
        <v>9</v>
      </c>
      <c r="AF342">
        <v>13</v>
      </c>
      <c r="AG342" t="s">
        <v>750</v>
      </c>
      <c r="AJ342" t="s">
        <v>3</v>
      </c>
      <c r="AK342" t="s">
        <v>11</v>
      </c>
      <c r="AL342">
        <v>270147</v>
      </c>
      <c r="AM342">
        <v>7041014</v>
      </c>
      <c r="AN342" s="5">
        <v>271000</v>
      </c>
      <c r="AO342" s="5">
        <v>7041000</v>
      </c>
      <c r="AP342">
        <v>707</v>
      </c>
      <c r="AR342">
        <v>37</v>
      </c>
      <c r="AT342" t="s">
        <v>2407</v>
      </c>
      <c r="AU342">
        <v>101938</v>
      </c>
      <c r="AW342" s="7" t="s">
        <v>26</v>
      </c>
      <c r="AX342">
        <v>1</v>
      </c>
      <c r="AY342" t="s">
        <v>27</v>
      </c>
      <c r="AZ342" t="s">
        <v>2408</v>
      </c>
      <c r="BA342" t="s">
        <v>2409</v>
      </c>
      <c r="BB342">
        <v>37</v>
      </c>
      <c r="BC342" t="s">
        <v>165</v>
      </c>
      <c r="BD342" t="s">
        <v>31</v>
      </c>
      <c r="BE342">
        <v>1</v>
      </c>
      <c r="BF342" s="6">
        <v>41767</v>
      </c>
      <c r="BG342" s="9" t="s">
        <v>32</v>
      </c>
      <c r="BI342">
        <v>4</v>
      </c>
      <c r="BJ342">
        <v>359983</v>
      </c>
      <c r="BK342">
        <v>107084</v>
      </c>
      <c r="BL342" t="s">
        <v>2410</v>
      </c>
      <c r="BN342" t="s">
        <v>2411</v>
      </c>
      <c r="BX342">
        <v>415893</v>
      </c>
    </row>
    <row r="343" spans="1:76" x14ac:dyDescent="0.25">
      <c r="A343">
        <v>173850</v>
      </c>
      <c r="B343">
        <v>49540</v>
      </c>
      <c r="F343" t="s">
        <v>19</v>
      </c>
      <c r="G343" t="s">
        <v>35</v>
      </c>
      <c r="H343" t="s">
        <v>2298</v>
      </c>
      <c r="I343" t="s">
        <v>37</v>
      </c>
      <c r="K343">
        <v>1</v>
      </c>
      <c r="L343" t="s">
        <v>2</v>
      </c>
      <c r="M343">
        <v>101938</v>
      </c>
      <c r="N343" t="s">
        <v>3</v>
      </c>
      <c r="O343" t="s">
        <v>3</v>
      </c>
      <c r="S343" t="s">
        <v>992</v>
      </c>
      <c r="T343" t="s">
        <v>993</v>
      </c>
      <c r="U343" t="s">
        <v>2299</v>
      </c>
      <c r="V343" s="8">
        <v>1</v>
      </c>
      <c r="W343" t="s">
        <v>2046</v>
      </c>
      <c r="X343" t="s">
        <v>2300</v>
      </c>
      <c r="Y343" t="s">
        <v>2048</v>
      </c>
      <c r="Z343" s="4">
        <v>15</v>
      </c>
      <c r="AA343" s="5">
        <v>1573</v>
      </c>
      <c r="AB343" t="s">
        <v>2300</v>
      </c>
      <c r="AC343" t="s">
        <v>2301</v>
      </c>
      <c r="AD343">
        <v>2013</v>
      </c>
      <c r="AE343">
        <v>6</v>
      </c>
      <c r="AF343">
        <v>20</v>
      </c>
      <c r="AG343" t="s">
        <v>750</v>
      </c>
      <c r="AJ343" t="s">
        <v>3</v>
      </c>
      <c r="AK343" t="s">
        <v>11</v>
      </c>
      <c r="AL343">
        <v>270125</v>
      </c>
      <c r="AM343">
        <v>7040848</v>
      </c>
      <c r="AN343" s="5">
        <v>271000</v>
      </c>
      <c r="AO343" s="5">
        <v>7041000</v>
      </c>
      <c r="AP343">
        <v>707</v>
      </c>
      <c r="AR343">
        <v>37</v>
      </c>
      <c r="AT343" t="s">
        <v>2414</v>
      </c>
      <c r="AU343">
        <v>101938</v>
      </c>
      <c r="AW343" s="7" t="s">
        <v>26</v>
      </c>
      <c r="AX343">
        <v>1</v>
      </c>
      <c r="AY343" t="s">
        <v>27</v>
      </c>
      <c r="AZ343" t="s">
        <v>2415</v>
      </c>
      <c r="BA343" t="s">
        <v>2416</v>
      </c>
      <c r="BB343">
        <v>37</v>
      </c>
      <c r="BC343" t="s">
        <v>165</v>
      </c>
      <c r="BD343" t="s">
        <v>31</v>
      </c>
      <c r="BE343">
        <v>1</v>
      </c>
      <c r="BF343" s="6">
        <v>41767</v>
      </c>
      <c r="BG343" s="9" t="s">
        <v>32</v>
      </c>
      <c r="BI343">
        <v>4</v>
      </c>
      <c r="BJ343">
        <v>361318</v>
      </c>
      <c r="BK343">
        <v>107086</v>
      </c>
      <c r="BL343" t="s">
        <v>2417</v>
      </c>
      <c r="BN343" t="s">
        <v>2418</v>
      </c>
      <c r="BX343">
        <v>415782</v>
      </c>
    </row>
    <row r="344" spans="1:76" x14ac:dyDescent="0.25">
      <c r="A344">
        <v>371773</v>
      </c>
      <c r="B344">
        <v>209809</v>
      </c>
      <c r="F344" t="s">
        <v>19</v>
      </c>
      <c r="G344" t="s">
        <v>154</v>
      </c>
      <c r="H344" t="s">
        <v>2328</v>
      </c>
      <c r="I344" s="1" t="str">
        <f>HYPERLINK(AT344,"Hb")</f>
        <v>Hb</v>
      </c>
      <c r="K344">
        <v>1</v>
      </c>
      <c r="L344" t="s">
        <v>2</v>
      </c>
      <c r="M344">
        <v>101938</v>
      </c>
      <c r="N344" t="s">
        <v>3</v>
      </c>
      <c r="O344" t="s">
        <v>3</v>
      </c>
      <c r="U344" t="s">
        <v>2329</v>
      </c>
      <c r="V344" s="8">
        <v>1</v>
      </c>
      <c r="W344" t="s">
        <v>2317</v>
      </c>
      <c r="X344" t="s">
        <v>2318</v>
      </c>
      <c r="Y344" s="3" t="s">
        <v>2319</v>
      </c>
      <c r="Z344" s="4">
        <v>16</v>
      </c>
      <c r="AA344" s="5">
        <v>1601</v>
      </c>
      <c r="AB344" s="5" t="s">
        <v>2318</v>
      </c>
      <c r="AC344" t="s">
        <v>2330</v>
      </c>
      <c r="AD344">
        <v>2007</v>
      </c>
      <c r="AE344">
        <v>7</v>
      </c>
      <c r="AF344">
        <v>3</v>
      </c>
      <c r="AG344" t="s">
        <v>161</v>
      </c>
      <c r="AH344" t="s">
        <v>161</v>
      </c>
      <c r="AJ344" t="s">
        <v>3</v>
      </c>
      <c r="AK344" t="s">
        <v>11</v>
      </c>
      <c r="AL344">
        <v>271394</v>
      </c>
      <c r="AM344">
        <v>7040949</v>
      </c>
      <c r="AN344" s="5">
        <v>271000</v>
      </c>
      <c r="AO344" s="5">
        <v>7041000</v>
      </c>
      <c r="AP344">
        <v>1000</v>
      </c>
      <c r="AR344">
        <v>285</v>
      </c>
      <c r="AT344" s="6"/>
      <c r="AU344">
        <v>101938</v>
      </c>
      <c r="AW344" s="7" t="s">
        <v>26</v>
      </c>
      <c r="AX344">
        <v>1</v>
      </c>
      <c r="AY344" t="s">
        <v>27</v>
      </c>
      <c r="AZ344" t="s">
        <v>2420</v>
      </c>
      <c r="BA344" t="s">
        <v>2421</v>
      </c>
      <c r="BB344">
        <v>285</v>
      </c>
      <c r="BC344" t="s">
        <v>165</v>
      </c>
      <c r="BD344" t="s">
        <v>2384</v>
      </c>
      <c r="BF344" s="6">
        <v>36892</v>
      </c>
      <c r="BG344" s="9" t="s">
        <v>32</v>
      </c>
      <c r="BI344">
        <v>5</v>
      </c>
      <c r="BJ344">
        <v>334982</v>
      </c>
      <c r="BL344" t="s">
        <v>2422</v>
      </c>
      <c r="BX344">
        <v>420095</v>
      </c>
    </row>
    <row r="345" spans="1:76" x14ac:dyDescent="0.25">
      <c r="A345">
        <v>388761</v>
      </c>
      <c r="B345">
        <v>209325</v>
      </c>
      <c r="F345" t="s">
        <v>19</v>
      </c>
      <c r="G345" t="s">
        <v>154</v>
      </c>
      <c r="H345" t="s">
        <v>2337</v>
      </c>
      <c r="I345" s="1" t="str">
        <f>HYPERLINK(AT345,"Hb")</f>
        <v>Hb</v>
      </c>
      <c r="K345">
        <v>1</v>
      </c>
      <c r="L345" t="s">
        <v>2</v>
      </c>
      <c r="M345">
        <v>101938</v>
      </c>
      <c r="N345" t="s">
        <v>3</v>
      </c>
      <c r="O345" t="s">
        <v>3</v>
      </c>
      <c r="U345" t="s">
        <v>2338</v>
      </c>
      <c r="V345" s="8">
        <v>1</v>
      </c>
      <c r="W345" t="s">
        <v>2317</v>
      </c>
      <c r="X345" t="s">
        <v>2318</v>
      </c>
      <c r="Y345" s="3" t="s">
        <v>2319</v>
      </c>
      <c r="Z345" s="4">
        <v>16</v>
      </c>
      <c r="AA345" s="5">
        <v>1601</v>
      </c>
      <c r="AB345" s="5" t="s">
        <v>2318</v>
      </c>
      <c r="AC345" t="s">
        <v>2339</v>
      </c>
      <c r="AD345">
        <v>2000</v>
      </c>
      <c r="AE345">
        <v>6</v>
      </c>
      <c r="AF345">
        <v>5</v>
      </c>
      <c r="AG345" t="s">
        <v>2284</v>
      </c>
      <c r="AH345" t="s">
        <v>2284</v>
      </c>
      <c r="AJ345" t="s">
        <v>3</v>
      </c>
      <c r="AK345" t="s">
        <v>11</v>
      </c>
      <c r="AL345">
        <v>271619</v>
      </c>
      <c r="AM345">
        <v>7040124</v>
      </c>
      <c r="AN345" s="5">
        <v>271000</v>
      </c>
      <c r="AO345" s="5">
        <v>7041000</v>
      </c>
      <c r="AP345">
        <v>1000</v>
      </c>
      <c r="AR345">
        <v>285</v>
      </c>
      <c r="AT345" s="6"/>
      <c r="AU345">
        <v>101938</v>
      </c>
      <c r="AW345" s="7" t="s">
        <v>26</v>
      </c>
      <c r="AX345">
        <v>1</v>
      </c>
      <c r="AY345" t="s">
        <v>27</v>
      </c>
      <c r="AZ345" t="s">
        <v>2424</v>
      </c>
      <c r="BA345" t="s">
        <v>2425</v>
      </c>
      <c r="BB345">
        <v>285</v>
      </c>
      <c r="BC345" t="s">
        <v>165</v>
      </c>
      <c r="BD345" t="s">
        <v>2384</v>
      </c>
      <c r="BF345" s="6">
        <v>36892</v>
      </c>
      <c r="BG345" s="9" t="s">
        <v>32</v>
      </c>
      <c r="BI345">
        <v>5</v>
      </c>
      <c r="BJ345">
        <v>335007</v>
      </c>
      <c r="BL345" t="s">
        <v>2426</v>
      </c>
      <c r="BX345">
        <v>420700</v>
      </c>
    </row>
    <row r="346" spans="1:76" x14ac:dyDescent="0.25">
      <c r="A346">
        <v>409421</v>
      </c>
      <c r="B346">
        <v>213727</v>
      </c>
      <c r="F346" t="s">
        <v>19</v>
      </c>
      <c r="G346" t="s">
        <v>154</v>
      </c>
      <c r="H346" t="s">
        <v>2354</v>
      </c>
      <c r="I346" s="1" t="str">
        <f>HYPERLINK(AT346,"Hb")</f>
        <v>Hb</v>
      </c>
      <c r="K346">
        <v>1</v>
      </c>
      <c r="L346" t="s">
        <v>2</v>
      </c>
      <c r="M346">
        <v>101938</v>
      </c>
      <c r="N346" t="s">
        <v>3</v>
      </c>
      <c r="O346" t="s">
        <v>3</v>
      </c>
      <c r="U346" t="s">
        <v>2355</v>
      </c>
      <c r="V346" s="8">
        <v>1</v>
      </c>
      <c r="W346" t="s">
        <v>2317</v>
      </c>
      <c r="X346" t="s">
        <v>2318</v>
      </c>
      <c r="Y346" s="3" t="s">
        <v>2319</v>
      </c>
      <c r="Z346" s="4">
        <v>16</v>
      </c>
      <c r="AA346" s="5">
        <v>1601</v>
      </c>
      <c r="AB346" s="5" t="s">
        <v>2318</v>
      </c>
      <c r="AC346" t="s">
        <v>2356</v>
      </c>
      <c r="AD346">
        <v>2006</v>
      </c>
      <c r="AE346">
        <v>6</v>
      </c>
      <c r="AF346">
        <v>14</v>
      </c>
      <c r="AG346" t="s">
        <v>161</v>
      </c>
      <c r="AH346" t="s">
        <v>161</v>
      </c>
      <c r="AJ346" t="s">
        <v>3</v>
      </c>
      <c r="AK346" t="s">
        <v>11</v>
      </c>
      <c r="AL346">
        <v>271665</v>
      </c>
      <c r="AM346">
        <v>7040622</v>
      </c>
      <c r="AN346" s="5">
        <v>271000</v>
      </c>
      <c r="AO346" s="5">
        <v>7041000</v>
      </c>
      <c r="AP346">
        <v>1000</v>
      </c>
      <c r="AR346">
        <v>285</v>
      </c>
      <c r="AT346" s="6"/>
      <c r="AU346">
        <v>101938</v>
      </c>
      <c r="AW346" s="7" t="s">
        <v>26</v>
      </c>
      <c r="AX346">
        <v>1</v>
      </c>
      <c r="AY346" t="s">
        <v>27</v>
      </c>
      <c r="AZ346" t="s">
        <v>2428</v>
      </c>
      <c r="BA346" t="s">
        <v>2427</v>
      </c>
      <c r="BB346">
        <v>285</v>
      </c>
      <c r="BC346" t="s">
        <v>165</v>
      </c>
      <c r="BD346" t="s">
        <v>2384</v>
      </c>
      <c r="BF346" s="6">
        <v>36892</v>
      </c>
      <c r="BG346" s="9" t="s">
        <v>32</v>
      </c>
      <c r="BI346">
        <v>5</v>
      </c>
      <c r="BJ346">
        <v>335063</v>
      </c>
      <c r="BL346" t="s">
        <v>2429</v>
      </c>
      <c r="BX346">
        <v>420799</v>
      </c>
    </row>
    <row r="347" spans="1:76" x14ac:dyDescent="0.25">
      <c r="A347">
        <v>421253</v>
      </c>
      <c r="B347">
        <v>214200</v>
      </c>
      <c r="F347" t="s">
        <v>19</v>
      </c>
      <c r="G347" t="s">
        <v>154</v>
      </c>
      <c r="H347" t="s">
        <v>2363</v>
      </c>
      <c r="I347" s="1" t="str">
        <f>HYPERLINK(AT347,"Hb")</f>
        <v>Hb</v>
      </c>
      <c r="K347">
        <v>1</v>
      </c>
      <c r="L347" t="s">
        <v>2</v>
      </c>
      <c r="M347">
        <v>101938</v>
      </c>
      <c r="N347" t="s">
        <v>3</v>
      </c>
      <c r="O347" t="s">
        <v>3</v>
      </c>
      <c r="U347" t="s">
        <v>2364</v>
      </c>
      <c r="V347" s="8">
        <v>1</v>
      </c>
      <c r="W347" t="s">
        <v>2317</v>
      </c>
      <c r="X347" t="s">
        <v>2318</v>
      </c>
      <c r="Y347" s="3" t="s">
        <v>2319</v>
      </c>
      <c r="Z347" s="4">
        <v>16</v>
      </c>
      <c r="AA347" s="5">
        <v>1601</v>
      </c>
      <c r="AB347" s="5" t="s">
        <v>2318</v>
      </c>
      <c r="AC347" t="s">
        <v>2365</v>
      </c>
      <c r="AD347">
        <v>2008</v>
      </c>
      <c r="AE347">
        <v>6</v>
      </c>
      <c r="AF347">
        <v>21</v>
      </c>
      <c r="AG347" t="s">
        <v>161</v>
      </c>
      <c r="AH347" t="s">
        <v>161</v>
      </c>
      <c r="AJ347" t="s">
        <v>3</v>
      </c>
      <c r="AK347" t="s">
        <v>11</v>
      </c>
      <c r="AL347">
        <v>271917</v>
      </c>
      <c r="AM347">
        <v>7040095</v>
      </c>
      <c r="AN347" s="5">
        <v>271000</v>
      </c>
      <c r="AO347" s="5">
        <v>7041000</v>
      </c>
      <c r="AP347">
        <v>1000</v>
      </c>
      <c r="AR347">
        <v>285</v>
      </c>
      <c r="AT347" s="6"/>
      <c r="AU347">
        <v>101938</v>
      </c>
      <c r="AW347" s="7" t="s">
        <v>26</v>
      </c>
      <c r="AX347">
        <v>1</v>
      </c>
      <c r="AY347" t="s">
        <v>27</v>
      </c>
      <c r="AZ347" t="s">
        <v>2431</v>
      </c>
      <c r="BA347" t="s">
        <v>2432</v>
      </c>
      <c r="BB347">
        <v>285</v>
      </c>
      <c r="BC347" t="s">
        <v>165</v>
      </c>
      <c r="BD347" t="s">
        <v>2384</v>
      </c>
      <c r="BF347" s="6">
        <v>36892</v>
      </c>
      <c r="BG347" s="9" t="s">
        <v>32</v>
      </c>
      <c r="BI347">
        <v>5</v>
      </c>
      <c r="BJ347">
        <v>335157</v>
      </c>
      <c r="BL347" t="s">
        <v>2433</v>
      </c>
      <c r="BX347">
        <v>421413</v>
      </c>
    </row>
    <row r="348" spans="1:76" x14ac:dyDescent="0.25">
      <c r="A348">
        <v>416702</v>
      </c>
      <c r="B348">
        <v>206038</v>
      </c>
      <c r="F348" t="s">
        <v>19</v>
      </c>
      <c r="G348" t="s">
        <v>154</v>
      </c>
      <c r="H348" t="s">
        <v>2371</v>
      </c>
      <c r="I348" s="1" t="str">
        <f>HYPERLINK(AT348,"Hb")</f>
        <v>Hb</v>
      </c>
      <c r="K348">
        <v>1</v>
      </c>
      <c r="L348" t="s">
        <v>2</v>
      </c>
      <c r="M348">
        <v>101938</v>
      </c>
      <c r="N348" t="s">
        <v>3</v>
      </c>
      <c r="O348" t="s">
        <v>3</v>
      </c>
      <c r="U348" t="s">
        <v>2372</v>
      </c>
      <c r="V348" s="8">
        <v>1</v>
      </c>
      <c r="W348" t="s">
        <v>2317</v>
      </c>
      <c r="X348" t="s">
        <v>2318</v>
      </c>
      <c r="Y348" s="3" t="s">
        <v>2319</v>
      </c>
      <c r="Z348" s="4">
        <v>16</v>
      </c>
      <c r="AA348" s="5">
        <v>1601</v>
      </c>
      <c r="AB348" s="5" t="s">
        <v>2318</v>
      </c>
      <c r="AC348" t="s">
        <v>2373</v>
      </c>
      <c r="AD348">
        <v>1997</v>
      </c>
      <c r="AE348">
        <v>8</v>
      </c>
      <c r="AF348">
        <v>6</v>
      </c>
      <c r="AG348" t="s">
        <v>2374</v>
      </c>
      <c r="AH348" t="s">
        <v>51</v>
      </c>
      <c r="AJ348" t="s">
        <v>3</v>
      </c>
      <c r="AK348" t="s">
        <v>11</v>
      </c>
      <c r="AL348">
        <v>270949</v>
      </c>
      <c r="AM348">
        <v>7040488</v>
      </c>
      <c r="AN348" s="5">
        <v>271000</v>
      </c>
      <c r="AO348" s="5">
        <v>7041000</v>
      </c>
      <c r="AP348">
        <v>1000</v>
      </c>
      <c r="AR348">
        <v>285</v>
      </c>
      <c r="AT348" s="6"/>
      <c r="AU348">
        <v>101938</v>
      </c>
      <c r="AW348" s="7" t="s">
        <v>26</v>
      </c>
      <c r="AX348">
        <v>1</v>
      </c>
      <c r="AY348" t="s">
        <v>27</v>
      </c>
      <c r="AZ348" t="s">
        <v>2434</v>
      </c>
      <c r="BA348" t="s">
        <v>2435</v>
      </c>
      <c r="BB348">
        <v>285</v>
      </c>
      <c r="BC348" t="s">
        <v>165</v>
      </c>
      <c r="BD348" t="s">
        <v>2384</v>
      </c>
      <c r="BF348" s="6">
        <v>36892</v>
      </c>
      <c r="BG348" s="9" t="s">
        <v>32</v>
      </c>
      <c r="BI348">
        <v>5</v>
      </c>
      <c r="BJ348">
        <v>335212</v>
      </c>
      <c r="BL348" t="s">
        <v>2436</v>
      </c>
      <c r="BX348">
        <v>418522</v>
      </c>
    </row>
    <row r="349" spans="1:76" x14ac:dyDescent="0.25">
      <c r="A349">
        <v>420632</v>
      </c>
      <c r="C349">
        <v>1</v>
      </c>
      <c r="F349" t="s">
        <v>19</v>
      </c>
      <c r="G349" t="s">
        <v>154</v>
      </c>
      <c r="H349" t="s">
        <v>2380</v>
      </c>
      <c r="I349" t="s">
        <v>37</v>
      </c>
      <c r="K349">
        <v>1</v>
      </c>
      <c r="L349" t="s">
        <v>2</v>
      </c>
      <c r="M349">
        <v>101938</v>
      </c>
      <c r="N349" t="s">
        <v>3</v>
      </c>
      <c r="O349" t="s">
        <v>3</v>
      </c>
      <c r="U349" t="s">
        <v>2372</v>
      </c>
      <c r="V349" s="8">
        <v>1</v>
      </c>
      <c r="W349" t="s">
        <v>2317</v>
      </c>
      <c r="X349" t="s">
        <v>2318</v>
      </c>
      <c r="Y349" s="3" t="s">
        <v>2319</v>
      </c>
      <c r="Z349" s="4">
        <v>16</v>
      </c>
      <c r="AA349" s="5">
        <v>1601</v>
      </c>
      <c r="AB349" s="5" t="s">
        <v>2318</v>
      </c>
      <c r="AC349" t="s">
        <v>2381</v>
      </c>
      <c r="AD349">
        <v>2001</v>
      </c>
      <c r="AE349">
        <v>1</v>
      </c>
      <c r="AF349">
        <v>1</v>
      </c>
      <c r="AH349" t="s">
        <v>161</v>
      </c>
      <c r="AJ349" t="s">
        <v>3</v>
      </c>
      <c r="AK349" t="s">
        <v>11</v>
      </c>
      <c r="AL349">
        <v>270987</v>
      </c>
      <c r="AM349">
        <v>7040886</v>
      </c>
      <c r="AN349" s="5">
        <v>271000</v>
      </c>
      <c r="AO349" s="5">
        <v>7041000</v>
      </c>
      <c r="AP349">
        <v>1000</v>
      </c>
      <c r="AR349">
        <v>285</v>
      </c>
      <c r="AT349" s="6"/>
      <c r="AU349">
        <v>101938</v>
      </c>
      <c r="AW349" s="7" t="s">
        <v>26</v>
      </c>
      <c r="AX349">
        <v>1</v>
      </c>
      <c r="AY349" t="s">
        <v>27</v>
      </c>
      <c r="AZ349" t="s">
        <v>2437</v>
      </c>
      <c r="BA349" t="s">
        <v>2438</v>
      </c>
      <c r="BB349">
        <v>285</v>
      </c>
      <c r="BC349" t="s">
        <v>165</v>
      </c>
      <c r="BD349" t="s">
        <v>2384</v>
      </c>
      <c r="BF349" s="6">
        <v>36892</v>
      </c>
      <c r="BG349" s="9" t="s">
        <v>32</v>
      </c>
      <c r="BI349">
        <v>5</v>
      </c>
      <c r="BJ349">
        <v>335213</v>
      </c>
      <c r="BL349" t="s">
        <v>2439</v>
      </c>
      <c r="BX349">
        <v>418644</v>
      </c>
    </row>
    <row r="350" spans="1:76" x14ac:dyDescent="0.25">
      <c r="A350">
        <v>418094</v>
      </c>
      <c r="B350">
        <v>102062</v>
      </c>
      <c r="F350" t="s">
        <v>19</v>
      </c>
      <c r="G350" t="s">
        <v>35</v>
      </c>
      <c r="H350" t="s">
        <v>2386</v>
      </c>
      <c r="I350" t="s">
        <v>37</v>
      </c>
      <c r="K350">
        <v>1</v>
      </c>
      <c r="L350" t="s">
        <v>2</v>
      </c>
      <c r="M350">
        <v>101938</v>
      </c>
      <c r="N350" t="s">
        <v>3</v>
      </c>
      <c r="O350" t="s">
        <v>3</v>
      </c>
      <c r="U350" t="s">
        <v>2372</v>
      </c>
      <c r="V350" s="8">
        <v>1</v>
      </c>
      <c r="W350" t="s">
        <v>2317</v>
      </c>
      <c r="X350" t="s">
        <v>2318</v>
      </c>
      <c r="Y350" s="3" t="s">
        <v>2319</v>
      </c>
      <c r="Z350" s="4">
        <v>16</v>
      </c>
      <c r="AA350" s="5">
        <v>1601</v>
      </c>
      <c r="AB350" s="5" t="s">
        <v>2318</v>
      </c>
      <c r="AC350" t="s">
        <v>2387</v>
      </c>
      <c r="AD350">
        <v>2015</v>
      </c>
      <c r="AE350">
        <v>10</v>
      </c>
      <c r="AF350">
        <v>21</v>
      </c>
      <c r="AG350" t="s">
        <v>750</v>
      </c>
      <c r="AJ350" t="s">
        <v>3</v>
      </c>
      <c r="AK350" t="s">
        <v>11</v>
      </c>
      <c r="AL350">
        <v>271033</v>
      </c>
      <c r="AM350">
        <v>7041384</v>
      </c>
      <c r="AN350" s="5">
        <v>271000</v>
      </c>
      <c r="AO350" s="5">
        <v>7041000</v>
      </c>
      <c r="AP350">
        <v>1000</v>
      </c>
      <c r="AR350">
        <v>285</v>
      </c>
      <c r="AT350" s="6"/>
      <c r="AU350">
        <v>101938</v>
      </c>
      <c r="AW350" s="7" t="s">
        <v>26</v>
      </c>
      <c r="AX350">
        <v>1</v>
      </c>
      <c r="AY350" t="s">
        <v>27</v>
      </c>
      <c r="AZ350" t="s">
        <v>2441</v>
      </c>
      <c r="BA350" t="s">
        <v>2442</v>
      </c>
      <c r="BB350">
        <v>285</v>
      </c>
      <c r="BC350" t="s">
        <v>165</v>
      </c>
      <c r="BD350" t="s">
        <v>2384</v>
      </c>
      <c r="BF350" s="6">
        <v>36892</v>
      </c>
      <c r="BG350" s="9" t="s">
        <v>32</v>
      </c>
      <c r="BI350">
        <v>5</v>
      </c>
      <c r="BJ350">
        <v>335221</v>
      </c>
      <c r="BL350" t="s">
        <v>2443</v>
      </c>
      <c r="BX350">
        <v>418817</v>
      </c>
    </row>
    <row r="351" spans="1:76" x14ac:dyDescent="0.25">
      <c r="A351">
        <v>418264</v>
      </c>
      <c r="C351">
        <v>1</v>
      </c>
      <c r="F351" t="s">
        <v>19</v>
      </c>
      <c r="G351" t="s">
        <v>35</v>
      </c>
      <c r="H351" t="s">
        <v>2393</v>
      </c>
      <c r="I351" t="s">
        <v>37</v>
      </c>
      <c r="K351">
        <v>1</v>
      </c>
      <c r="L351" t="s">
        <v>2</v>
      </c>
      <c r="M351">
        <v>101938</v>
      </c>
      <c r="N351" t="s">
        <v>3</v>
      </c>
      <c r="O351" t="s">
        <v>3</v>
      </c>
      <c r="U351" t="s">
        <v>2372</v>
      </c>
      <c r="V351" s="8">
        <v>1</v>
      </c>
      <c r="W351" t="s">
        <v>2317</v>
      </c>
      <c r="X351" t="s">
        <v>2318</v>
      </c>
      <c r="Y351" s="3" t="s">
        <v>2319</v>
      </c>
      <c r="Z351" s="4">
        <v>16</v>
      </c>
      <c r="AA351" s="5">
        <v>1601</v>
      </c>
      <c r="AB351" s="5" t="s">
        <v>2318</v>
      </c>
      <c r="AC351" t="s">
        <v>2387</v>
      </c>
      <c r="AD351">
        <v>2015</v>
      </c>
      <c r="AE351">
        <v>10</v>
      </c>
      <c r="AF351">
        <v>21</v>
      </c>
      <c r="AG351" t="s">
        <v>750</v>
      </c>
      <c r="AJ351" t="s">
        <v>3</v>
      </c>
      <c r="AK351" t="s">
        <v>11</v>
      </c>
      <c r="AL351">
        <v>271237</v>
      </c>
      <c r="AM351">
        <v>7040287</v>
      </c>
      <c r="AN351" s="5">
        <v>271000</v>
      </c>
      <c r="AO351" s="5">
        <v>7041000</v>
      </c>
      <c r="AP351">
        <v>7</v>
      </c>
      <c r="AR351">
        <v>37</v>
      </c>
      <c r="AT351" t="s">
        <v>2446</v>
      </c>
      <c r="AU351">
        <v>101938</v>
      </c>
      <c r="AW351" s="7" t="s">
        <v>26</v>
      </c>
      <c r="AX351">
        <v>1</v>
      </c>
      <c r="AY351" t="s">
        <v>27</v>
      </c>
      <c r="AZ351" t="s">
        <v>2447</v>
      </c>
      <c r="BA351" t="s">
        <v>2448</v>
      </c>
      <c r="BB351">
        <v>37</v>
      </c>
      <c r="BC351" t="s">
        <v>165</v>
      </c>
      <c r="BD351" t="s">
        <v>31</v>
      </c>
      <c r="BE351">
        <v>1</v>
      </c>
      <c r="BF351" s="6">
        <v>41767</v>
      </c>
      <c r="BG351" s="9" t="s">
        <v>32</v>
      </c>
      <c r="BI351">
        <v>4</v>
      </c>
      <c r="BJ351">
        <v>368867</v>
      </c>
      <c r="BK351">
        <v>107099</v>
      </c>
      <c r="BL351" t="s">
        <v>2449</v>
      </c>
      <c r="BN351" t="s">
        <v>2450</v>
      </c>
      <c r="BX351">
        <v>419703</v>
      </c>
    </row>
    <row r="352" spans="1:76" x14ac:dyDescent="0.25">
      <c r="A352">
        <v>418864</v>
      </c>
      <c r="B352">
        <v>204500</v>
      </c>
      <c r="F352" t="s">
        <v>0</v>
      </c>
      <c r="G352" t="s">
        <v>154</v>
      </c>
      <c r="H352">
        <v>120714</v>
      </c>
      <c r="I352" s="1" t="str">
        <f>HYPERLINK(AT352,"Hb")</f>
        <v>Hb</v>
      </c>
      <c r="K352">
        <v>1</v>
      </c>
      <c r="L352" t="s">
        <v>2</v>
      </c>
      <c r="M352">
        <v>101938</v>
      </c>
      <c r="N352" t="s">
        <v>3</v>
      </c>
      <c r="O352" t="s">
        <v>3</v>
      </c>
      <c r="U352" t="s">
        <v>2372</v>
      </c>
      <c r="V352" s="8">
        <v>1</v>
      </c>
      <c r="W352" t="s">
        <v>2317</v>
      </c>
      <c r="X352" t="s">
        <v>2318</v>
      </c>
      <c r="Y352" t="s">
        <v>2319</v>
      </c>
      <c r="Z352" s="4">
        <v>16</v>
      </c>
      <c r="AA352" s="5">
        <v>1601</v>
      </c>
      <c r="AB352" s="5" t="s">
        <v>2318</v>
      </c>
      <c r="AC352" t="s">
        <v>2398</v>
      </c>
      <c r="AG352" t="s">
        <v>2399</v>
      </c>
      <c r="AH352" t="s">
        <v>51</v>
      </c>
      <c r="AJ352" t="s">
        <v>3</v>
      </c>
      <c r="AK352" t="s">
        <v>11</v>
      </c>
      <c r="AL352">
        <v>270443</v>
      </c>
      <c r="AM352">
        <v>7040747</v>
      </c>
      <c r="AN352" s="5">
        <v>271000</v>
      </c>
      <c r="AO352" s="5">
        <v>7041000</v>
      </c>
      <c r="AP352">
        <v>150</v>
      </c>
      <c r="AR352">
        <v>151</v>
      </c>
      <c r="AS352" t="s">
        <v>786</v>
      </c>
      <c r="AT352" s="6"/>
      <c r="AU352">
        <v>101938</v>
      </c>
      <c r="AW352" s="7" t="s">
        <v>26</v>
      </c>
      <c r="AX352">
        <v>1</v>
      </c>
      <c r="AY352" t="s">
        <v>27</v>
      </c>
      <c r="AZ352" t="s">
        <v>2454</v>
      </c>
      <c r="BA352" t="s">
        <v>2455</v>
      </c>
      <c r="BB352">
        <v>151</v>
      </c>
      <c r="BC352" t="s">
        <v>789</v>
      </c>
      <c r="BD352" t="s">
        <v>790</v>
      </c>
      <c r="BF352" s="6">
        <v>43341</v>
      </c>
      <c r="BG352" s="9" t="s">
        <v>32</v>
      </c>
      <c r="BI352">
        <v>5</v>
      </c>
      <c r="BJ352">
        <v>306490</v>
      </c>
      <c r="BL352" t="s">
        <v>2456</v>
      </c>
      <c r="BX352">
        <v>416872</v>
      </c>
    </row>
    <row r="353" spans="1:76" x14ac:dyDescent="0.25">
      <c r="A353">
        <v>415893</v>
      </c>
      <c r="B353">
        <v>204501</v>
      </c>
      <c r="F353" t="s">
        <v>19</v>
      </c>
      <c r="G353" t="s">
        <v>154</v>
      </c>
      <c r="H353" t="s">
        <v>2403</v>
      </c>
      <c r="I353" s="1" t="str">
        <f>HYPERLINK(AT353,"Hb")</f>
        <v>Hb</v>
      </c>
      <c r="K353">
        <v>1</v>
      </c>
      <c r="L353" t="s">
        <v>2</v>
      </c>
      <c r="M353">
        <v>101938</v>
      </c>
      <c r="N353" t="s">
        <v>3</v>
      </c>
      <c r="O353" t="s">
        <v>3</v>
      </c>
      <c r="S353" t="s">
        <v>992</v>
      </c>
      <c r="T353" t="s">
        <v>993</v>
      </c>
      <c r="U353" t="s">
        <v>2404</v>
      </c>
      <c r="V353" s="8">
        <v>1</v>
      </c>
      <c r="W353" t="s">
        <v>2317</v>
      </c>
      <c r="X353" t="s">
        <v>2318</v>
      </c>
      <c r="Y353" s="3" t="s">
        <v>2319</v>
      </c>
      <c r="Z353" s="4">
        <v>16</v>
      </c>
      <c r="AA353" s="5">
        <v>1601</v>
      </c>
      <c r="AB353" s="5" t="s">
        <v>2318</v>
      </c>
      <c r="AC353" t="s">
        <v>2405</v>
      </c>
      <c r="AD353">
        <v>1926</v>
      </c>
      <c r="AE353">
        <v>6</v>
      </c>
      <c r="AF353">
        <v>18</v>
      </c>
      <c r="AG353" t="s">
        <v>2406</v>
      </c>
      <c r="AH353" t="s">
        <v>51</v>
      </c>
      <c r="AJ353" t="s">
        <v>3</v>
      </c>
      <c r="AK353" t="s">
        <v>11</v>
      </c>
      <c r="AL353">
        <v>271919</v>
      </c>
      <c r="AM353">
        <v>7043313</v>
      </c>
      <c r="AN353" s="5">
        <v>271000</v>
      </c>
      <c r="AO353" s="5">
        <v>7043000</v>
      </c>
      <c r="AP353">
        <v>71</v>
      </c>
      <c r="AR353">
        <v>8</v>
      </c>
      <c r="AS353" t="s">
        <v>24</v>
      </c>
      <c r="AT353" t="s">
        <v>2460</v>
      </c>
      <c r="AU353">
        <v>101938</v>
      </c>
      <c r="AW353" s="7" t="s">
        <v>26</v>
      </c>
      <c r="AX353">
        <v>1</v>
      </c>
      <c r="AY353" t="s">
        <v>27</v>
      </c>
      <c r="AZ353" t="s">
        <v>2461</v>
      </c>
      <c r="BA353" t="s">
        <v>2462</v>
      </c>
      <c r="BB353">
        <v>8</v>
      </c>
      <c r="BC353" t="s">
        <v>30</v>
      </c>
      <c r="BD353" t="s">
        <v>31</v>
      </c>
      <c r="BE353">
        <v>1</v>
      </c>
      <c r="BF353" s="6">
        <v>38449</v>
      </c>
      <c r="BG353" s="9" t="s">
        <v>32</v>
      </c>
      <c r="BI353">
        <v>3</v>
      </c>
      <c r="BJ353">
        <v>464567</v>
      </c>
      <c r="BK353">
        <v>107091</v>
      </c>
      <c r="BL353" t="s">
        <v>2463</v>
      </c>
      <c r="BN353" t="s">
        <v>2464</v>
      </c>
      <c r="BX353">
        <v>421460</v>
      </c>
    </row>
    <row r="354" spans="1:76" x14ac:dyDescent="0.25">
      <c r="A354">
        <v>415782</v>
      </c>
      <c r="B354">
        <v>205894</v>
      </c>
      <c r="F354" t="s">
        <v>19</v>
      </c>
      <c r="G354" t="s">
        <v>154</v>
      </c>
      <c r="H354" t="s">
        <v>2412</v>
      </c>
      <c r="I354" s="1" t="str">
        <f>HYPERLINK(AT354,"Hb")</f>
        <v>Hb</v>
      </c>
      <c r="K354">
        <v>1</v>
      </c>
      <c r="L354" t="s">
        <v>2</v>
      </c>
      <c r="M354">
        <v>101938</v>
      </c>
      <c r="N354" t="s">
        <v>3</v>
      </c>
      <c r="O354" t="s">
        <v>3</v>
      </c>
      <c r="U354" t="s">
        <v>2404</v>
      </c>
      <c r="V354" s="8">
        <v>1</v>
      </c>
      <c r="W354" t="s">
        <v>2317</v>
      </c>
      <c r="X354" t="s">
        <v>2318</v>
      </c>
      <c r="Y354" s="3" t="s">
        <v>2319</v>
      </c>
      <c r="Z354" s="4">
        <v>16</v>
      </c>
      <c r="AA354" s="5">
        <v>1601</v>
      </c>
      <c r="AB354" s="5" t="s">
        <v>2318</v>
      </c>
      <c r="AC354" t="s">
        <v>2413</v>
      </c>
      <c r="AD354">
        <v>1996</v>
      </c>
      <c r="AE354">
        <v>7</v>
      </c>
      <c r="AF354">
        <v>19</v>
      </c>
      <c r="AG354" t="s">
        <v>161</v>
      </c>
      <c r="AH354" t="s">
        <v>51</v>
      </c>
      <c r="AJ354" t="s">
        <v>3</v>
      </c>
      <c r="AK354" t="s">
        <v>11</v>
      </c>
      <c r="AL354">
        <v>271895</v>
      </c>
      <c r="AM354">
        <v>7043325</v>
      </c>
      <c r="AN354" s="5">
        <v>271000</v>
      </c>
      <c r="AO354" s="5">
        <v>7043000</v>
      </c>
      <c r="AP354">
        <v>7</v>
      </c>
      <c r="AR354">
        <v>37</v>
      </c>
      <c r="AS354" t="s">
        <v>2467</v>
      </c>
      <c r="AT354" t="s">
        <v>2468</v>
      </c>
      <c r="AU354">
        <v>101938</v>
      </c>
      <c r="AW354" s="7" t="s">
        <v>26</v>
      </c>
      <c r="AX354">
        <v>1</v>
      </c>
      <c r="AY354" t="s">
        <v>27</v>
      </c>
      <c r="AZ354" t="s">
        <v>2469</v>
      </c>
      <c r="BA354" t="s">
        <v>2470</v>
      </c>
      <c r="BB354">
        <v>37</v>
      </c>
      <c r="BC354" t="s">
        <v>165</v>
      </c>
      <c r="BD354" t="s">
        <v>31</v>
      </c>
      <c r="BE354">
        <v>1</v>
      </c>
      <c r="BF354" s="6">
        <v>41767</v>
      </c>
      <c r="BG354" s="9" t="s">
        <v>32</v>
      </c>
      <c r="BI354">
        <v>4</v>
      </c>
      <c r="BJ354">
        <v>363026</v>
      </c>
      <c r="BK354">
        <v>107092</v>
      </c>
      <c r="BL354" t="s">
        <v>2471</v>
      </c>
      <c r="BN354" t="s">
        <v>2472</v>
      </c>
      <c r="BX354">
        <v>421350</v>
      </c>
    </row>
    <row r="355" spans="1:76" x14ac:dyDescent="0.25">
      <c r="A355">
        <v>420095</v>
      </c>
      <c r="C355">
        <v>1</v>
      </c>
      <c r="F355" t="s">
        <v>19</v>
      </c>
      <c r="G355" t="s">
        <v>154</v>
      </c>
      <c r="H355" t="s">
        <v>2419</v>
      </c>
      <c r="I355" t="s">
        <v>37</v>
      </c>
      <c r="K355">
        <v>1</v>
      </c>
      <c r="L355" t="s">
        <v>2</v>
      </c>
      <c r="M355">
        <v>101938</v>
      </c>
      <c r="N355" t="s">
        <v>3</v>
      </c>
      <c r="O355" t="s">
        <v>3</v>
      </c>
      <c r="U355" t="s">
        <v>2404</v>
      </c>
      <c r="V355" s="8">
        <v>1</v>
      </c>
      <c r="W355" t="s">
        <v>2317</v>
      </c>
      <c r="X355" t="s">
        <v>2318</v>
      </c>
      <c r="Y355" s="3" t="s">
        <v>2319</v>
      </c>
      <c r="Z355" s="4">
        <v>16</v>
      </c>
      <c r="AA355" s="5">
        <v>1601</v>
      </c>
      <c r="AB355" s="5" t="s">
        <v>2318</v>
      </c>
      <c r="AC355" t="s">
        <v>2381</v>
      </c>
      <c r="AD355">
        <v>2001</v>
      </c>
      <c r="AE355">
        <v>1</v>
      </c>
      <c r="AF355">
        <v>1</v>
      </c>
      <c r="AH355" t="s">
        <v>161</v>
      </c>
      <c r="AJ355" t="s">
        <v>3</v>
      </c>
      <c r="AK355" t="s">
        <v>11</v>
      </c>
      <c r="AL355">
        <v>271967</v>
      </c>
      <c r="AM355">
        <v>7043220</v>
      </c>
      <c r="AN355" s="5">
        <v>271000</v>
      </c>
      <c r="AO355" s="5">
        <v>7043000</v>
      </c>
      <c r="AP355">
        <v>7</v>
      </c>
      <c r="AR355">
        <v>37</v>
      </c>
      <c r="AS355" t="s">
        <v>2475</v>
      </c>
      <c r="AT355" t="s">
        <v>2476</v>
      </c>
      <c r="AU355">
        <v>101938</v>
      </c>
      <c r="AW355" s="7" t="s">
        <v>26</v>
      </c>
      <c r="AX355">
        <v>1</v>
      </c>
      <c r="AY355" t="s">
        <v>27</v>
      </c>
      <c r="AZ355" t="s">
        <v>2477</v>
      </c>
      <c r="BA355" t="s">
        <v>2478</v>
      </c>
      <c r="BB355">
        <v>37</v>
      </c>
      <c r="BC355" t="s">
        <v>165</v>
      </c>
      <c r="BD355" t="s">
        <v>31</v>
      </c>
      <c r="BE355">
        <v>1</v>
      </c>
      <c r="BF355" s="6">
        <v>41767</v>
      </c>
      <c r="BG355" s="9" t="s">
        <v>32</v>
      </c>
      <c r="BI355">
        <v>4</v>
      </c>
      <c r="BJ355">
        <v>364262</v>
      </c>
      <c r="BK355">
        <v>107093</v>
      </c>
      <c r="BL355" t="s">
        <v>2479</v>
      </c>
      <c r="BN355" t="s">
        <v>2480</v>
      </c>
      <c r="BX355">
        <v>421596</v>
      </c>
    </row>
    <row r="356" spans="1:76" x14ac:dyDescent="0.25">
      <c r="A356">
        <v>420700</v>
      </c>
      <c r="C356">
        <v>1</v>
      </c>
      <c r="F356" t="s">
        <v>19</v>
      </c>
      <c r="G356" t="s">
        <v>154</v>
      </c>
      <c r="H356" t="s">
        <v>2423</v>
      </c>
      <c r="I356" t="s">
        <v>37</v>
      </c>
      <c r="K356">
        <v>1</v>
      </c>
      <c r="L356" t="s">
        <v>2</v>
      </c>
      <c r="M356">
        <v>101938</v>
      </c>
      <c r="N356" t="s">
        <v>3</v>
      </c>
      <c r="O356" t="s">
        <v>3</v>
      </c>
      <c r="U356" t="s">
        <v>2404</v>
      </c>
      <c r="V356" s="8">
        <v>1</v>
      </c>
      <c r="W356" t="s">
        <v>2317</v>
      </c>
      <c r="X356" t="s">
        <v>2318</v>
      </c>
      <c r="Y356" s="3" t="s">
        <v>2319</v>
      </c>
      <c r="Z356" s="4">
        <v>16</v>
      </c>
      <c r="AA356" s="5">
        <v>1601</v>
      </c>
      <c r="AB356" s="5" t="s">
        <v>2318</v>
      </c>
      <c r="AC356" t="s">
        <v>2381</v>
      </c>
      <c r="AD356">
        <v>2001</v>
      </c>
      <c r="AE356">
        <v>1</v>
      </c>
      <c r="AF356">
        <v>1</v>
      </c>
      <c r="AH356" t="s">
        <v>161</v>
      </c>
      <c r="AJ356" t="s">
        <v>3</v>
      </c>
      <c r="AK356" t="s">
        <v>11</v>
      </c>
      <c r="AL356">
        <v>272046</v>
      </c>
      <c r="AM356">
        <v>7039838</v>
      </c>
      <c r="AN356" s="5">
        <v>273000</v>
      </c>
      <c r="AO356" s="5">
        <v>7039000</v>
      </c>
      <c r="AP356">
        <v>707</v>
      </c>
      <c r="AR356">
        <v>37</v>
      </c>
      <c r="AT356" t="s">
        <v>2484</v>
      </c>
      <c r="AU356">
        <v>101938</v>
      </c>
      <c r="AW356" s="7" t="s">
        <v>26</v>
      </c>
      <c r="AX356">
        <v>1</v>
      </c>
      <c r="AY356" t="s">
        <v>27</v>
      </c>
      <c r="AZ356" t="s">
        <v>2485</v>
      </c>
      <c r="BA356" t="s">
        <v>2486</v>
      </c>
      <c r="BB356">
        <v>37</v>
      </c>
      <c r="BC356" t="s">
        <v>165</v>
      </c>
      <c r="BD356" t="s">
        <v>31</v>
      </c>
      <c r="BE356">
        <v>1</v>
      </c>
      <c r="BF356" s="6">
        <v>41767</v>
      </c>
      <c r="BG356" s="9" t="s">
        <v>32</v>
      </c>
      <c r="BI356">
        <v>4</v>
      </c>
      <c r="BJ356">
        <v>367766</v>
      </c>
      <c r="BK356">
        <v>107090</v>
      </c>
      <c r="BL356" t="s">
        <v>2487</v>
      </c>
      <c r="BN356" t="s">
        <v>2488</v>
      </c>
      <c r="BX356">
        <v>421823</v>
      </c>
    </row>
    <row r="357" spans="1:76" x14ac:dyDescent="0.25">
      <c r="A357">
        <v>420799</v>
      </c>
      <c r="C357">
        <v>1</v>
      </c>
      <c r="F357" t="s">
        <v>19</v>
      </c>
      <c r="G357" t="s">
        <v>154</v>
      </c>
      <c r="H357" t="s">
        <v>2427</v>
      </c>
      <c r="I357" t="s">
        <v>37</v>
      </c>
      <c r="K357">
        <v>1</v>
      </c>
      <c r="L357" t="s">
        <v>2</v>
      </c>
      <c r="M357">
        <v>101938</v>
      </c>
      <c r="N357" t="s">
        <v>3</v>
      </c>
      <c r="O357" t="s">
        <v>3</v>
      </c>
      <c r="U357" t="s">
        <v>2404</v>
      </c>
      <c r="V357" s="8">
        <v>1</v>
      </c>
      <c r="W357" t="s">
        <v>2317</v>
      </c>
      <c r="X357" t="s">
        <v>2318</v>
      </c>
      <c r="Y357" s="3" t="s">
        <v>2319</v>
      </c>
      <c r="Z357" s="4">
        <v>16</v>
      </c>
      <c r="AA357" s="5">
        <v>1601</v>
      </c>
      <c r="AB357" s="5" t="s">
        <v>2318</v>
      </c>
      <c r="AC357" t="s">
        <v>2381</v>
      </c>
      <c r="AD357">
        <v>2001</v>
      </c>
      <c r="AE357">
        <v>1</v>
      </c>
      <c r="AF357">
        <v>1</v>
      </c>
      <c r="AH357" t="s">
        <v>161</v>
      </c>
      <c r="AJ357" t="s">
        <v>3</v>
      </c>
      <c r="AK357" t="s">
        <v>11</v>
      </c>
      <c r="AL357">
        <v>273449</v>
      </c>
      <c r="AM357">
        <v>7040353</v>
      </c>
      <c r="AN357" s="5">
        <v>273000</v>
      </c>
      <c r="AO357" s="5">
        <v>7041000</v>
      </c>
      <c r="AP357">
        <v>1000</v>
      </c>
      <c r="AR357">
        <v>285</v>
      </c>
      <c r="AT357" s="6"/>
      <c r="AU357">
        <v>101938</v>
      </c>
      <c r="AW357" s="7" t="s">
        <v>26</v>
      </c>
      <c r="AX357">
        <v>1</v>
      </c>
      <c r="AY357" t="s">
        <v>27</v>
      </c>
      <c r="AZ357" t="s">
        <v>2491</v>
      </c>
      <c r="BA357" t="s">
        <v>2492</v>
      </c>
      <c r="BB357">
        <v>285</v>
      </c>
      <c r="BC357" t="s">
        <v>165</v>
      </c>
      <c r="BD357" t="s">
        <v>2384</v>
      </c>
      <c r="BF357" s="6">
        <v>36892</v>
      </c>
      <c r="BG357" s="9" t="s">
        <v>32</v>
      </c>
      <c r="BI357">
        <v>5</v>
      </c>
      <c r="BJ357">
        <v>335108</v>
      </c>
      <c r="BL357" t="s">
        <v>2493</v>
      </c>
      <c r="BX357">
        <v>426379</v>
      </c>
    </row>
    <row r="358" spans="1:76" x14ac:dyDescent="0.25">
      <c r="A358">
        <v>421413</v>
      </c>
      <c r="C358">
        <v>1</v>
      </c>
      <c r="F358" t="s">
        <v>19</v>
      </c>
      <c r="G358" t="s">
        <v>154</v>
      </c>
      <c r="H358" t="s">
        <v>2430</v>
      </c>
      <c r="I358" t="s">
        <v>37</v>
      </c>
      <c r="K358">
        <v>1</v>
      </c>
      <c r="L358" t="s">
        <v>2</v>
      </c>
      <c r="M358">
        <v>101938</v>
      </c>
      <c r="N358" t="s">
        <v>3</v>
      </c>
      <c r="O358" t="s">
        <v>3</v>
      </c>
      <c r="U358" t="s">
        <v>2404</v>
      </c>
      <c r="V358" s="8">
        <v>1</v>
      </c>
      <c r="W358" t="s">
        <v>2317</v>
      </c>
      <c r="X358" t="s">
        <v>2318</v>
      </c>
      <c r="Y358" s="3" t="s">
        <v>2319</v>
      </c>
      <c r="Z358" s="4">
        <v>16</v>
      </c>
      <c r="AA358" s="5">
        <v>1601</v>
      </c>
      <c r="AB358" s="5" t="s">
        <v>2318</v>
      </c>
      <c r="AC358" t="s">
        <v>2381</v>
      </c>
      <c r="AD358">
        <v>2001</v>
      </c>
      <c r="AE358">
        <v>1</v>
      </c>
      <c r="AF358">
        <v>1</v>
      </c>
      <c r="AH358" t="s">
        <v>161</v>
      </c>
      <c r="AJ358" t="s">
        <v>3</v>
      </c>
      <c r="AK358" t="s">
        <v>11</v>
      </c>
      <c r="AL358">
        <v>273051</v>
      </c>
      <c r="AM358">
        <v>7040391</v>
      </c>
      <c r="AN358" s="5">
        <v>273000</v>
      </c>
      <c r="AO358" s="5">
        <v>7041000</v>
      </c>
      <c r="AP358">
        <v>1000</v>
      </c>
      <c r="AR358">
        <v>285</v>
      </c>
      <c r="AT358" s="6"/>
      <c r="AU358">
        <v>101938</v>
      </c>
      <c r="AW358" s="7" t="s">
        <v>26</v>
      </c>
      <c r="AX358">
        <v>1</v>
      </c>
      <c r="AY358" t="s">
        <v>27</v>
      </c>
      <c r="AZ358" t="s">
        <v>2495</v>
      </c>
      <c r="BA358" t="s">
        <v>2496</v>
      </c>
      <c r="BB358">
        <v>285</v>
      </c>
      <c r="BC358" t="s">
        <v>165</v>
      </c>
      <c r="BD358" t="s">
        <v>2384</v>
      </c>
      <c r="BF358" s="6">
        <v>36892</v>
      </c>
      <c r="BG358" s="9" t="s">
        <v>32</v>
      </c>
      <c r="BI358">
        <v>5</v>
      </c>
      <c r="BJ358">
        <v>335183</v>
      </c>
      <c r="BL358" t="s">
        <v>2497</v>
      </c>
      <c r="BX358">
        <v>425135</v>
      </c>
    </row>
    <row r="359" spans="1:76" x14ac:dyDescent="0.25">
      <c r="A359">
        <v>418522</v>
      </c>
      <c r="C359">
        <v>1</v>
      </c>
      <c r="F359" t="s">
        <v>19</v>
      </c>
      <c r="G359" t="s">
        <v>154</v>
      </c>
      <c r="H359" t="s">
        <v>2380</v>
      </c>
      <c r="I359" t="s">
        <v>37</v>
      </c>
      <c r="K359">
        <v>1</v>
      </c>
      <c r="L359" t="s">
        <v>2</v>
      </c>
      <c r="M359">
        <v>101938</v>
      </c>
      <c r="N359" t="s">
        <v>3</v>
      </c>
      <c r="O359" t="s">
        <v>3</v>
      </c>
      <c r="U359" t="s">
        <v>2404</v>
      </c>
      <c r="V359" s="8">
        <v>1</v>
      </c>
      <c r="W359" t="s">
        <v>2317</v>
      </c>
      <c r="X359" t="s">
        <v>2318</v>
      </c>
      <c r="Y359" s="3" t="s">
        <v>2319</v>
      </c>
      <c r="Z359" s="4">
        <v>16</v>
      </c>
      <c r="AA359" s="5">
        <v>1601</v>
      </c>
      <c r="AB359" s="5" t="s">
        <v>2318</v>
      </c>
      <c r="AC359" t="s">
        <v>2381</v>
      </c>
      <c r="AD359">
        <v>2001</v>
      </c>
      <c r="AE359">
        <v>1</v>
      </c>
      <c r="AF359">
        <v>1</v>
      </c>
      <c r="AH359" t="s">
        <v>161</v>
      </c>
      <c r="AJ359" t="s">
        <v>3</v>
      </c>
      <c r="AK359" t="s">
        <v>11</v>
      </c>
      <c r="AL359">
        <v>273132</v>
      </c>
      <c r="AM359">
        <v>7040733</v>
      </c>
      <c r="AN359" s="5">
        <v>273000</v>
      </c>
      <c r="AO359" s="5">
        <v>7041000</v>
      </c>
      <c r="AP359">
        <v>707</v>
      </c>
      <c r="AR359">
        <v>37</v>
      </c>
      <c r="AT359" t="s">
        <v>2500</v>
      </c>
      <c r="AU359">
        <v>101938</v>
      </c>
      <c r="AW359" s="7" t="s">
        <v>26</v>
      </c>
      <c r="AX359">
        <v>1</v>
      </c>
      <c r="AY359" t="s">
        <v>27</v>
      </c>
      <c r="AZ359" t="s">
        <v>2501</v>
      </c>
      <c r="BA359" t="s">
        <v>2502</v>
      </c>
      <c r="BB359">
        <v>37</v>
      </c>
      <c r="BC359" t="s">
        <v>165</v>
      </c>
      <c r="BD359" t="s">
        <v>31</v>
      </c>
      <c r="BE359">
        <v>1</v>
      </c>
      <c r="BF359" s="6">
        <v>41767</v>
      </c>
      <c r="BG359" s="9" t="s">
        <v>32</v>
      </c>
      <c r="BI359">
        <v>4</v>
      </c>
      <c r="BJ359">
        <v>367657</v>
      </c>
      <c r="BK359">
        <v>107089</v>
      </c>
      <c r="BL359" t="s">
        <v>2503</v>
      </c>
      <c r="BN359" t="s">
        <v>2504</v>
      </c>
      <c r="BX359">
        <v>425376</v>
      </c>
    </row>
    <row r="360" spans="1:76" x14ac:dyDescent="0.25">
      <c r="A360">
        <v>418644</v>
      </c>
      <c r="C360">
        <v>1</v>
      </c>
      <c r="F360" t="s">
        <v>19</v>
      </c>
      <c r="G360" t="s">
        <v>154</v>
      </c>
      <c r="H360" t="s">
        <v>2380</v>
      </c>
      <c r="I360" t="s">
        <v>37</v>
      </c>
      <c r="K360">
        <v>1</v>
      </c>
      <c r="L360" t="s">
        <v>2</v>
      </c>
      <c r="M360">
        <v>101938</v>
      </c>
      <c r="N360" t="s">
        <v>3</v>
      </c>
      <c r="O360" t="s">
        <v>3</v>
      </c>
      <c r="U360" t="s">
        <v>2404</v>
      </c>
      <c r="V360" s="8">
        <v>1</v>
      </c>
      <c r="W360" t="s">
        <v>2317</v>
      </c>
      <c r="X360" t="s">
        <v>2318</v>
      </c>
      <c r="Y360" s="3" t="s">
        <v>2319</v>
      </c>
      <c r="Z360" s="4">
        <v>16</v>
      </c>
      <c r="AA360" s="5">
        <v>1601</v>
      </c>
      <c r="AB360" s="5" t="s">
        <v>2318</v>
      </c>
      <c r="AC360" t="s">
        <v>2381</v>
      </c>
      <c r="AD360">
        <v>2001</v>
      </c>
      <c r="AE360">
        <v>1</v>
      </c>
      <c r="AF360">
        <v>1</v>
      </c>
      <c r="AH360" t="s">
        <v>161</v>
      </c>
      <c r="AJ360" t="s">
        <v>3</v>
      </c>
      <c r="AK360" t="s">
        <v>11</v>
      </c>
      <c r="AL360">
        <v>272461</v>
      </c>
      <c r="AM360">
        <v>7041806</v>
      </c>
      <c r="AN360" s="5">
        <v>273000</v>
      </c>
      <c r="AO360" s="5">
        <v>7041000</v>
      </c>
      <c r="AP360">
        <v>5</v>
      </c>
      <c r="AR360">
        <v>1010</v>
      </c>
      <c r="AS360" t="s">
        <v>2508</v>
      </c>
      <c r="AT360" s="6" t="s">
        <v>2509</v>
      </c>
      <c r="AU360">
        <v>101938</v>
      </c>
      <c r="AW360" s="7" t="s">
        <v>26</v>
      </c>
      <c r="AX360">
        <v>1</v>
      </c>
      <c r="AY360" t="s">
        <v>27</v>
      </c>
      <c r="AZ360" t="s">
        <v>2510</v>
      </c>
      <c r="BA360" t="s">
        <v>2511</v>
      </c>
      <c r="BB360">
        <v>1010</v>
      </c>
      <c r="BC360" t="s">
        <v>43</v>
      </c>
      <c r="BD360" t="s">
        <v>44</v>
      </c>
      <c r="BE360">
        <v>1</v>
      </c>
      <c r="BF360" s="6">
        <v>43594.859849537002</v>
      </c>
      <c r="BG360" s="9" t="s">
        <v>32</v>
      </c>
      <c r="BI360">
        <v>6</v>
      </c>
      <c r="BJ360">
        <v>197422</v>
      </c>
      <c r="BL360" t="s">
        <v>2512</v>
      </c>
      <c r="BX360">
        <v>423194</v>
      </c>
    </row>
    <row r="361" spans="1:76" x14ac:dyDescent="0.25">
      <c r="A361">
        <v>418817</v>
      </c>
      <c r="C361">
        <v>1</v>
      </c>
      <c r="F361" t="s">
        <v>19</v>
      </c>
      <c r="G361" t="s">
        <v>154</v>
      </c>
      <c r="H361" t="s">
        <v>2440</v>
      </c>
      <c r="I361" t="s">
        <v>37</v>
      </c>
      <c r="K361">
        <v>1</v>
      </c>
      <c r="L361" t="s">
        <v>2</v>
      </c>
      <c r="M361">
        <v>101938</v>
      </c>
      <c r="N361" t="s">
        <v>3</v>
      </c>
      <c r="O361" t="s">
        <v>3</v>
      </c>
      <c r="U361" t="s">
        <v>2404</v>
      </c>
      <c r="V361" s="8">
        <v>1</v>
      </c>
      <c r="W361" t="s">
        <v>2317</v>
      </c>
      <c r="X361" t="s">
        <v>2318</v>
      </c>
      <c r="Y361" s="3" t="s">
        <v>2319</v>
      </c>
      <c r="Z361" s="4">
        <v>16</v>
      </c>
      <c r="AA361" s="5">
        <v>1601</v>
      </c>
      <c r="AB361" s="5" t="s">
        <v>2318</v>
      </c>
      <c r="AC361" t="s">
        <v>2381</v>
      </c>
      <c r="AD361">
        <v>2001</v>
      </c>
      <c r="AE361">
        <v>1</v>
      </c>
      <c r="AF361">
        <v>1</v>
      </c>
      <c r="AH361" t="s">
        <v>161</v>
      </c>
      <c r="AJ361" t="s">
        <v>3</v>
      </c>
      <c r="AK361" t="s">
        <v>11</v>
      </c>
      <c r="AL361">
        <v>273312</v>
      </c>
      <c r="AM361">
        <v>7043524</v>
      </c>
      <c r="AN361" s="5">
        <v>273000</v>
      </c>
      <c r="AO361" s="5">
        <v>7043000</v>
      </c>
      <c r="AP361">
        <v>1000</v>
      </c>
      <c r="AR361">
        <v>47</v>
      </c>
      <c r="AU361">
        <v>101938</v>
      </c>
      <c r="AW361" s="7" t="s">
        <v>26</v>
      </c>
      <c r="AX361">
        <v>1</v>
      </c>
      <c r="AY361" t="s">
        <v>27</v>
      </c>
      <c r="AZ361" t="s">
        <v>2517</v>
      </c>
      <c r="BA361" t="s">
        <v>2518</v>
      </c>
      <c r="BB361">
        <v>47</v>
      </c>
      <c r="BC361" t="s">
        <v>165</v>
      </c>
      <c r="BD361" t="s">
        <v>2384</v>
      </c>
      <c r="BF361" s="6">
        <v>32842</v>
      </c>
      <c r="BG361" s="9" t="s">
        <v>32</v>
      </c>
      <c r="BI361">
        <v>4</v>
      </c>
      <c r="BJ361">
        <v>381324</v>
      </c>
      <c r="BL361" t="s">
        <v>2519</v>
      </c>
      <c r="BX361">
        <v>425971</v>
      </c>
    </row>
    <row r="362" spans="1:76" x14ac:dyDescent="0.25">
      <c r="A362">
        <v>419703</v>
      </c>
      <c r="B362">
        <v>214414</v>
      </c>
      <c r="F362" t="s">
        <v>19</v>
      </c>
      <c r="G362" t="s">
        <v>154</v>
      </c>
      <c r="H362" t="s">
        <v>2444</v>
      </c>
      <c r="I362" s="1" t="str">
        <f>HYPERLINK(AT362,"Hb")</f>
        <v>Hb</v>
      </c>
      <c r="K362">
        <v>1</v>
      </c>
      <c r="L362" t="s">
        <v>2</v>
      </c>
      <c r="M362">
        <v>101938</v>
      </c>
      <c r="N362" t="s">
        <v>3</v>
      </c>
      <c r="O362" t="s">
        <v>3</v>
      </c>
      <c r="U362" t="s">
        <v>2404</v>
      </c>
      <c r="V362" s="8">
        <v>1</v>
      </c>
      <c r="W362" t="s">
        <v>2317</v>
      </c>
      <c r="X362" t="s">
        <v>2318</v>
      </c>
      <c r="Y362" s="3" t="s">
        <v>2319</v>
      </c>
      <c r="Z362" s="4">
        <v>16</v>
      </c>
      <c r="AA362" s="5">
        <v>1601</v>
      </c>
      <c r="AB362" s="5" t="s">
        <v>2318</v>
      </c>
      <c r="AC362" t="s">
        <v>2445</v>
      </c>
      <c r="AD362">
        <v>2010</v>
      </c>
      <c r="AE362">
        <v>9</v>
      </c>
      <c r="AF362">
        <v>21</v>
      </c>
      <c r="AG362" t="s">
        <v>161</v>
      </c>
      <c r="AH362" t="s">
        <v>161</v>
      </c>
      <c r="AJ362" t="s">
        <v>3</v>
      </c>
      <c r="AK362" t="s">
        <v>11</v>
      </c>
      <c r="AL362">
        <v>274930</v>
      </c>
      <c r="AM362">
        <v>7042797</v>
      </c>
      <c r="AN362" s="5">
        <v>275000</v>
      </c>
      <c r="AO362" s="5">
        <v>7043000</v>
      </c>
      <c r="AP362">
        <v>7</v>
      </c>
      <c r="AR362">
        <v>37</v>
      </c>
      <c r="AS362" t="s">
        <v>2523</v>
      </c>
      <c r="AT362" t="s">
        <v>2524</v>
      </c>
      <c r="AU362">
        <v>101938</v>
      </c>
      <c r="AW362" s="7" t="s">
        <v>26</v>
      </c>
      <c r="AX362">
        <v>1</v>
      </c>
      <c r="AY362" t="s">
        <v>27</v>
      </c>
      <c r="AZ362" t="s">
        <v>2525</v>
      </c>
      <c r="BA362" t="s">
        <v>2526</v>
      </c>
      <c r="BB362">
        <v>37</v>
      </c>
      <c r="BC362" t="s">
        <v>165</v>
      </c>
      <c r="BD362" t="s">
        <v>31</v>
      </c>
      <c r="BE362">
        <v>1</v>
      </c>
      <c r="BF362" s="6">
        <v>41767</v>
      </c>
      <c r="BG362" s="9" t="s">
        <v>32</v>
      </c>
      <c r="BI362">
        <v>4</v>
      </c>
      <c r="BJ362">
        <v>368643</v>
      </c>
      <c r="BK362">
        <v>107098</v>
      </c>
      <c r="BL362" t="s">
        <v>2527</v>
      </c>
      <c r="BN362" t="s">
        <v>2528</v>
      </c>
      <c r="BX362">
        <v>430379</v>
      </c>
    </row>
    <row r="363" spans="1:76" x14ac:dyDescent="0.25">
      <c r="A363">
        <v>416872</v>
      </c>
      <c r="C363">
        <v>1</v>
      </c>
      <c r="F363" t="s">
        <v>19</v>
      </c>
      <c r="G363" t="s">
        <v>781</v>
      </c>
      <c r="H363" t="s">
        <v>2451</v>
      </c>
      <c r="I363" t="s">
        <v>37</v>
      </c>
      <c r="K363">
        <v>1</v>
      </c>
      <c r="L363" t="s">
        <v>2</v>
      </c>
      <c r="M363">
        <v>101938</v>
      </c>
      <c r="N363" t="s">
        <v>3</v>
      </c>
      <c r="O363" t="s">
        <v>3</v>
      </c>
      <c r="U363" t="s">
        <v>2404</v>
      </c>
      <c r="V363" s="8">
        <v>1</v>
      </c>
      <c r="W363" t="s">
        <v>2317</v>
      </c>
      <c r="X363" t="s">
        <v>2318</v>
      </c>
      <c r="Y363" s="3" t="s">
        <v>2319</v>
      </c>
      <c r="Z363" s="4">
        <v>16</v>
      </c>
      <c r="AA363" s="5">
        <v>1601</v>
      </c>
      <c r="AB363" s="5" t="s">
        <v>2318</v>
      </c>
      <c r="AC363" t="s">
        <v>2452</v>
      </c>
      <c r="AD363">
        <v>2018</v>
      </c>
      <c r="AE363">
        <v>8</v>
      </c>
      <c r="AF363">
        <v>29</v>
      </c>
      <c r="AG363" t="s">
        <v>2453</v>
      </c>
      <c r="AJ363" t="s">
        <v>3</v>
      </c>
      <c r="AK363" t="s">
        <v>11</v>
      </c>
      <c r="AL363">
        <v>274838</v>
      </c>
      <c r="AM363">
        <v>7042702</v>
      </c>
      <c r="AN363" s="5">
        <v>275000</v>
      </c>
      <c r="AO363" s="5">
        <v>7043000</v>
      </c>
      <c r="AP363">
        <v>10</v>
      </c>
      <c r="AR363">
        <v>1010</v>
      </c>
      <c r="AT363" s="6" t="s">
        <v>2532</v>
      </c>
      <c r="AU363">
        <v>101938</v>
      </c>
      <c r="AW363" s="7" t="s">
        <v>26</v>
      </c>
      <c r="AX363">
        <v>1</v>
      </c>
      <c r="AY363" t="s">
        <v>27</v>
      </c>
      <c r="AZ363" t="s">
        <v>2533</v>
      </c>
      <c r="BA363" t="s">
        <v>2534</v>
      </c>
      <c r="BB363">
        <v>1010</v>
      </c>
      <c r="BC363" t="s">
        <v>43</v>
      </c>
      <c r="BD363" t="s">
        <v>44</v>
      </c>
      <c r="BE363">
        <v>1</v>
      </c>
      <c r="BF363" s="6">
        <v>43003.098611111098</v>
      </c>
      <c r="BG363" s="9" t="s">
        <v>32</v>
      </c>
      <c r="BI363">
        <v>6</v>
      </c>
      <c r="BJ363">
        <v>135899</v>
      </c>
      <c r="BL363" t="s">
        <v>2535</v>
      </c>
      <c r="BX363">
        <v>430127</v>
      </c>
    </row>
    <row r="364" spans="1:76" x14ac:dyDescent="0.25">
      <c r="A364">
        <v>421460</v>
      </c>
      <c r="B364">
        <v>291899</v>
      </c>
      <c r="F364" t="s">
        <v>19</v>
      </c>
      <c r="G364" t="s">
        <v>1</v>
      </c>
      <c r="H364" t="s">
        <v>2457</v>
      </c>
      <c r="I364" s="1" t="str">
        <f>HYPERLINK(AT364,"Hb")</f>
        <v>Hb</v>
      </c>
      <c r="K364">
        <v>1</v>
      </c>
      <c r="L364" t="s">
        <v>2</v>
      </c>
      <c r="M364">
        <v>101938</v>
      </c>
      <c r="N364" t="s">
        <v>3</v>
      </c>
      <c r="O364" t="s">
        <v>3</v>
      </c>
      <c r="U364" t="s">
        <v>2458</v>
      </c>
      <c r="V364" s="8">
        <v>1</v>
      </c>
      <c r="W364" t="s">
        <v>2317</v>
      </c>
      <c r="X364" t="s">
        <v>2318</v>
      </c>
      <c r="Y364" s="3" t="s">
        <v>2319</v>
      </c>
      <c r="Z364" s="4">
        <v>16</v>
      </c>
      <c r="AA364" s="5">
        <v>1601</v>
      </c>
      <c r="AB364" s="5" t="s">
        <v>2318</v>
      </c>
      <c r="AC364" t="s">
        <v>2459</v>
      </c>
      <c r="AD364">
        <v>2004</v>
      </c>
      <c r="AE364">
        <v>7</v>
      </c>
      <c r="AF364">
        <v>23</v>
      </c>
      <c r="AG364" t="s">
        <v>1117</v>
      </c>
      <c r="AH364" t="s">
        <v>1117</v>
      </c>
      <c r="AJ364" t="s">
        <v>3</v>
      </c>
      <c r="AK364" t="s">
        <v>11</v>
      </c>
      <c r="AL364">
        <v>274934</v>
      </c>
      <c r="AM364">
        <v>7042778</v>
      </c>
      <c r="AN364" s="5">
        <v>275000</v>
      </c>
      <c r="AO364" s="5">
        <v>7043000</v>
      </c>
      <c r="AP364">
        <v>250</v>
      </c>
      <c r="AR364">
        <v>1010</v>
      </c>
      <c r="AS364" t="s">
        <v>2538</v>
      </c>
      <c r="AT364" s="6" t="s">
        <v>2539</v>
      </c>
      <c r="AU364">
        <v>101938</v>
      </c>
      <c r="AW364" s="7" t="s">
        <v>26</v>
      </c>
      <c r="AX364">
        <v>1</v>
      </c>
      <c r="AY364" t="s">
        <v>27</v>
      </c>
      <c r="AZ364" t="s">
        <v>2540</v>
      </c>
      <c r="BA364" t="s">
        <v>2541</v>
      </c>
      <c r="BB364">
        <v>1010</v>
      </c>
      <c r="BC364" t="s">
        <v>43</v>
      </c>
      <c r="BD364" t="s">
        <v>44</v>
      </c>
      <c r="BF364" s="6">
        <v>43713.546527777798</v>
      </c>
      <c r="BG364" s="9" t="s">
        <v>32</v>
      </c>
      <c r="BI364">
        <v>6</v>
      </c>
      <c r="BJ364">
        <v>182122</v>
      </c>
      <c r="BL364" t="s">
        <v>2542</v>
      </c>
      <c r="BX364">
        <v>430414</v>
      </c>
    </row>
    <row r="365" spans="1:76" x14ac:dyDescent="0.25">
      <c r="A365">
        <v>421350</v>
      </c>
      <c r="B365">
        <v>207890</v>
      </c>
      <c r="F365" t="s">
        <v>19</v>
      </c>
      <c r="G365" t="s">
        <v>154</v>
      </c>
      <c r="H365" t="s">
        <v>2465</v>
      </c>
      <c r="I365" s="1" t="str">
        <f>HYPERLINK(AT365,"Hb")</f>
        <v>Hb</v>
      </c>
      <c r="K365">
        <v>1</v>
      </c>
      <c r="L365" t="s">
        <v>2</v>
      </c>
      <c r="M365">
        <v>101938</v>
      </c>
      <c r="N365" t="s">
        <v>3</v>
      </c>
      <c r="O365" t="s">
        <v>3</v>
      </c>
      <c r="U365" t="s">
        <v>2458</v>
      </c>
      <c r="V365" s="8">
        <v>1</v>
      </c>
      <c r="W365" t="s">
        <v>2317</v>
      </c>
      <c r="X365" t="s">
        <v>2318</v>
      </c>
      <c r="Y365" s="3" t="s">
        <v>2319</v>
      </c>
      <c r="Z365" s="4">
        <v>16</v>
      </c>
      <c r="AA365" s="5">
        <v>1601</v>
      </c>
      <c r="AB365" s="5" t="s">
        <v>2318</v>
      </c>
      <c r="AC365" t="s">
        <v>2466</v>
      </c>
      <c r="AD365">
        <v>2005</v>
      </c>
      <c r="AE365">
        <v>6</v>
      </c>
      <c r="AF365">
        <v>25</v>
      </c>
      <c r="AG365" t="s">
        <v>2284</v>
      </c>
      <c r="AH365" t="s">
        <v>2284</v>
      </c>
      <c r="AJ365" t="s">
        <v>3</v>
      </c>
      <c r="AK365" t="s">
        <v>11</v>
      </c>
      <c r="AL365">
        <v>277459</v>
      </c>
      <c r="AM365">
        <v>7039177</v>
      </c>
      <c r="AN365" s="5">
        <v>277000</v>
      </c>
      <c r="AO365" s="5">
        <v>7039000</v>
      </c>
      <c r="AP365">
        <v>71</v>
      </c>
      <c r="AR365">
        <v>37</v>
      </c>
      <c r="AT365" t="s">
        <v>2546</v>
      </c>
      <c r="AU365">
        <v>101938</v>
      </c>
      <c r="AW365" s="7" t="s">
        <v>26</v>
      </c>
      <c r="AX365">
        <v>1</v>
      </c>
      <c r="AY365" t="s">
        <v>27</v>
      </c>
      <c r="AZ365" t="s">
        <v>2547</v>
      </c>
      <c r="BA365" t="s">
        <v>2548</v>
      </c>
      <c r="BB365">
        <v>37</v>
      </c>
      <c r="BC365" t="s">
        <v>165</v>
      </c>
      <c r="BD365" t="s">
        <v>31</v>
      </c>
      <c r="BE365">
        <v>1</v>
      </c>
      <c r="BF365" s="6">
        <v>41767</v>
      </c>
      <c r="BG365" s="9" t="s">
        <v>32</v>
      </c>
      <c r="BI365">
        <v>4</v>
      </c>
      <c r="BJ365">
        <v>366983</v>
      </c>
      <c r="BK365">
        <v>107100</v>
      </c>
      <c r="BL365" t="s">
        <v>2549</v>
      </c>
      <c r="BN365" t="s">
        <v>2550</v>
      </c>
      <c r="BX365">
        <v>435450</v>
      </c>
    </row>
    <row r="366" spans="1:76" x14ac:dyDescent="0.25">
      <c r="A366">
        <v>421596</v>
      </c>
      <c r="B366">
        <v>209425</v>
      </c>
      <c r="F366" t="s">
        <v>19</v>
      </c>
      <c r="G366" t="s">
        <v>154</v>
      </c>
      <c r="H366" t="s">
        <v>2473</v>
      </c>
      <c r="I366" s="1" t="str">
        <f>HYPERLINK(AT366,"Hb")</f>
        <v>Hb</v>
      </c>
      <c r="K366">
        <v>1</v>
      </c>
      <c r="L366" t="s">
        <v>2</v>
      </c>
      <c r="M366">
        <v>101938</v>
      </c>
      <c r="N366" t="s">
        <v>3</v>
      </c>
      <c r="O366" t="s">
        <v>3</v>
      </c>
      <c r="U366" t="s">
        <v>2458</v>
      </c>
      <c r="V366" s="8">
        <v>1</v>
      </c>
      <c r="W366" t="s">
        <v>2317</v>
      </c>
      <c r="X366" t="s">
        <v>2318</v>
      </c>
      <c r="Y366" s="3" t="s">
        <v>2319</v>
      </c>
      <c r="Z366" s="4">
        <v>16</v>
      </c>
      <c r="AA366" s="5">
        <v>1601</v>
      </c>
      <c r="AB366" s="5" t="s">
        <v>2318</v>
      </c>
      <c r="AC366" t="s">
        <v>2474</v>
      </c>
      <c r="AD366">
        <v>2005</v>
      </c>
      <c r="AE366">
        <v>6</v>
      </c>
      <c r="AF366">
        <v>25</v>
      </c>
      <c r="AG366" t="s">
        <v>2284</v>
      </c>
      <c r="AH366" t="s">
        <v>2284</v>
      </c>
      <c r="AJ366" t="s">
        <v>3</v>
      </c>
      <c r="AK366" t="s">
        <v>11</v>
      </c>
      <c r="AL366">
        <v>276848</v>
      </c>
      <c r="AM366">
        <v>7041242</v>
      </c>
      <c r="AN366" s="5">
        <v>277000</v>
      </c>
      <c r="AO366" s="5">
        <v>7041000</v>
      </c>
      <c r="AP366">
        <v>71</v>
      </c>
      <c r="AR366">
        <v>37</v>
      </c>
      <c r="AT366" t="s">
        <v>2554</v>
      </c>
      <c r="AU366">
        <v>101938</v>
      </c>
      <c r="AW366" s="7" t="s">
        <v>26</v>
      </c>
      <c r="AX366">
        <v>1</v>
      </c>
      <c r="AY366" t="s">
        <v>27</v>
      </c>
      <c r="AZ366" t="s">
        <v>2555</v>
      </c>
      <c r="BA366" t="s">
        <v>2556</v>
      </c>
      <c r="BB366">
        <v>37</v>
      </c>
      <c r="BC366" t="s">
        <v>165</v>
      </c>
      <c r="BD366" t="s">
        <v>31</v>
      </c>
      <c r="BE366">
        <v>1</v>
      </c>
      <c r="BF366" s="6">
        <v>41767</v>
      </c>
      <c r="BG366" s="9" t="s">
        <v>32</v>
      </c>
      <c r="BI366">
        <v>4</v>
      </c>
      <c r="BJ366">
        <v>368505</v>
      </c>
      <c r="BK366">
        <v>107097</v>
      </c>
      <c r="BL366" t="s">
        <v>2557</v>
      </c>
      <c r="BN366" t="s">
        <v>2558</v>
      </c>
      <c r="BX366">
        <v>434457</v>
      </c>
    </row>
    <row r="367" spans="1:76" x14ac:dyDescent="0.25">
      <c r="A367">
        <v>421823</v>
      </c>
      <c r="B367">
        <v>213278</v>
      </c>
      <c r="F367" t="s">
        <v>19</v>
      </c>
      <c r="G367" t="s">
        <v>154</v>
      </c>
      <c r="H367" t="s">
        <v>2481</v>
      </c>
      <c r="I367" s="1" t="str">
        <f>HYPERLINK(AT367,"Hb")</f>
        <v>Hb</v>
      </c>
      <c r="K367">
        <v>1</v>
      </c>
      <c r="L367" t="s">
        <v>2</v>
      </c>
      <c r="M367">
        <v>101938</v>
      </c>
      <c r="N367" t="s">
        <v>3</v>
      </c>
      <c r="O367" t="s">
        <v>3</v>
      </c>
      <c r="U367" t="s">
        <v>2482</v>
      </c>
      <c r="V367" s="8">
        <v>1</v>
      </c>
      <c r="W367" t="s">
        <v>2317</v>
      </c>
      <c r="X367" t="s">
        <v>2318</v>
      </c>
      <c r="Y367" s="3" t="s">
        <v>2319</v>
      </c>
      <c r="Z367" s="4">
        <v>16</v>
      </c>
      <c r="AA367" s="5">
        <v>1601</v>
      </c>
      <c r="AB367" s="5" t="s">
        <v>2318</v>
      </c>
      <c r="AC367" t="s">
        <v>2483</v>
      </c>
      <c r="AD367">
        <v>2002</v>
      </c>
      <c r="AE367">
        <v>8</v>
      </c>
      <c r="AF367">
        <v>5</v>
      </c>
      <c r="AG367" t="s">
        <v>161</v>
      </c>
      <c r="AH367" t="s">
        <v>51</v>
      </c>
      <c r="AJ367" t="s">
        <v>3</v>
      </c>
      <c r="AK367" t="s">
        <v>11</v>
      </c>
      <c r="AL367">
        <v>276156</v>
      </c>
      <c r="AM367">
        <v>7041732</v>
      </c>
      <c r="AN367" s="5">
        <v>277000</v>
      </c>
      <c r="AO367" s="5">
        <v>7041000</v>
      </c>
      <c r="AP367">
        <v>5</v>
      </c>
      <c r="AR367">
        <v>1010</v>
      </c>
      <c r="AS367" t="s">
        <v>2562</v>
      </c>
      <c r="AT367" s="6" t="s">
        <v>2563</v>
      </c>
      <c r="AU367">
        <v>101938</v>
      </c>
      <c r="AW367" s="7" t="s">
        <v>26</v>
      </c>
      <c r="AX367">
        <v>1</v>
      </c>
      <c r="AY367" t="s">
        <v>27</v>
      </c>
      <c r="AZ367" t="s">
        <v>2564</v>
      </c>
      <c r="BA367" t="s">
        <v>2565</v>
      </c>
      <c r="BB367">
        <v>1010</v>
      </c>
      <c r="BC367" t="s">
        <v>43</v>
      </c>
      <c r="BD367" t="s">
        <v>44</v>
      </c>
      <c r="BE367">
        <v>1</v>
      </c>
      <c r="BF367" s="6">
        <v>43794.442187499997</v>
      </c>
      <c r="BG367" s="9" t="s">
        <v>32</v>
      </c>
      <c r="BI367">
        <v>6</v>
      </c>
      <c r="BJ367">
        <v>203063</v>
      </c>
      <c r="BL367" t="s">
        <v>2566</v>
      </c>
      <c r="BX367">
        <v>433131</v>
      </c>
    </row>
    <row r="368" spans="1:76" x14ac:dyDescent="0.25">
      <c r="A368">
        <v>426379</v>
      </c>
      <c r="C368">
        <v>1</v>
      </c>
      <c r="F368" t="s">
        <v>19</v>
      </c>
      <c r="G368" t="s">
        <v>154</v>
      </c>
      <c r="H368" t="s">
        <v>2489</v>
      </c>
      <c r="I368" t="s">
        <v>37</v>
      </c>
      <c r="K368">
        <v>1</v>
      </c>
      <c r="L368" t="s">
        <v>2</v>
      </c>
      <c r="M368">
        <v>101938</v>
      </c>
      <c r="N368" t="s">
        <v>3</v>
      </c>
      <c r="O368" t="s">
        <v>3</v>
      </c>
      <c r="U368" t="s">
        <v>2490</v>
      </c>
      <c r="V368" s="8">
        <v>1</v>
      </c>
      <c r="W368" t="s">
        <v>2317</v>
      </c>
      <c r="X368" t="s">
        <v>2318</v>
      </c>
      <c r="Y368" s="3" t="s">
        <v>2319</v>
      </c>
      <c r="Z368" s="4">
        <v>16</v>
      </c>
      <c r="AA368" s="5">
        <v>1601</v>
      </c>
      <c r="AB368" s="5" t="s">
        <v>2318</v>
      </c>
      <c r="AC368" t="s">
        <v>2381</v>
      </c>
      <c r="AD368">
        <v>2001</v>
      </c>
      <c r="AE368">
        <v>1</v>
      </c>
      <c r="AF368">
        <v>1</v>
      </c>
      <c r="AH368" t="s">
        <v>161</v>
      </c>
      <c r="AJ368" t="s">
        <v>3</v>
      </c>
      <c r="AK368" t="s">
        <v>11</v>
      </c>
      <c r="AL368">
        <v>276156</v>
      </c>
      <c r="AM368">
        <v>7041738</v>
      </c>
      <c r="AN368" s="5">
        <v>277000</v>
      </c>
      <c r="AO368" s="5">
        <v>7041000</v>
      </c>
      <c r="AP368">
        <v>5</v>
      </c>
      <c r="AR368">
        <v>37</v>
      </c>
      <c r="AT368" t="s">
        <v>2569</v>
      </c>
      <c r="AU368">
        <v>101938</v>
      </c>
      <c r="AW368" s="7" t="s">
        <v>26</v>
      </c>
      <c r="AX368">
        <v>1</v>
      </c>
      <c r="AY368" t="s">
        <v>27</v>
      </c>
      <c r="AZ368" t="s">
        <v>2570</v>
      </c>
      <c r="BA368" t="s">
        <v>2571</v>
      </c>
      <c r="BB368">
        <v>37</v>
      </c>
      <c r="BC368" t="s">
        <v>165</v>
      </c>
      <c r="BD368" t="s">
        <v>31</v>
      </c>
      <c r="BE368">
        <v>1</v>
      </c>
      <c r="BF368" s="6">
        <v>44154</v>
      </c>
      <c r="BG368" s="9" t="s">
        <v>32</v>
      </c>
      <c r="BI368">
        <v>4</v>
      </c>
      <c r="BJ368">
        <v>367481</v>
      </c>
      <c r="BL368" t="s">
        <v>2572</v>
      </c>
      <c r="BN368" t="s">
        <v>2573</v>
      </c>
      <c r="BX368">
        <v>433132</v>
      </c>
    </row>
    <row r="369" spans="1:76" x14ac:dyDescent="0.25">
      <c r="A369">
        <v>425135</v>
      </c>
      <c r="C369">
        <v>1</v>
      </c>
      <c r="F369" t="s">
        <v>19</v>
      </c>
      <c r="G369" t="s">
        <v>154</v>
      </c>
      <c r="H369" t="s">
        <v>2494</v>
      </c>
      <c r="I369" t="s">
        <v>37</v>
      </c>
      <c r="K369">
        <v>1</v>
      </c>
      <c r="L369" t="s">
        <v>2</v>
      </c>
      <c r="M369">
        <v>101938</v>
      </c>
      <c r="N369" t="s">
        <v>3</v>
      </c>
      <c r="O369" t="s">
        <v>3</v>
      </c>
      <c r="U369" t="s">
        <v>2490</v>
      </c>
      <c r="V369" s="8">
        <v>1</v>
      </c>
      <c r="W369" t="s">
        <v>2317</v>
      </c>
      <c r="X369" t="s">
        <v>2318</v>
      </c>
      <c r="Y369" s="3" t="s">
        <v>2319</v>
      </c>
      <c r="Z369" s="4">
        <v>16</v>
      </c>
      <c r="AA369" s="5">
        <v>1601</v>
      </c>
      <c r="AB369" s="5" t="s">
        <v>2318</v>
      </c>
      <c r="AC369" t="s">
        <v>2381</v>
      </c>
      <c r="AD369">
        <v>2001</v>
      </c>
      <c r="AE369">
        <v>1</v>
      </c>
      <c r="AF369">
        <v>1</v>
      </c>
      <c r="AH369" t="s">
        <v>161</v>
      </c>
      <c r="AJ369" t="s">
        <v>3</v>
      </c>
      <c r="AK369" t="s">
        <v>11</v>
      </c>
      <c r="AL369">
        <v>276140</v>
      </c>
      <c r="AM369">
        <v>7041696</v>
      </c>
      <c r="AN369" s="5">
        <v>277000</v>
      </c>
      <c r="AO369" s="5">
        <v>7041000</v>
      </c>
      <c r="AP369">
        <v>25</v>
      </c>
      <c r="AR369">
        <v>1010</v>
      </c>
      <c r="AS369" t="s">
        <v>1885</v>
      </c>
      <c r="AT369" s="6" t="s">
        <v>2577</v>
      </c>
      <c r="AU369">
        <v>101938</v>
      </c>
      <c r="AW369" s="7" t="s">
        <v>26</v>
      </c>
      <c r="AX369">
        <v>1</v>
      </c>
      <c r="AY369" t="s">
        <v>27</v>
      </c>
      <c r="AZ369" t="s">
        <v>2578</v>
      </c>
      <c r="BA369" t="s">
        <v>2579</v>
      </c>
      <c r="BB369">
        <v>1010</v>
      </c>
      <c r="BC369" t="s">
        <v>43</v>
      </c>
      <c r="BD369" t="s">
        <v>44</v>
      </c>
      <c r="BE369">
        <v>1</v>
      </c>
      <c r="BF369" s="6">
        <v>44358.889166666697</v>
      </c>
      <c r="BG369" s="9" t="s">
        <v>32</v>
      </c>
      <c r="BI369">
        <v>6</v>
      </c>
      <c r="BJ369">
        <v>271317</v>
      </c>
      <c r="BL369" t="s">
        <v>2580</v>
      </c>
      <c r="BX369">
        <v>433101</v>
      </c>
    </row>
    <row r="370" spans="1:76" x14ac:dyDescent="0.25">
      <c r="A370">
        <v>425376</v>
      </c>
      <c r="B370">
        <v>213154</v>
      </c>
      <c r="F370" t="s">
        <v>19</v>
      </c>
      <c r="G370" t="s">
        <v>154</v>
      </c>
      <c r="H370" t="s">
        <v>2498</v>
      </c>
      <c r="I370" s="1" t="str">
        <f>HYPERLINK(AT370,"Hb")</f>
        <v>Hb</v>
      </c>
      <c r="K370">
        <v>1</v>
      </c>
      <c r="L370" t="s">
        <v>2</v>
      </c>
      <c r="M370">
        <v>101938</v>
      </c>
      <c r="N370" t="s">
        <v>3</v>
      </c>
      <c r="O370" t="s">
        <v>3</v>
      </c>
      <c r="U370" t="s">
        <v>2490</v>
      </c>
      <c r="V370" s="8">
        <v>1</v>
      </c>
      <c r="W370" t="s">
        <v>2317</v>
      </c>
      <c r="X370" t="s">
        <v>2318</v>
      </c>
      <c r="Y370" s="3" t="s">
        <v>2319</v>
      </c>
      <c r="Z370" s="4">
        <v>16</v>
      </c>
      <c r="AA370" s="5">
        <v>1601</v>
      </c>
      <c r="AB370" s="5" t="s">
        <v>2318</v>
      </c>
      <c r="AC370" t="s">
        <v>2499</v>
      </c>
      <c r="AD370">
        <v>2001</v>
      </c>
      <c r="AE370">
        <v>9</v>
      </c>
      <c r="AF370">
        <v>27</v>
      </c>
      <c r="AG370" t="s">
        <v>161</v>
      </c>
      <c r="AH370" t="s">
        <v>51</v>
      </c>
      <c r="AJ370" t="s">
        <v>3</v>
      </c>
      <c r="AK370" t="s">
        <v>11</v>
      </c>
      <c r="AL370">
        <v>233877</v>
      </c>
      <c r="AM370">
        <v>7077341</v>
      </c>
      <c r="AN370" s="5">
        <v>233000</v>
      </c>
      <c r="AO370" s="5">
        <v>7077000</v>
      </c>
      <c r="AP370">
        <v>25</v>
      </c>
      <c r="AR370">
        <v>1010</v>
      </c>
      <c r="AS370" t="s">
        <v>634</v>
      </c>
      <c r="AT370" s="6" t="s">
        <v>2585</v>
      </c>
      <c r="AU370">
        <v>101938</v>
      </c>
      <c r="AW370" s="7" t="s">
        <v>26</v>
      </c>
      <c r="AX370">
        <v>1</v>
      </c>
      <c r="AY370" t="s">
        <v>27</v>
      </c>
      <c r="AZ370" t="s">
        <v>2586</v>
      </c>
      <c r="BA370" t="s">
        <v>2587</v>
      </c>
      <c r="BB370">
        <v>1010</v>
      </c>
      <c r="BC370" t="s">
        <v>43</v>
      </c>
      <c r="BD370" t="s">
        <v>44</v>
      </c>
      <c r="BF370" s="6">
        <v>44385.708657407398</v>
      </c>
      <c r="BG370" s="9" t="s">
        <v>32</v>
      </c>
      <c r="BI370">
        <v>6</v>
      </c>
      <c r="BJ370">
        <v>274022</v>
      </c>
      <c r="BL370" t="s">
        <v>2588</v>
      </c>
      <c r="BX370">
        <v>243421</v>
      </c>
    </row>
    <row r="371" spans="1:76" x14ac:dyDescent="0.25">
      <c r="A371">
        <v>423194</v>
      </c>
      <c r="C371">
        <v>1</v>
      </c>
      <c r="F371" t="s">
        <v>19</v>
      </c>
      <c r="G371" t="s">
        <v>35</v>
      </c>
      <c r="H371" t="s">
        <v>2505</v>
      </c>
      <c r="I371" s="1" t="str">
        <f>HYPERLINK(AT371,"Foto")</f>
        <v>Foto</v>
      </c>
      <c r="K371">
        <v>1</v>
      </c>
      <c r="L371" t="s">
        <v>2</v>
      </c>
      <c r="M371">
        <v>101938</v>
      </c>
      <c r="N371" t="s">
        <v>3</v>
      </c>
      <c r="O371" t="s">
        <v>3</v>
      </c>
      <c r="U371" t="s">
        <v>2490</v>
      </c>
      <c r="V371" s="8">
        <v>1</v>
      </c>
      <c r="W371" t="s">
        <v>2317</v>
      </c>
      <c r="X371" t="s">
        <v>2318</v>
      </c>
      <c r="Y371" s="3" t="s">
        <v>2319</v>
      </c>
      <c r="Z371" s="4">
        <v>16</v>
      </c>
      <c r="AA371" s="5">
        <v>1601</v>
      </c>
      <c r="AB371" s="5" t="s">
        <v>2318</v>
      </c>
      <c r="AC371" t="s">
        <v>2506</v>
      </c>
      <c r="AD371">
        <v>2017</v>
      </c>
      <c r="AE371">
        <v>6</v>
      </c>
      <c r="AF371">
        <v>24</v>
      </c>
      <c r="AG371" t="s">
        <v>2507</v>
      </c>
      <c r="AJ371" t="s">
        <v>3</v>
      </c>
      <c r="AK371" t="s">
        <v>11</v>
      </c>
      <c r="AL371">
        <v>258755</v>
      </c>
      <c r="AM371">
        <v>7109483</v>
      </c>
      <c r="AN371" s="5">
        <v>259000</v>
      </c>
      <c r="AO371" s="5">
        <v>7109000</v>
      </c>
      <c r="AP371">
        <v>71</v>
      </c>
      <c r="AR371">
        <v>37</v>
      </c>
      <c r="AT371" t="s">
        <v>2593</v>
      </c>
      <c r="AU371">
        <v>101938</v>
      </c>
      <c r="AW371" s="7" t="s">
        <v>26</v>
      </c>
      <c r="AX371">
        <v>1</v>
      </c>
      <c r="AY371" t="s">
        <v>27</v>
      </c>
      <c r="AZ371" t="s">
        <v>2594</v>
      </c>
      <c r="BA371" t="s">
        <v>2595</v>
      </c>
      <c r="BB371">
        <v>37</v>
      </c>
      <c r="BC371" t="s">
        <v>165</v>
      </c>
      <c r="BD371" t="s">
        <v>31</v>
      </c>
      <c r="BE371">
        <v>1</v>
      </c>
      <c r="BF371" s="6">
        <v>41767</v>
      </c>
      <c r="BG371" s="9" t="s">
        <v>32</v>
      </c>
      <c r="BI371">
        <v>4</v>
      </c>
      <c r="BJ371">
        <v>361419</v>
      </c>
      <c r="BK371">
        <v>107103</v>
      </c>
      <c r="BL371" t="s">
        <v>2596</v>
      </c>
      <c r="BN371" t="s">
        <v>2597</v>
      </c>
      <c r="BX371">
        <v>348336</v>
      </c>
    </row>
    <row r="372" spans="1:76" x14ac:dyDescent="0.25">
      <c r="A372">
        <v>425971</v>
      </c>
      <c r="B372">
        <v>220504</v>
      </c>
      <c r="F372" t="s">
        <v>19</v>
      </c>
      <c r="G372" t="s">
        <v>154</v>
      </c>
      <c r="H372" t="s">
        <v>2513</v>
      </c>
      <c r="I372" t="s">
        <v>804</v>
      </c>
      <c r="K372">
        <v>1</v>
      </c>
      <c r="L372" t="s">
        <v>2</v>
      </c>
      <c r="M372">
        <v>101938</v>
      </c>
      <c r="N372" t="s">
        <v>3</v>
      </c>
      <c r="O372" t="s">
        <v>3</v>
      </c>
      <c r="U372" t="s">
        <v>2514</v>
      </c>
      <c r="V372" s="8">
        <v>1</v>
      </c>
      <c r="W372" t="s">
        <v>2317</v>
      </c>
      <c r="X372" t="s">
        <v>2318</v>
      </c>
      <c r="Y372" s="3" t="s">
        <v>2319</v>
      </c>
      <c r="Z372" s="4">
        <v>16</v>
      </c>
      <c r="AA372" s="5">
        <v>1601</v>
      </c>
      <c r="AB372" s="5" t="s">
        <v>2318</v>
      </c>
      <c r="AC372" t="s">
        <v>2515</v>
      </c>
      <c r="AD372">
        <v>1989</v>
      </c>
      <c r="AE372">
        <v>11</v>
      </c>
      <c r="AF372">
        <v>30</v>
      </c>
      <c r="AG372" t="s">
        <v>2516</v>
      </c>
      <c r="AH372" t="s">
        <v>2516</v>
      </c>
      <c r="AJ372" t="s">
        <v>3</v>
      </c>
      <c r="AK372" t="s">
        <v>11</v>
      </c>
      <c r="AL372">
        <v>258866</v>
      </c>
      <c r="AM372">
        <v>6993080</v>
      </c>
      <c r="AN372" s="5">
        <v>259000</v>
      </c>
      <c r="AO372" s="5">
        <v>6993000</v>
      </c>
      <c r="AP372">
        <v>100</v>
      </c>
      <c r="AR372">
        <v>1010</v>
      </c>
      <c r="AS372" t="s">
        <v>2602</v>
      </c>
      <c r="AT372" s="6" t="s">
        <v>2603</v>
      </c>
      <c r="AU372">
        <v>101938</v>
      </c>
      <c r="AW372" s="7" t="s">
        <v>26</v>
      </c>
      <c r="AX372">
        <v>1</v>
      </c>
      <c r="AY372" t="s">
        <v>27</v>
      </c>
      <c r="AZ372" t="s">
        <v>2604</v>
      </c>
      <c r="BA372" t="s">
        <v>2605</v>
      </c>
      <c r="BB372">
        <v>1010</v>
      </c>
      <c r="BC372" t="s">
        <v>43</v>
      </c>
      <c r="BD372" t="s">
        <v>44</v>
      </c>
      <c r="BF372" s="6">
        <v>43709.903472222199</v>
      </c>
      <c r="BG372" s="9" t="s">
        <v>32</v>
      </c>
      <c r="BI372">
        <v>6</v>
      </c>
      <c r="BJ372">
        <v>46592</v>
      </c>
      <c r="BK372">
        <v>107105</v>
      </c>
      <c r="BL372" t="s">
        <v>2606</v>
      </c>
      <c r="BX372">
        <v>348730</v>
      </c>
    </row>
    <row r="373" spans="1:76" x14ac:dyDescent="0.25">
      <c r="A373">
        <v>430379</v>
      </c>
      <c r="B373">
        <v>214201</v>
      </c>
      <c r="F373" t="s">
        <v>19</v>
      </c>
      <c r="G373" t="s">
        <v>154</v>
      </c>
      <c r="H373" t="s">
        <v>2520</v>
      </c>
      <c r="I373" s="1" t="str">
        <f>HYPERLINK(AT373,"Hb")</f>
        <v>Hb</v>
      </c>
      <c r="K373">
        <v>1</v>
      </c>
      <c r="L373" t="s">
        <v>2</v>
      </c>
      <c r="M373">
        <v>101938</v>
      </c>
      <c r="N373" t="s">
        <v>3</v>
      </c>
      <c r="O373" t="s">
        <v>3</v>
      </c>
      <c r="U373" t="s">
        <v>2521</v>
      </c>
      <c r="V373" s="8">
        <v>1</v>
      </c>
      <c r="W373" t="s">
        <v>2317</v>
      </c>
      <c r="X373" t="s">
        <v>2318</v>
      </c>
      <c r="Y373" s="3" t="s">
        <v>2319</v>
      </c>
      <c r="Z373" s="4">
        <v>16</v>
      </c>
      <c r="AA373" s="5">
        <v>1601</v>
      </c>
      <c r="AB373" s="5" t="s">
        <v>2318</v>
      </c>
      <c r="AC373" t="s">
        <v>2522</v>
      </c>
      <c r="AD373">
        <v>2008</v>
      </c>
      <c r="AE373">
        <v>6</v>
      </c>
      <c r="AF373">
        <v>16</v>
      </c>
      <c r="AG373" t="s">
        <v>161</v>
      </c>
      <c r="AH373" t="s">
        <v>161</v>
      </c>
      <c r="AJ373" t="s">
        <v>3</v>
      </c>
      <c r="AK373" t="s">
        <v>11</v>
      </c>
      <c r="AL373">
        <v>275056</v>
      </c>
      <c r="AM373">
        <v>6990766</v>
      </c>
      <c r="AN373" s="5">
        <v>275000</v>
      </c>
      <c r="AO373" s="5">
        <v>6991000</v>
      </c>
      <c r="AP373">
        <v>100</v>
      </c>
      <c r="AR373">
        <v>1010</v>
      </c>
      <c r="AS373" t="s">
        <v>2610</v>
      </c>
      <c r="AT373" s="6" t="s">
        <v>2611</v>
      </c>
      <c r="AU373">
        <v>101938</v>
      </c>
      <c r="AW373" s="7" t="s">
        <v>26</v>
      </c>
      <c r="AX373">
        <v>1</v>
      </c>
      <c r="AY373" t="s">
        <v>27</v>
      </c>
      <c r="AZ373" t="s">
        <v>2612</v>
      </c>
      <c r="BA373" t="s">
        <v>2613</v>
      </c>
      <c r="BB373">
        <v>1010</v>
      </c>
      <c r="BC373" t="s">
        <v>43</v>
      </c>
      <c r="BD373" t="s">
        <v>44</v>
      </c>
      <c r="BF373" s="6">
        <v>44326.418298611097</v>
      </c>
      <c r="BG373" s="9" t="s">
        <v>32</v>
      </c>
      <c r="BI373">
        <v>6</v>
      </c>
      <c r="BJ373">
        <v>43153</v>
      </c>
      <c r="BK373">
        <v>107104</v>
      </c>
      <c r="BL373" t="s">
        <v>2614</v>
      </c>
      <c r="BX373">
        <v>430735</v>
      </c>
    </row>
    <row r="374" spans="1:76" x14ac:dyDescent="0.25">
      <c r="A374">
        <v>430127</v>
      </c>
      <c r="C374">
        <v>1</v>
      </c>
      <c r="F374" t="s">
        <v>19</v>
      </c>
      <c r="G374" t="s">
        <v>35</v>
      </c>
      <c r="H374" t="s">
        <v>2529</v>
      </c>
      <c r="I374" s="1" t="str">
        <f>HYPERLINK(AT374,"Foto")</f>
        <v>Foto</v>
      </c>
      <c r="K374">
        <v>1</v>
      </c>
      <c r="L374" t="s">
        <v>2</v>
      </c>
      <c r="M374">
        <v>101938</v>
      </c>
      <c r="N374" t="s">
        <v>3</v>
      </c>
      <c r="O374" t="s">
        <v>3</v>
      </c>
      <c r="U374" t="s">
        <v>2521</v>
      </c>
      <c r="V374" s="8">
        <v>1</v>
      </c>
      <c r="W374" t="s">
        <v>2317</v>
      </c>
      <c r="X374" t="s">
        <v>2318</v>
      </c>
      <c r="Y374" s="3" t="s">
        <v>2319</v>
      </c>
      <c r="Z374" s="4">
        <v>16</v>
      </c>
      <c r="AA374" s="5">
        <v>1601</v>
      </c>
      <c r="AB374" s="5" t="s">
        <v>2318</v>
      </c>
      <c r="AC374" t="s">
        <v>2530</v>
      </c>
      <c r="AD374">
        <v>2017</v>
      </c>
      <c r="AE374">
        <v>8</v>
      </c>
      <c r="AF374">
        <v>6</v>
      </c>
      <c r="AG374" t="s">
        <v>2531</v>
      </c>
      <c r="AJ374" t="s">
        <v>3</v>
      </c>
      <c r="AK374" t="s">
        <v>11</v>
      </c>
      <c r="AL374">
        <v>263561</v>
      </c>
      <c r="AM374">
        <v>7023484</v>
      </c>
      <c r="AN374" s="5">
        <v>263000</v>
      </c>
      <c r="AO374" s="5">
        <v>7023000</v>
      </c>
      <c r="AP374">
        <v>10</v>
      </c>
      <c r="AR374">
        <v>37</v>
      </c>
      <c r="AT374" s="6"/>
      <c r="AU374">
        <v>101938</v>
      </c>
      <c r="AW374" s="7" t="s">
        <v>26</v>
      </c>
      <c r="AX374">
        <v>1</v>
      </c>
      <c r="AY374" t="s">
        <v>27</v>
      </c>
      <c r="AZ374" t="s">
        <v>2619</v>
      </c>
      <c r="BA374" t="s">
        <v>2620</v>
      </c>
      <c r="BB374">
        <v>37</v>
      </c>
      <c r="BC374" t="s">
        <v>165</v>
      </c>
      <c r="BD374" t="s">
        <v>31</v>
      </c>
      <c r="BF374" s="6">
        <v>44207</v>
      </c>
      <c r="BG374" s="9" t="s">
        <v>32</v>
      </c>
      <c r="BI374">
        <v>4</v>
      </c>
      <c r="BJ374">
        <v>372148</v>
      </c>
      <c r="BL374" t="s">
        <v>2621</v>
      </c>
      <c r="BN374" t="s">
        <v>2622</v>
      </c>
      <c r="BX374">
        <v>383039</v>
      </c>
    </row>
    <row r="375" spans="1:76" x14ac:dyDescent="0.25">
      <c r="A375">
        <v>430414</v>
      </c>
      <c r="C375">
        <v>1</v>
      </c>
      <c r="F375" t="s">
        <v>19</v>
      </c>
      <c r="G375" t="s">
        <v>35</v>
      </c>
      <c r="H375" t="s">
        <v>2536</v>
      </c>
      <c r="I375" t="s">
        <v>37</v>
      </c>
      <c r="K375">
        <v>1</v>
      </c>
      <c r="L375" t="s">
        <v>2</v>
      </c>
      <c r="M375">
        <v>101938</v>
      </c>
      <c r="N375" t="s">
        <v>3</v>
      </c>
      <c r="O375" t="s">
        <v>3</v>
      </c>
      <c r="U375" t="s">
        <v>2521</v>
      </c>
      <c r="V375" s="8">
        <v>1</v>
      </c>
      <c r="W375" t="s">
        <v>2317</v>
      </c>
      <c r="X375" t="s">
        <v>2318</v>
      </c>
      <c r="Y375" s="3" t="s">
        <v>2319</v>
      </c>
      <c r="Z375" s="4">
        <v>16</v>
      </c>
      <c r="AA375" s="5">
        <v>1601</v>
      </c>
      <c r="AB375" s="5" t="s">
        <v>2318</v>
      </c>
      <c r="AC375" t="s">
        <v>2537</v>
      </c>
      <c r="AD375">
        <v>2018</v>
      </c>
      <c r="AE375">
        <v>9</v>
      </c>
      <c r="AF375">
        <v>16</v>
      </c>
      <c r="AG375" t="s">
        <v>2348</v>
      </c>
      <c r="AJ375" t="s">
        <v>3</v>
      </c>
      <c r="AK375" t="s">
        <v>11</v>
      </c>
      <c r="AL375">
        <v>255149</v>
      </c>
      <c r="AM375">
        <v>7020525</v>
      </c>
      <c r="AN375" s="5">
        <v>255000</v>
      </c>
      <c r="AO375" s="5">
        <v>7021000</v>
      </c>
      <c r="AP375">
        <v>7</v>
      </c>
      <c r="AR375">
        <v>37</v>
      </c>
      <c r="AT375" t="s">
        <v>2627</v>
      </c>
      <c r="AU375">
        <v>101938</v>
      </c>
      <c r="AW375" s="7" t="s">
        <v>26</v>
      </c>
      <c r="AX375">
        <v>1</v>
      </c>
      <c r="AY375" t="s">
        <v>27</v>
      </c>
      <c r="AZ375" t="s">
        <v>2628</v>
      </c>
      <c r="BA375" t="s">
        <v>2629</v>
      </c>
      <c r="BB375">
        <v>37</v>
      </c>
      <c r="BC375" t="s">
        <v>165</v>
      </c>
      <c r="BD375" t="s">
        <v>31</v>
      </c>
      <c r="BE375">
        <v>1</v>
      </c>
      <c r="BF375" s="6">
        <v>41229</v>
      </c>
      <c r="BG375" s="9" t="s">
        <v>32</v>
      </c>
      <c r="BI375">
        <v>4</v>
      </c>
      <c r="BJ375">
        <v>367213</v>
      </c>
      <c r="BK375">
        <v>107106</v>
      </c>
      <c r="BL375" t="s">
        <v>2630</v>
      </c>
      <c r="BN375" t="s">
        <v>2631</v>
      </c>
      <c r="BX375">
        <v>324939</v>
      </c>
    </row>
    <row r="376" spans="1:76" x14ac:dyDescent="0.25">
      <c r="A376">
        <v>435450</v>
      </c>
      <c r="B376">
        <v>212534</v>
      </c>
      <c r="F376" t="s">
        <v>19</v>
      </c>
      <c r="G376" t="s">
        <v>154</v>
      </c>
      <c r="H376" t="s">
        <v>2543</v>
      </c>
      <c r="I376" s="1" t="str">
        <f>HYPERLINK(AT376,"Hb")</f>
        <v>Hb</v>
      </c>
      <c r="K376">
        <v>1</v>
      </c>
      <c r="L376" t="s">
        <v>2</v>
      </c>
      <c r="M376">
        <v>101938</v>
      </c>
      <c r="N376" t="s">
        <v>3</v>
      </c>
      <c r="O376" t="s">
        <v>3</v>
      </c>
      <c r="U376" t="s">
        <v>2544</v>
      </c>
      <c r="V376" s="8">
        <v>1</v>
      </c>
      <c r="W376" t="s">
        <v>2317</v>
      </c>
      <c r="X376" t="s">
        <v>2318</v>
      </c>
      <c r="Y376" s="3" t="s">
        <v>2319</v>
      </c>
      <c r="Z376" s="4">
        <v>16</v>
      </c>
      <c r="AA376" s="5">
        <v>1601</v>
      </c>
      <c r="AB376" s="5" t="s">
        <v>2318</v>
      </c>
      <c r="AC376" t="s">
        <v>2545</v>
      </c>
      <c r="AD376">
        <v>2011</v>
      </c>
      <c r="AE376">
        <v>7</v>
      </c>
      <c r="AF376">
        <v>14</v>
      </c>
      <c r="AG376" t="s">
        <v>161</v>
      </c>
      <c r="AH376" t="s">
        <v>161</v>
      </c>
      <c r="AJ376" t="s">
        <v>3</v>
      </c>
      <c r="AK376" t="s">
        <v>11</v>
      </c>
      <c r="AL376">
        <v>277132</v>
      </c>
      <c r="AM376">
        <v>7023933</v>
      </c>
      <c r="AN376" s="5">
        <v>277000</v>
      </c>
      <c r="AO376" s="5">
        <v>7023000</v>
      </c>
      <c r="AP376">
        <v>71</v>
      </c>
      <c r="AR376">
        <v>37</v>
      </c>
      <c r="AT376" t="s">
        <v>2636</v>
      </c>
      <c r="AU376">
        <v>101938</v>
      </c>
      <c r="AW376" s="7" t="s">
        <v>26</v>
      </c>
      <c r="AX376">
        <v>1</v>
      </c>
      <c r="AY376" t="s">
        <v>27</v>
      </c>
      <c r="AZ376" t="s">
        <v>2637</v>
      </c>
      <c r="BA376" t="s">
        <v>2638</v>
      </c>
      <c r="BB376">
        <v>37</v>
      </c>
      <c r="BC376" t="s">
        <v>165</v>
      </c>
      <c r="BD376" t="s">
        <v>31</v>
      </c>
      <c r="BE376">
        <v>1</v>
      </c>
      <c r="BF376" s="6">
        <v>41767</v>
      </c>
      <c r="BG376" s="9" t="s">
        <v>32</v>
      </c>
      <c r="BI376">
        <v>4</v>
      </c>
      <c r="BJ376">
        <v>368639</v>
      </c>
      <c r="BK376">
        <v>107107</v>
      </c>
      <c r="BL376" t="s">
        <v>2639</v>
      </c>
      <c r="BN376" t="s">
        <v>2640</v>
      </c>
      <c r="BX376">
        <v>434859</v>
      </c>
    </row>
    <row r="377" spans="1:76" x14ac:dyDescent="0.25">
      <c r="A377">
        <v>434457</v>
      </c>
      <c r="B377">
        <v>214058</v>
      </c>
      <c r="F377" t="s">
        <v>19</v>
      </c>
      <c r="G377" t="s">
        <v>154</v>
      </c>
      <c r="H377" t="s">
        <v>2551</v>
      </c>
      <c r="I377" s="1" t="str">
        <f>HYPERLINK(AT377,"Hb")</f>
        <v>Hb</v>
      </c>
      <c r="K377">
        <v>1</v>
      </c>
      <c r="L377" t="s">
        <v>2</v>
      </c>
      <c r="M377">
        <v>101938</v>
      </c>
      <c r="N377" t="s">
        <v>3</v>
      </c>
      <c r="O377" t="s">
        <v>3</v>
      </c>
      <c r="U377" t="s">
        <v>2552</v>
      </c>
      <c r="V377" s="8">
        <v>1</v>
      </c>
      <c r="W377" t="s">
        <v>2317</v>
      </c>
      <c r="X377" t="s">
        <v>2318</v>
      </c>
      <c r="Y377" s="3" t="s">
        <v>2319</v>
      </c>
      <c r="Z377" s="4">
        <v>16</v>
      </c>
      <c r="AA377" s="5">
        <v>1601</v>
      </c>
      <c r="AB377" s="5" t="s">
        <v>2318</v>
      </c>
      <c r="AC377" t="s">
        <v>2553</v>
      </c>
      <c r="AD377">
        <v>2008</v>
      </c>
      <c r="AE377">
        <v>4</v>
      </c>
      <c r="AF377">
        <v>16</v>
      </c>
      <c r="AG377" t="s">
        <v>161</v>
      </c>
      <c r="AH377" t="s">
        <v>161</v>
      </c>
      <c r="AJ377" t="s">
        <v>3</v>
      </c>
      <c r="AK377" t="s">
        <v>11</v>
      </c>
      <c r="AL377">
        <v>281128</v>
      </c>
      <c r="AM377">
        <v>7041840</v>
      </c>
      <c r="AN377" s="5">
        <v>281000</v>
      </c>
      <c r="AO377" s="5">
        <v>7041000</v>
      </c>
      <c r="AP377">
        <v>71</v>
      </c>
      <c r="AR377">
        <v>37</v>
      </c>
      <c r="AT377" t="s">
        <v>2645</v>
      </c>
      <c r="AU377">
        <v>101938</v>
      </c>
      <c r="AW377" s="7" t="s">
        <v>26</v>
      </c>
      <c r="AX377">
        <v>1</v>
      </c>
      <c r="AY377" t="s">
        <v>27</v>
      </c>
      <c r="AZ377" t="s">
        <v>2646</v>
      </c>
      <c r="BA377" t="s">
        <v>2647</v>
      </c>
      <c r="BB377">
        <v>37</v>
      </c>
      <c r="BC377" t="s">
        <v>165</v>
      </c>
      <c r="BD377" t="s">
        <v>31</v>
      </c>
      <c r="BE377">
        <v>1</v>
      </c>
      <c r="BF377" s="6">
        <v>41767</v>
      </c>
      <c r="BG377" s="9" t="s">
        <v>32</v>
      </c>
      <c r="BI377">
        <v>4</v>
      </c>
      <c r="BJ377">
        <v>368113</v>
      </c>
      <c r="BK377">
        <v>107108</v>
      </c>
      <c r="BL377" t="s">
        <v>2648</v>
      </c>
      <c r="BN377" t="s">
        <v>2649</v>
      </c>
      <c r="BX377">
        <v>443068</v>
      </c>
    </row>
    <row r="378" spans="1:76" x14ac:dyDescent="0.25">
      <c r="A378">
        <v>433131</v>
      </c>
      <c r="C378">
        <v>1</v>
      </c>
      <c r="F378" t="s">
        <v>19</v>
      </c>
      <c r="G378" t="s">
        <v>35</v>
      </c>
      <c r="H378" t="s">
        <v>2559</v>
      </c>
      <c r="I378" s="1" t="str">
        <f>HYPERLINK(AT378,"Foto")</f>
        <v>Foto</v>
      </c>
      <c r="K378">
        <v>1</v>
      </c>
      <c r="L378" t="s">
        <v>2</v>
      </c>
      <c r="M378">
        <v>101938</v>
      </c>
      <c r="N378" t="s">
        <v>3</v>
      </c>
      <c r="O378" t="s">
        <v>3</v>
      </c>
      <c r="U378" t="s">
        <v>2552</v>
      </c>
      <c r="V378" s="8">
        <v>1</v>
      </c>
      <c r="W378" t="s">
        <v>2317</v>
      </c>
      <c r="X378" t="s">
        <v>2318</v>
      </c>
      <c r="Y378" s="3" t="s">
        <v>2319</v>
      </c>
      <c r="Z378" s="4">
        <v>16</v>
      </c>
      <c r="AA378" s="5">
        <v>1601</v>
      </c>
      <c r="AB378" s="5" t="s">
        <v>2318</v>
      </c>
      <c r="AC378" t="s">
        <v>2560</v>
      </c>
      <c r="AD378">
        <v>2019</v>
      </c>
      <c r="AE378">
        <v>6</v>
      </c>
      <c r="AF378">
        <v>17</v>
      </c>
      <c r="AG378" t="s">
        <v>2561</v>
      </c>
      <c r="AH378" t="s">
        <v>897</v>
      </c>
      <c r="AJ378" t="s">
        <v>3</v>
      </c>
      <c r="AK378" t="s">
        <v>11</v>
      </c>
      <c r="AL378">
        <v>281891</v>
      </c>
      <c r="AM378">
        <v>7041994</v>
      </c>
      <c r="AN378" s="5">
        <v>281000</v>
      </c>
      <c r="AO378" s="5">
        <v>7041000</v>
      </c>
      <c r="AP378">
        <v>10</v>
      </c>
      <c r="AR378">
        <v>1010</v>
      </c>
      <c r="AT378" s="6" t="s">
        <v>2653</v>
      </c>
      <c r="AU378">
        <v>101938</v>
      </c>
      <c r="AW378" s="7" t="s">
        <v>26</v>
      </c>
      <c r="AX378">
        <v>1</v>
      </c>
      <c r="AY378" t="s">
        <v>27</v>
      </c>
      <c r="AZ378" t="s">
        <v>2654</v>
      </c>
      <c r="BA378" t="s">
        <v>2655</v>
      </c>
      <c r="BB378">
        <v>1010</v>
      </c>
      <c r="BC378" t="s">
        <v>43</v>
      </c>
      <c r="BD378" t="s">
        <v>44</v>
      </c>
      <c r="BF378" s="6">
        <v>43118.468576388899</v>
      </c>
      <c r="BG378" s="9" t="s">
        <v>32</v>
      </c>
      <c r="BI378">
        <v>6</v>
      </c>
      <c r="BJ378">
        <v>151631</v>
      </c>
      <c r="BL378" t="s">
        <v>2656</v>
      </c>
      <c r="BX378">
        <v>444336</v>
      </c>
    </row>
    <row r="379" spans="1:76" x14ac:dyDescent="0.25">
      <c r="A379">
        <v>433132</v>
      </c>
      <c r="C379">
        <v>1</v>
      </c>
      <c r="F379" t="s">
        <v>19</v>
      </c>
      <c r="G379" t="s">
        <v>154</v>
      </c>
      <c r="H379" t="s">
        <v>2567</v>
      </c>
      <c r="I379" s="1" t="str">
        <f>HYPERLINK(AT379,"Hb")</f>
        <v>Hb</v>
      </c>
      <c r="K379">
        <v>1</v>
      </c>
      <c r="L379" t="s">
        <v>2</v>
      </c>
      <c r="M379">
        <v>101938</v>
      </c>
      <c r="N379" t="s">
        <v>3</v>
      </c>
      <c r="O379" t="s">
        <v>3</v>
      </c>
      <c r="U379" t="s">
        <v>2552</v>
      </c>
      <c r="V379" s="8">
        <v>1</v>
      </c>
      <c r="W379" t="s">
        <v>2317</v>
      </c>
      <c r="X379" t="s">
        <v>2318</v>
      </c>
      <c r="Y379" s="3" t="s">
        <v>2319</v>
      </c>
      <c r="Z379" s="4">
        <v>16</v>
      </c>
      <c r="AA379" s="5">
        <v>1601</v>
      </c>
      <c r="AB379" s="5" t="s">
        <v>2318</v>
      </c>
      <c r="AC379" t="s">
        <v>2568</v>
      </c>
      <c r="AD379">
        <v>2019</v>
      </c>
      <c r="AE379">
        <v>6</v>
      </c>
      <c r="AF379">
        <v>17</v>
      </c>
      <c r="AG379" t="s">
        <v>2561</v>
      </c>
      <c r="AH379" t="s">
        <v>2561</v>
      </c>
      <c r="AJ379" t="s">
        <v>3</v>
      </c>
      <c r="AK379" t="s">
        <v>11</v>
      </c>
      <c r="AL379">
        <v>282002</v>
      </c>
      <c r="AM379">
        <v>7042031</v>
      </c>
      <c r="AN379" s="5">
        <v>283000</v>
      </c>
      <c r="AO379" s="5">
        <v>7043000</v>
      </c>
      <c r="AP379">
        <v>10</v>
      </c>
      <c r="AR379">
        <v>1010</v>
      </c>
      <c r="AT379" s="6" t="s">
        <v>2659</v>
      </c>
      <c r="AU379">
        <v>101938</v>
      </c>
      <c r="AW379" s="7" t="s">
        <v>26</v>
      </c>
      <c r="AX379">
        <v>1</v>
      </c>
      <c r="AY379" t="s">
        <v>27</v>
      </c>
      <c r="AZ379" t="s">
        <v>2660</v>
      </c>
      <c r="BA379" t="s">
        <v>2661</v>
      </c>
      <c r="BB379">
        <v>1010</v>
      </c>
      <c r="BC379" t="s">
        <v>43</v>
      </c>
      <c r="BD379" t="s">
        <v>44</v>
      </c>
      <c r="BF379" s="6">
        <v>43118.468576388899</v>
      </c>
      <c r="BG379" s="9" t="s">
        <v>32</v>
      </c>
      <c r="BI379">
        <v>6</v>
      </c>
      <c r="BJ379">
        <v>151633</v>
      </c>
      <c r="BL379" t="s">
        <v>2662</v>
      </c>
      <c r="BX379">
        <v>444551</v>
      </c>
    </row>
    <row r="380" spans="1:76" x14ac:dyDescent="0.25">
      <c r="A380">
        <v>433101</v>
      </c>
      <c r="C380">
        <v>1</v>
      </c>
      <c r="F380" t="s">
        <v>19</v>
      </c>
      <c r="G380" t="s">
        <v>35</v>
      </c>
      <c r="H380" t="s">
        <v>2574</v>
      </c>
      <c r="I380" s="1" t="str">
        <f>HYPERLINK(AT380,"Foto")</f>
        <v>Foto</v>
      </c>
      <c r="K380">
        <v>1</v>
      </c>
      <c r="L380" t="s">
        <v>2</v>
      </c>
      <c r="M380">
        <v>101938</v>
      </c>
      <c r="N380" t="s">
        <v>3</v>
      </c>
      <c r="O380" t="s">
        <v>3</v>
      </c>
      <c r="U380" t="s">
        <v>2552</v>
      </c>
      <c r="V380" s="8">
        <v>1</v>
      </c>
      <c r="W380" t="s">
        <v>2317</v>
      </c>
      <c r="X380" t="s">
        <v>2318</v>
      </c>
      <c r="Y380" s="3" t="s">
        <v>2319</v>
      </c>
      <c r="Z380" s="4">
        <v>16</v>
      </c>
      <c r="AA380" s="5">
        <v>1601</v>
      </c>
      <c r="AB380" s="5" t="s">
        <v>2318</v>
      </c>
      <c r="AC380" t="s">
        <v>2575</v>
      </c>
      <c r="AD380">
        <v>2021</v>
      </c>
      <c r="AE380">
        <v>6</v>
      </c>
      <c r="AF380">
        <v>11</v>
      </c>
      <c r="AG380" t="s">
        <v>2576</v>
      </c>
      <c r="AJ380" t="s">
        <v>3</v>
      </c>
      <c r="AK380" t="s">
        <v>11</v>
      </c>
      <c r="AL380">
        <v>284394</v>
      </c>
      <c r="AM380">
        <v>7041757</v>
      </c>
      <c r="AN380" s="5">
        <v>285000</v>
      </c>
      <c r="AO380" s="5">
        <v>7041000</v>
      </c>
      <c r="AP380">
        <v>25</v>
      </c>
      <c r="AR380">
        <v>215</v>
      </c>
      <c r="AT380" s="6"/>
      <c r="AU380">
        <v>101938</v>
      </c>
      <c r="AW380" s="7" t="s">
        <v>26</v>
      </c>
      <c r="AX380">
        <v>1</v>
      </c>
      <c r="AY380" t="s">
        <v>27</v>
      </c>
      <c r="AZ380" t="s">
        <v>2667</v>
      </c>
      <c r="BA380" t="s">
        <v>2663</v>
      </c>
      <c r="BB380">
        <v>215</v>
      </c>
      <c r="BC380" t="s">
        <v>165</v>
      </c>
      <c r="BD380" t="s">
        <v>2668</v>
      </c>
      <c r="BF380" s="6">
        <v>44155</v>
      </c>
      <c r="BG380" s="9" t="s">
        <v>32</v>
      </c>
      <c r="BI380">
        <v>5</v>
      </c>
      <c r="BJ380">
        <v>310653</v>
      </c>
      <c r="BL380" t="s">
        <v>2669</v>
      </c>
      <c r="BX380">
        <v>449604</v>
      </c>
    </row>
    <row r="381" spans="1:76" x14ac:dyDescent="0.25">
      <c r="A381">
        <v>348336</v>
      </c>
      <c r="B381">
        <v>206040</v>
      </c>
      <c r="F381" t="s">
        <v>19</v>
      </c>
      <c r="G381" t="s">
        <v>154</v>
      </c>
      <c r="H381" t="s">
        <v>2589</v>
      </c>
      <c r="I381" s="1" t="str">
        <f>HYPERLINK(AT381,"Hb")</f>
        <v>Hb</v>
      </c>
      <c r="K381">
        <v>1</v>
      </c>
      <c r="L381" t="s">
        <v>2</v>
      </c>
      <c r="M381">
        <v>101938</v>
      </c>
      <c r="N381" t="s">
        <v>3</v>
      </c>
      <c r="O381" t="s">
        <v>3</v>
      </c>
      <c r="U381" t="s">
        <v>2590</v>
      </c>
      <c r="V381" s="8">
        <v>1</v>
      </c>
      <c r="W381" t="s">
        <v>2317</v>
      </c>
      <c r="X381" t="s">
        <v>2591</v>
      </c>
      <c r="Y381" s="3" t="s">
        <v>2319</v>
      </c>
      <c r="Z381" s="4">
        <v>16</v>
      </c>
      <c r="AA381" s="5">
        <v>1630</v>
      </c>
      <c r="AB381" t="s">
        <v>2591</v>
      </c>
      <c r="AC381" t="s">
        <v>2592</v>
      </c>
      <c r="AD381">
        <v>1997</v>
      </c>
      <c r="AE381">
        <v>6</v>
      </c>
      <c r="AF381">
        <v>29</v>
      </c>
      <c r="AG381" t="s">
        <v>2374</v>
      </c>
      <c r="AH381" t="s">
        <v>51</v>
      </c>
      <c r="AJ381" t="s">
        <v>3</v>
      </c>
      <c r="AK381" t="s">
        <v>11</v>
      </c>
      <c r="AL381">
        <v>291331</v>
      </c>
      <c r="AM381">
        <v>7037634</v>
      </c>
      <c r="AN381" s="5">
        <v>291000</v>
      </c>
      <c r="AO381" s="5">
        <v>7037000</v>
      </c>
      <c r="AP381">
        <v>10</v>
      </c>
      <c r="AR381">
        <v>1010</v>
      </c>
      <c r="AS381" t="s">
        <v>1742</v>
      </c>
      <c r="AT381" s="6" t="s">
        <v>2674</v>
      </c>
      <c r="AU381">
        <v>101938</v>
      </c>
      <c r="AW381" s="7" t="s">
        <v>26</v>
      </c>
      <c r="AX381">
        <v>1</v>
      </c>
      <c r="AY381" t="s">
        <v>27</v>
      </c>
      <c r="AZ381" t="s">
        <v>2675</v>
      </c>
      <c r="BA381" t="s">
        <v>2676</v>
      </c>
      <c r="BB381">
        <v>1010</v>
      </c>
      <c r="BC381" t="s">
        <v>43</v>
      </c>
      <c r="BD381" t="s">
        <v>44</v>
      </c>
      <c r="BE381">
        <v>1</v>
      </c>
      <c r="BF381" s="6">
        <v>43794.440671296303</v>
      </c>
      <c r="BG381" s="9" t="s">
        <v>32</v>
      </c>
      <c r="BI381">
        <v>6</v>
      </c>
      <c r="BJ381">
        <v>205613</v>
      </c>
      <c r="BL381" t="s">
        <v>2677</v>
      </c>
      <c r="BX381">
        <v>461933</v>
      </c>
    </row>
    <row r="382" spans="1:76" x14ac:dyDescent="0.25">
      <c r="A382">
        <v>348730</v>
      </c>
      <c r="B382">
        <v>49539</v>
      </c>
      <c r="F382" t="s">
        <v>19</v>
      </c>
      <c r="G382" t="s">
        <v>35</v>
      </c>
      <c r="H382" t="s">
        <v>2598</v>
      </c>
      <c r="I382" t="s">
        <v>37</v>
      </c>
      <c r="K382">
        <v>1</v>
      </c>
      <c r="L382" t="s">
        <v>2</v>
      </c>
      <c r="M382">
        <v>101938</v>
      </c>
      <c r="N382" t="s">
        <v>3</v>
      </c>
      <c r="O382" t="s">
        <v>3</v>
      </c>
      <c r="U382" t="s">
        <v>2599</v>
      </c>
      <c r="V382" s="8">
        <v>1</v>
      </c>
      <c r="W382" t="s">
        <v>2317</v>
      </c>
      <c r="X382" t="s">
        <v>2600</v>
      </c>
      <c r="Y382" s="3" t="s">
        <v>2319</v>
      </c>
      <c r="Z382" s="4">
        <v>16</v>
      </c>
      <c r="AA382" s="5">
        <v>1648</v>
      </c>
      <c r="AB382" s="5" t="s">
        <v>2600</v>
      </c>
      <c r="AC382" t="s">
        <v>2601</v>
      </c>
      <c r="AD382">
        <v>2009</v>
      </c>
      <c r="AE382">
        <v>8</v>
      </c>
      <c r="AF382">
        <v>22</v>
      </c>
      <c r="AG382" t="s">
        <v>2348</v>
      </c>
      <c r="AJ382" t="s">
        <v>3</v>
      </c>
      <c r="AK382" t="s">
        <v>11</v>
      </c>
      <c r="AL382">
        <v>291424</v>
      </c>
      <c r="AM382">
        <v>7038621</v>
      </c>
      <c r="AN382" s="5">
        <v>291000</v>
      </c>
      <c r="AO382" s="5">
        <v>7039000</v>
      </c>
      <c r="AP382">
        <v>5</v>
      </c>
      <c r="AR382">
        <v>1010</v>
      </c>
      <c r="AT382" s="6" t="s">
        <v>2681</v>
      </c>
      <c r="AU382">
        <v>101938</v>
      </c>
      <c r="AW382" s="7" t="s">
        <v>26</v>
      </c>
      <c r="AX382">
        <v>1</v>
      </c>
      <c r="AY382" t="s">
        <v>27</v>
      </c>
      <c r="AZ382" t="s">
        <v>2682</v>
      </c>
      <c r="BA382" t="s">
        <v>2683</v>
      </c>
      <c r="BB382">
        <v>1010</v>
      </c>
      <c r="BC382" t="s">
        <v>43</v>
      </c>
      <c r="BD382" t="s">
        <v>44</v>
      </c>
      <c r="BF382" s="6">
        <v>43713.546527777798</v>
      </c>
      <c r="BG382" s="9" t="s">
        <v>32</v>
      </c>
      <c r="BI382">
        <v>6</v>
      </c>
      <c r="BJ382">
        <v>158323</v>
      </c>
      <c r="BL382" t="s">
        <v>2684</v>
      </c>
      <c r="BX382">
        <v>462055</v>
      </c>
    </row>
    <row r="383" spans="1:76" x14ac:dyDescent="0.25">
      <c r="A383">
        <v>430735</v>
      </c>
      <c r="B383">
        <v>46217</v>
      </c>
      <c r="F383" t="s">
        <v>19</v>
      </c>
      <c r="G383" t="s">
        <v>35</v>
      </c>
      <c r="H383" t="s">
        <v>2607</v>
      </c>
      <c r="I383" t="s">
        <v>37</v>
      </c>
      <c r="K383">
        <v>1</v>
      </c>
      <c r="L383" t="s">
        <v>2</v>
      </c>
      <c r="M383">
        <v>101938</v>
      </c>
      <c r="N383" t="s">
        <v>3</v>
      </c>
      <c r="O383" t="s">
        <v>3</v>
      </c>
      <c r="U383" t="s">
        <v>2608</v>
      </c>
      <c r="V383" s="8">
        <v>1</v>
      </c>
      <c r="W383" t="s">
        <v>2317</v>
      </c>
      <c r="X383" t="s">
        <v>2600</v>
      </c>
      <c r="Y383" s="3" t="s">
        <v>2319</v>
      </c>
      <c r="Z383" s="4">
        <v>16</v>
      </c>
      <c r="AA383" s="5">
        <v>1648</v>
      </c>
      <c r="AB383" s="5" t="s">
        <v>2600</v>
      </c>
      <c r="AC383" t="s">
        <v>2609</v>
      </c>
      <c r="AD383">
        <v>2009</v>
      </c>
      <c r="AE383">
        <v>8</v>
      </c>
      <c r="AF383">
        <v>28</v>
      </c>
      <c r="AG383" t="s">
        <v>2348</v>
      </c>
      <c r="AJ383" t="s">
        <v>3</v>
      </c>
      <c r="AK383" t="s">
        <v>11</v>
      </c>
      <c r="AL383">
        <v>329083</v>
      </c>
      <c r="AM383">
        <v>7102942</v>
      </c>
      <c r="AN383" s="5">
        <v>329000</v>
      </c>
      <c r="AO383" s="5">
        <v>7103000</v>
      </c>
      <c r="AP383">
        <v>71</v>
      </c>
      <c r="AR383">
        <v>37</v>
      </c>
      <c r="AT383" t="s">
        <v>2690</v>
      </c>
      <c r="AU383">
        <v>101938</v>
      </c>
      <c r="AW383" s="7" t="s">
        <v>26</v>
      </c>
      <c r="AX383">
        <v>1</v>
      </c>
      <c r="AY383" t="s">
        <v>27</v>
      </c>
      <c r="AZ383" t="s">
        <v>2691</v>
      </c>
      <c r="BA383" t="s">
        <v>2692</v>
      </c>
      <c r="BB383">
        <v>37</v>
      </c>
      <c r="BC383" t="s">
        <v>165</v>
      </c>
      <c r="BD383" t="s">
        <v>31</v>
      </c>
      <c r="BE383">
        <v>1</v>
      </c>
      <c r="BF383" s="6">
        <v>41563</v>
      </c>
      <c r="BG383" s="9" t="s">
        <v>32</v>
      </c>
      <c r="BI383">
        <v>4</v>
      </c>
      <c r="BJ383">
        <v>367282</v>
      </c>
      <c r="BK383">
        <v>107109</v>
      </c>
      <c r="BL383" t="s">
        <v>2693</v>
      </c>
      <c r="BN383" t="s">
        <v>2694</v>
      </c>
      <c r="BX383">
        <v>494134</v>
      </c>
    </row>
    <row r="384" spans="1:76" x14ac:dyDescent="0.25">
      <c r="A384">
        <v>324939</v>
      </c>
      <c r="B384">
        <v>212742</v>
      </c>
      <c r="F384" t="s">
        <v>19</v>
      </c>
      <c r="G384" t="s">
        <v>154</v>
      </c>
      <c r="H384" t="s">
        <v>2623</v>
      </c>
      <c r="I384" s="1" t="str">
        <f>HYPERLINK(AT384,"Hb")</f>
        <v>Hb</v>
      </c>
      <c r="K384">
        <v>1</v>
      </c>
      <c r="L384" t="s">
        <v>2</v>
      </c>
      <c r="M384">
        <v>101938</v>
      </c>
      <c r="N384" t="s">
        <v>3</v>
      </c>
      <c r="O384" t="s">
        <v>3</v>
      </c>
      <c r="U384" t="s">
        <v>2624</v>
      </c>
      <c r="V384" s="8">
        <v>1</v>
      </c>
      <c r="W384" t="s">
        <v>2317</v>
      </c>
      <c r="X384" t="s">
        <v>2625</v>
      </c>
      <c r="Y384" s="3" t="s">
        <v>2319</v>
      </c>
      <c r="Z384" s="4">
        <v>16</v>
      </c>
      <c r="AA384" s="5">
        <v>1657</v>
      </c>
      <c r="AB384" s="5" t="s">
        <v>2625</v>
      </c>
      <c r="AC384" t="s">
        <v>2626</v>
      </c>
      <c r="AD384">
        <v>2012</v>
      </c>
      <c r="AE384">
        <v>9</v>
      </c>
      <c r="AF384">
        <v>12</v>
      </c>
      <c r="AG384" t="s">
        <v>161</v>
      </c>
      <c r="AH384" t="s">
        <v>161</v>
      </c>
      <c r="AJ384" t="s">
        <v>3</v>
      </c>
      <c r="AK384" t="s">
        <v>11</v>
      </c>
      <c r="AL384">
        <v>289012</v>
      </c>
      <c r="AM384">
        <v>7049293</v>
      </c>
      <c r="AN384" s="5">
        <v>289000</v>
      </c>
      <c r="AO384" s="5">
        <v>7049000</v>
      </c>
      <c r="AP384">
        <v>1000</v>
      </c>
      <c r="AR384">
        <v>47</v>
      </c>
      <c r="AU384">
        <v>101938</v>
      </c>
      <c r="AW384" s="7" t="s">
        <v>26</v>
      </c>
      <c r="AX384">
        <v>1</v>
      </c>
      <c r="AY384" t="s">
        <v>27</v>
      </c>
      <c r="AZ384" t="s">
        <v>2700</v>
      </c>
      <c r="BA384" t="s">
        <v>2701</v>
      </c>
      <c r="BB384">
        <v>47</v>
      </c>
      <c r="BC384" t="s">
        <v>165</v>
      </c>
      <c r="BD384" t="s">
        <v>2384</v>
      </c>
      <c r="BF384" s="6">
        <v>37778</v>
      </c>
      <c r="BG384" s="9" t="s">
        <v>32</v>
      </c>
      <c r="BI384">
        <v>4</v>
      </c>
      <c r="BJ384">
        <v>382256</v>
      </c>
      <c r="BL384" t="s">
        <v>2702</v>
      </c>
      <c r="BX384">
        <v>458011</v>
      </c>
    </row>
    <row r="385" spans="1:76" x14ac:dyDescent="0.25">
      <c r="A385">
        <v>434859</v>
      </c>
      <c r="B385">
        <v>214197</v>
      </c>
      <c r="F385" t="s">
        <v>19</v>
      </c>
      <c r="G385" t="s">
        <v>154</v>
      </c>
      <c r="H385" t="s">
        <v>2632</v>
      </c>
      <c r="I385" s="1" t="str">
        <f>HYPERLINK(AT385,"Hb")</f>
        <v>Hb</v>
      </c>
      <c r="K385">
        <v>1</v>
      </c>
      <c r="L385" t="s">
        <v>2</v>
      </c>
      <c r="M385">
        <v>101938</v>
      </c>
      <c r="N385" t="s">
        <v>3</v>
      </c>
      <c r="O385" t="s">
        <v>3</v>
      </c>
      <c r="U385" t="s">
        <v>2633</v>
      </c>
      <c r="V385" s="8">
        <v>1</v>
      </c>
      <c r="W385" t="s">
        <v>2317</v>
      </c>
      <c r="X385" t="s">
        <v>2318</v>
      </c>
      <c r="Y385" s="3" t="s">
        <v>2319</v>
      </c>
      <c r="Z385" s="4">
        <v>16</v>
      </c>
      <c r="AA385" s="5">
        <v>1662</v>
      </c>
      <c r="AB385" t="s">
        <v>2634</v>
      </c>
      <c r="AC385" t="s">
        <v>2635</v>
      </c>
      <c r="AD385">
        <v>2008</v>
      </c>
      <c r="AE385">
        <v>6</v>
      </c>
      <c r="AF385">
        <v>21</v>
      </c>
      <c r="AG385" t="s">
        <v>161</v>
      </c>
      <c r="AH385" t="s">
        <v>161</v>
      </c>
      <c r="AJ385" t="s">
        <v>3</v>
      </c>
      <c r="AK385" t="s">
        <v>11</v>
      </c>
      <c r="AL385">
        <v>296023</v>
      </c>
      <c r="AM385">
        <v>7044382</v>
      </c>
      <c r="AN385" s="5">
        <v>297000</v>
      </c>
      <c r="AO385" s="5">
        <v>7045000</v>
      </c>
      <c r="AP385">
        <v>7</v>
      </c>
      <c r="AR385">
        <v>37</v>
      </c>
      <c r="AT385" t="s">
        <v>2706</v>
      </c>
      <c r="AU385">
        <v>101938</v>
      </c>
      <c r="AW385" s="7" t="s">
        <v>26</v>
      </c>
      <c r="AX385">
        <v>1</v>
      </c>
      <c r="AY385" t="s">
        <v>27</v>
      </c>
      <c r="AZ385" t="s">
        <v>2707</v>
      </c>
      <c r="BA385" t="s">
        <v>2708</v>
      </c>
      <c r="BB385">
        <v>37</v>
      </c>
      <c r="BC385" t="s">
        <v>165</v>
      </c>
      <c r="BD385" t="s">
        <v>31</v>
      </c>
      <c r="BE385">
        <v>1</v>
      </c>
      <c r="BF385" s="6">
        <v>41767</v>
      </c>
      <c r="BG385" s="9" t="s">
        <v>32</v>
      </c>
      <c r="BI385">
        <v>4</v>
      </c>
      <c r="BJ385">
        <v>368868</v>
      </c>
      <c r="BK385">
        <v>107113</v>
      </c>
      <c r="BL385" t="s">
        <v>2709</v>
      </c>
      <c r="BN385" t="s">
        <v>2710</v>
      </c>
      <c r="BX385">
        <v>470356</v>
      </c>
    </row>
    <row r="386" spans="1:76" x14ac:dyDescent="0.25">
      <c r="A386">
        <v>443068</v>
      </c>
      <c r="B386">
        <v>213664</v>
      </c>
      <c r="F386" t="s">
        <v>19</v>
      </c>
      <c r="G386" t="s">
        <v>154</v>
      </c>
      <c r="H386" t="s">
        <v>2641</v>
      </c>
      <c r="I386" s="1" t="str">
        <f>HYPERLINK(AT386,"Hb")</f>
        <v>Hb</v>
      </c>
      <c r="K386">
        <v>1</v>
      </c>
      <c r="L386" t="s">
        <v>2</v>
      </c>
      <c r="M386">
        <v>101938</v>
      </c>
      <c r="N386" t="s">
        <v>3</v>
      </c>
      <c r="O386" t="s">
        <v>3</v>
      </c>
      <c r="U386" t="s">
        <v>2642</v>
      </c>
      <c r="V386" s="8">
        <v>1</v>
      </c>
      <c r="W386" t="s">
        <v>2317</v>
      </c>
      <c r="X386" t="s">
        <v>2643</v>
      </c>
      <c r="Y386" s="3" t="s">
        <v>2319</v>
      </c>
      <c r="Z386" s="4">
        <v>16</v>
      </c>
      <c r="AA386" s="5">
        <v>1663</v>
      </c>
      <c r="AB386" s="5" t="s">
        <v>2643</v>
      </c>
      <c r="AC386" t="s">
        <v>2644</v>
      </c>
      <c r="AD386">
        <v>2005</v>
      </c>
      <c r="AE386">
        <v>7</v>
      </c>
      <c r="AF386">
        <v>6</v>
      </c>
      <c r="AG386" t="s">
        <v>161</v>
      </c>
      <c r="AH386" t="s">
        <v>161</v>
      </c>
      <c r="AJ386" t="s">
        <v>3</v>
      </c>
      <c r="AK386" t="s">
        <v>11</v>
      </c>
      <c r="AL386">
        <v>296685</v>
      </c>
      <c r="AM386">
        <v>7047010</v>
      </c>
      <c r="AN386" s="5">
        <v>297000</v>
      </c>
      <c r="AO386" s="5">
        <v>7047000</v>
      </c>
      <c r="AP386">
        <v>71</v>
      </c>
      <c r="AR386">
        <v>37</v>
      </c>
      <c r="AT386" t="s">
        <v>2714</v>
      </c>
      <c r="AU386">
        <v>101938</v>
      </c>
      <c r="AW386" s="7" t="s">
        <v>26</v>
      </c>
      <c r="AX386">
        <v>1</v>
      </c>
      <c r="AY386" t="s">
        <v>27</v>
      </c>
      <c r="AZ386" t="s">
        <v>2715</v>
      </c>
      <c r="BA386" t="s">
        <v>2716</v>
      </c>
      <c r="BB386">
        <v>37</v>
      </c>
      <c r="BC386" t="s">
        <v>165</v>
      </c>
      <c r="BD386" t="s">
        <v>31</v>
      </c>
      <c r="BE386">
        <v>1</v>
      </c>
      <c r="BF386" s="6">
        <v>41767</v>
      </c>
      <c r="BG386" s="9" t="s">
        <v>32</v>
      </c>
      <c r="BI386">
        <v>4</v>
      </c>
      <c r="BJ386">
        <v>364406</v>
      </c>
      <c r="BK386">
        <v>107111</v>
      </c>
      <c r="BL386" t="s">
        <v>2717</v>
      </c>
      <c r="BN386" t="s">
        <v>2718</v>
      </c>
      <c r="BX386">
        <v>471263</v>
      </c>
    </row>
    <row r="387" spans="1:76" x14ac:dyDescent="0.25">
      <c r="A387">
        <v>444336</v>
      </c>
      <c r="C387">
        <v>1</v>
      </c>
      <c r="F387" t="s">
        <v>19</v>
      </c>
      <c r="G387" t="s">
        <v>35</v>
      </c>
      <c r="H387" t="s">
        <v>2650</v>
      </c>
      <c r="I387" t="s">
        <v>37</v>
      </c>
      <c r="K387">
        <v>1</v>
      </c>
      <c r="L387" t="s">
        <v>2</v>
      </c>
      <c r="M387">
        <v>101938</v>
      </c>
      <c r="N387" t="s">
        <v>3</v>
      </c>
      <c r="O387" t="s">
        <v>3</v>
      </c>
      <c r="U387" t="s">
        <v>2642</v>
      </c>
      <c r="V387" s="8">
        <v>1</v>
      </c>
      <c r="W387" t="s">
        <v>2317</v>
      </c>
      <c r="X387" t="s">
        <v>2643</v>
      </c>
      <c r="Y387" s="3" t="s">
        <v>2319</v>
      </c>
      <c r="Z387" s="4">
        <v>16</v>
      </c>
      <c r="AA387" s="5">
        <v>1663</v>
      </c>
      <c r="AB387" s="5" t="s">
        <v>2643</v>
      </c>
      <c r="AC387" t="s">
        <v>2651</v>
      </c>
      <c r="AD387">
        <v>2017</v>
      </c>
      <c r="AE387">
        <v>5</v>
      </c>
      <c r="AF387">
        <v>29</v>
      </c>
      <c r="AG387" t="s">
        <v>2652</v>
      </c>
      <c r="AJ387" t="s">
        <v>3</v>
      </c>
      <c r="AK387" t="s">
        <v>11</v>
      </c>
      <c r="AL387">
        <v>296344</v>
      </c>
      <c r="AM387">
        <v>7052974</v>
      </c>
      <c r="AN387" s="5">
        <v>297000</v>
      </c>
      <c r="AO387" s="5">
        <v>7053000</v>
      </c>
      <c r="AP387">
        <v>71</v>
      </c>
      <c r="AR387">
        <v>37</v>
      </c>
      <c r="AS387" t="s">
        <v>2722</v>
      </c>
      <c r="AT387" t="s">
        <v>2723</v>
      </c>
      <c r="AU387">
        <v>101938</v>
      </c>
      <c r="AW387" s="7" t="s">
        <v>26</v>
      </c>
      <c r="AX387">
        <v>1</v>
      </c>
      <c r="AY387" t="s">
        <v>27</v>
      </c>
      <c r="AZ387" t="s">
        <v>2724</v>
      </c>
      <c r="BA387" t="s">
        <v>2725</v>
      </c>
      <c r="BB387">
        <v>37</v>
      </c>
      <c r="BC387" t="s">
        <v>165</v>
      </c>
      <c r="BD387" t="s">
        <v>31</v>
      </c>
      <c r="BE387">
        <v>1</v>
      </c>
      <c r="BF387" s="6">
        <v>41767</v>
      </c>
      <c r="BG387" s="9" t="s">
        <v>32</v>
      </c>
      <c r="BI387">
        <v>4</v>
      </c>
      <c r="BJ387">
        <v>368641</v>
      </c>
      <c r="BK387">
        <v>107112</v>
      </c>
      <c r="BL387" t="s">
        <v>2726</v>
      </c>
      <c r="BN387" t="s">
        <v>2727</v>
      </c>
      <c r="BX387">
        <v>470789</v>
      </c>
    </row>
    <row r="388" spans="1:76" x14ac:dyDescent="0.25">
      <c r="A388">
        <v>494134</v>
      </c>
      <c r="B388">
        <v>212797</v>
      </c>
      <c r="F388" t="s">
        <v>19</v>
      </c>
      <c r="G388" t="s">
        <v>154</v>
      </c>
      <c r="H388" t="s">
        <v>2685</v>
      </c>
      <c r="I388" s="1" t="str">
        <f>HYPERLINK(AT388,"Hb")</f>
        <v>Hb</v>
      </c>
      <c r="K388">
        <v>1</v>
      </c>
      <c r="L388" t="s">
        <v>2</v>
      </c>
      <c r="M388">
        <v>101938</v>
      </c>
      <c r="N388" t="s">
        <v>3</v>
      </c>
      <c r="O388" t="s">
        <v>3</v>
      </c>
      <c r="U388" t="s">
        <v>2686</v>
      </c>
      <c r="V388" s="8">
        <v>1</v>
      </c>
      <c r="W388" t="s">
        <v>2317</v>
      </c>
      <c r="X388" t="s">
        <v>2687</v>
      </c>
      <c r="Y388" s="3" t="s">
        <v>2688</v>
      </c>
      <c r="Z388" s="4">
        <v>17</v>
      </c>
      <c r="AA388" s="5">
        <v>1702</v>
      </c>
      <c r="AB388" s="5" t="s">
        <v>2687</v>
      </c>
      <c r="AC388" t="s">
        <v>2689</v>
      </c>
      <c r="AD388">
        <v>2013</v>
      </c>
      <c r="AE388">
        <v>7</v>
      </c>
      <c r="AF388">
        <v>27</v>
      </c>
      <c r="AG388" t="s">
        <v>161</v>
      </c>
      <c r="AH388" t="s">
        <v>161</v>
      </c>
      <c r="AJ388" t="s">
        <v>3</v>
      </c>
      <c r="AK388" t="s">
        <v>11</v>
      </c>
      <c r="AL388">
        <v>324352</v>
      </c>
      <c r="AM388">
        <v>7083142</v>
      </c>
      <c r="AN388" s="5">
        <v>325000</v>
      </c>
      <c r="AO388" s="5">
        <v>7083000</v>
      </c>
      <c r="AP388">
        <v>707</v>
      </c>
      <c r="AR388">
        <v>37</v>
      </c>
      <c r="AT388" t="s">
        <v>2732</v>
      </c>
      <c r="AU388">
        <v>101938</v>
      </c>
      <c r="AW388" s="7" t="s">
        <v>26</v>
      </c>
      <c r="AX388">
        <v>1</v>
      </c>
      <c r="AY388" t="s">
        <v>27</v>
      </c>
      <c r="AZ388" t="s">
        <v>2733</v>
      </c>
      <c r="BA388" t="s">
        <v>2734</v>
      </c>
      <c r="BB388">
        <v>37</v>
      </c>
      <c r="BC388" t="s">
        <v>165</v>
      </c>
      <c r="BD388" t="s">
        <v>31</v>
      </c>
      <c r="BE388">
        <v>1</v>
      </c>
      <c r="BF388" s="6">
        <v>41767</v>
      </c>
      <c r="BG388" s="9" t="s">
        <v>32</v>
      </c>
      <c r="BI388">
        <v>4</v>
      </c>
      <c r="BJ388">
        <v>362081</v>
      </c>
      <c r="BK388">
        <v>107114</v>
      </c>
      <c r="BL388" t="s">
        <v>2735</v>
      </c>
      <c r="BN388" t="s">
        <v>2736</v>
      </c>
      <c r="BX388">
        <v>491689</v>
      </c>
    </row>
    <row r="389" spans="1:76" x14ac:dyDescent="0.25">
      <c r="A389">
        <v>458011</v>
      </c>
      <c r="B389">
        <v>221539</v>
      </c>
      <c r="F389" t="s">
        <v>19</v>
      </c>
      <c r="G389" t="s">
        <v>154</v>
      </c>
      <c r="H389" t="s">
        <v>2695</v>
      </c>
      <c r="I389" t="s">
        <v>804</v>
      </c>
      <c r="K389">
        <v>1</v>
      </c>
      <c r="L389" t="s">
        <v>2</v>
      </c>
      <c r="M389">
        <v>101938</v>
      </c>
      <c r="N389" t="s">
        <v>3</v>
      </c>
      <c r="O389" t="s">
        <v>3</v>
      </c>
      <c r="U389" t="s">
        <v>2696</v>
      </c>
      <c r="V389" s="8">
        <v>1</v>
      </c>
      <c r="W389" t="s">
        <v>2317</v>
      </c>
      <c r="X389" t="s">
        <v>2697</v>
      </c>
      <c r="Y389" s="3" t="s">
        <v>2688</v>
      </c>
      <c r="Z389" s="4">
        <v>17</v>
      </c>
      <c r="AA389" s="5">
        <v>1714</v>
      </c>
      <c r="AB389" t="s">
        <v>2697</v>
      </c>
      <c r="AC389" t="s">
        <v>2698</v>
      </c>
      <c r="AD389">
        <v>2003</v>
      </c>
      <c r="AE389">
        <v>6</v>
      </c>
      <c r="AF389">
        <v>6</v>
      </c>
      <c r="AG389" t="s">
        <v>2699</v>
      </c>
      <c r="AH389" t="s">
        <v>2699</v>
      </c>
      <c r="AJ389" t="s">
        <v>3</v>
      </c>
      <c r="AK389" t="s">
        <v>11</v>
      </c>
      <c r="AL389">
        <v>324351</v>
      </c>
      <c r="AM389">
        <v>7083141</v>
      </c>
      <c r="AN389" s="5">
        <v>325000</v>
      </c>
      <c r="AO389" s="5">
        <v>7083000</v>
      </c>
      <c r="AP389">
        <v>1000</v>
      </c>
      <c r="AR389">
        <v>47</v>
      </c>
      <c r="AS389" t="s">
        <v>2739</v>
      </c>
      <c r="AU389">
        <v>101938</v>
      </c>
      <c r="AW389" s="7" t="s">
        <v>26</v>
      </c>
      <c r="AX389">
        <v>1</v>
      </c>
      <c r="AY389" t="s">
        <v>27</v>
      </c>
      <c r="AZ389" t="s">
        <v>2740</v>
      </c>
      <c r="BA389" t="s">
        <v>2741</v>
      </c>
      <c r="BB389">
        <v>47</v>
      </c>
      <c r="BC389" t="s">
        <v>165</v>
      </c>
      <c r="BD389" t="s">
        <v>2384</v>
      </c>
      <c r="BF389" s="6">
        <v>36305</v>
      </c>
      <c r="BG389" s="9" t="s">
        <v>32</v>
      </c>
      <c r="BI389">
        <v>4</v>
      </c>
      <c r="BJ389">
        <v>380766</v>
      </c>
      <c r="BL389" t="s">
        <v>2742</v>
      </c>
      <c r="BX389">
        <v>491677</v>
      </c>
    </row>
    <row r="390" spans="1:76" x14ac:dyDescent="0.25">
      <c r="A390">
        <v>470356</v>
      </c>
      <c r="B390">
        <v>214415</v>
      </c>
      <c r="F390" t="s">
        <v>19</v>
      </c>
      <c r="G390" t="s">
        <v>154</v>
      </c>
      <c r="H390" t="s">
        <v>2703</v>
      </c>
      <c r="I390" s="1" t="str">
        <f>HYPERLINK(AT390,"Hb")</f>
        <v>Hb</v>
      </c>
      <c r="K390">
        <v>1</v>
      </c>
      <c r="L390" t="s">
        <v>2</v>
      </c>
      <c r="M390">
        <v>101938</v>
      </c>
      <c r="N390" t="s">
        <v>3</v>
      </c>
      <c r="O390" t="s">
        <v>3</v>
      </c>
      <c r="U390" t="s">
        <v>2704</v>
      </c>
      <c r="V390" s="8">
        <v>1</v>
      </c>
      <c r="W390" t="s">
        <v>2317</v>
      </c>
      <c r="X390" t="s">
        <v>2697</v>
      </c>
      <c r="Y390" s="3" t="s">
        <v>2688</v>
      </c>
      <c r="Z390" s="4">
        <v>17</v>
      </c>
      <c r="AA390" s="5">
        <v>1714</v>
      </c>
      <c r="AB390" t="s">
        <v>2697</v>
      </c>
      <c r="AC390" t="s">
        <v>2705</v>
      </c>
      <c r="AD390">
        <v>2010</v>
      </c>
      <c r="AE390">
        <v>9</v>
      </c>
      <c r="AF390">
        <v>21</v>
      </c>
      <c r="AG390" t="s">
        <v>161</v>
      </c>
      <c r="AH390" t="s">
        <v>161</v>
      </c>
      <c r="AJ390" t="s">
        <v>3</v>
      </c>
      <c r="AK390" t="s">
        <v>11</v>
      </c>
      <c r="AL390">
        <v>326807</v>
      </c>
      <c r="AM390">
        <v>7078811</v>
      </c>
      <c r="AN390" s="5">
        <v>327000</v>
      </c>
      <c r="AO390" s="5">
        <v>7079000</v>
      </c>
      <c r="AP390">
        <v>10</v>
      </c>
      <c r="AR390">
        <v>1010</v>
      </c>
      <c r="AT390" s="6" t="s">
        <v>2747</v>
      </c>
      <c r="AU390">
        <v>101938</v>
      </c>
      <c r="AW390" s="7" t="s">
        <v>26</v>
      </c>
      <c r="AX390">
        <v>1</v>
      </c>
      <c r="AY390" t="s">
        <v>27</v>
      </c>
      <c r="AZ390" t="s">
        <v>2748</v>
      </c>
      <c r="BA390" t="s">
        <v>2749</v>
      </c>
      <c r="BB390">
        <v>1010</v>
      </c>
      <c r="BC390" t="s">
        <v>43</v>
      </c>
      <c r="BD390" t="s">
        <v>44</v>
      </c>
      <c r="BF390" s="6">
        <v>43118.468587962998</v>
      </c>
      <c r="BG390" s="9" t="s">
        <v>32</v>
      </c>
      <c r="BI390">
        <v>6</v>
      </c>
      <c r="BJ390">
        <v>151620</v>
      </c>
      <c r="BL390" t="s">
        <v>2750</v>
      </c>
      <c r="BX390">
        <v>492973</v>
      </c>
    </row>
    <row r="391" spans="1:76" x14ac:dyDescent="0.25">
      <c r="A391">
        <v>471263</v>
      </c>
      <c r="B391">
        <v>209570</v>
      </c>
      <c r="F391" t="s">
        <v>19</v>
      </c>
      <c r="G391" t="s">
        <v>154</v>
      </c>
      <c r="H391" t="s">
        <v>2711</v>
      </c>
      <c r="I391" s="1" t="str">
        <f>HYPERLINK(AT391,"Hb")</f>
        <v>Hb</v>
      </c>
      <c r="K391">
        <v>1</v>
      </c>
      <c r="L391" t="s">
        <v>2</v>
      </c>
      <c r="M391">
        <v>101938</v>
      </c>
      <c r="N391" t="s">
        <v>3</v>
      </c>
      <c r="O391" t="s">
        <v>3</v>
      </c>
      <c r="U391" t="s">
        <v>2712</v>
      </c>
      <c r="V391" s="8">
        <v>1</v>
      </c>
      <c r="W391" t="s">
        <v>2317</v>
      </c>
      <c r="X391" t="s">
        <v>2697</v>
      </c>
      <c r="Y391" s="3" t="s">
        <v>2688</v>
      </c>
      <c r="Z391" s="4">
        <v>17</v>
      </c>
      <c r="AA391" s="5">
        <v>1714</v>
      </c>
      <c r="AB391" t="s">
        <v>2697</v>
      </c>
      <c r="AC391" t="s">
        <v>2713</v>
      </c>
      <c r="AD391">
        <v>2006</v>
      </c>
      <c r="AE391">
        <v>10</v>
      </c>
      <c r="AF391">
        <v>8</v>
      </c>
      <c r="AG391" t="s">
        <v>161</v>
      </c>
      <c r="AH391" t="s">
        <v>161</v>
      </c>
      <c r="AJ391" t="s">
        <v>3</v>
      </c>
      <c r="AK391" t="s">
        <v>11</v>
      </c>
      <c r="AL391">
        <v>296935</v>
      </c>
      <c r="AM391">
        <v>7090752</v>
      </c>
      <c r="AN391" s="5">
        <v>297000</v>
      </c>
      <c r="AO391" s="5">
        <v>7091000</v>
      </c>
      <c r="AP391">
        <v>707</v>
      </c>
      <c r="AR391">
        <v>37</v>
      </c>
      <c r="AT391" t="s">
        <v>2756</v>
      </c>
      <c r="AU391">
        <v>101938</v>
      </c>
      <c r="AW391" s="7" t="s">
        <v>26</v>
      </c>
      <c r="AX391">
        <v>1</v>
      </c>
      <c r="AY391" t="s">
        <v>27</v>
      </c>
      <c r="AZ391" t="s">
        <v>2757</v>
      </c>
      <c r="BA391" t="s">
        <v>2758</v>
      </c>
      <c r="BB391">
        <v>37</v>
      </c>
      <c r="BC391" t="s">
        <v>165</v>
      </c>
      <c r="BD391" t="s">
        <v>31</v>
      </c>
      <c r="BE391">
        <v>1</v>
      </c>
      <c r="BF391" s="6">
        <v>41767</v>
      </c>
      <c r="BG391" s="9" t="s">
        <v>32</v>
      </c>
      <c r="BI391">
        <v>4</v>
      </c>
      <c r="BJ391">
        <v>359979</v>
      </c>
      <c r="BK391">
        <v>107117</v>
      </c>
      <c r="BL391" t="s">
        <v>2759</v>
      </c>
      <c r="BN391" t="s">
        <v>2760</v>
      </c>
      <c r="BX391">
        <v>471576</v>
      </c>
    </row>
    <row r="392" spans="1:76" x14ac:dyDescent="0.25">
      <c r="A392">
        <v>470789</v>
      </c>
      <c r="B392">
        <v>214199</v>
      </c>
      <c r="F392" t="s">
        <v>19</v>
      </c>
      <c r="G392" t="s">
        <v>154</v>
      </c>
      <c r="H392" t="s">
        <v>2719</v>
      </c>
      <c r="I392" s="1" t="str">
        <f>HYPERLINK(AT392,"Hb")</f>
        <v>Hb</v>
      </c>
      <c r="K392">
        <v>1</v>
      </c>
      <c r="L392" t="s">
        <v>2</v>
      </c>
      <c r="M392">
        <v>101938</v>
      </c>
      <c r="N392" t="s">
        <v>3</v>
      </c>
      <c r="O392" t="s">
        <v>3</v>
      </c>
      <c r="U392" t="s">
        <v>2720</v>
      </c>
      <c r="V392" s="8">
        <v>1</v>
      </c>
      <c r="W392" t="s">
        <v>2317</v>
      </c>
      <c r="X392" t="s">
        <v>2697</v>
      </c>
      <c r="Y392" s="3" t="s">
        <v>2688</v>
      </c>
      <c r="Z392" s="4">
        <v>17</v>
      </c>
      <c r="AA392" s="5">
        <v>1714</v>
      </c>
      <c r="AB392" t="s">
        <v>2697</v>
      </c>
      <c r="AC392" t="s">
        <v>2721</v>
      </c>
      <c r="AD392">
        <v>2008</v>
      </c>
      <c r="AE392">
        <v>6</v>
      </c>
      <c r="AF392">
        <v>14</v>
      </c>
      <c r="AG392" t="s">
        <v>161</v>
      </c>
      <c r="AH392" t="s">
        <v>161</v>
      </c>
      <c r="AJ392" t="s">
        <v>3</v>
      </c>
      <c r="AK392" t="s">
        <v>11</v>
      </c>
      <c r="AL392">
        <v>296935</v>
      </c>
      <c r="AM392">
        <v>7090752</v>
      </c>
      <c r="AN392" s="5">
        <v>297000</v>
      </c>
      <c r="AO392" s="5">
        <v>7091000</v>
      </c>
      <c r="AP392">
        <v>707</v>
      </c>
      <c r="AR392">
        <v>37</v>
      </c>
      <c r="AT392" t="s">
        <v>2756</v>
      </c>
      <c r="AU392">
        <v>101938</v>
      </c>
      <c r="AW392" s="7" t="s">
        <v>26</v>
      </c>
      <c r="AX392">
        <v>1</v>
      </c>
      <c r="AY392" t="s">
        <v>27</v>
      </c>
      <c r="AZ392" t="s">
        <v>2757</v>
      </c>
      <c r="BA392" t="s">
        <v>2763</v>
      </c>
      <c r="BB392">
        <v>37</v>
      </c>
      <c r="BC392" t="s">
        <v>165</v>
      </c>
      <c r="BD392" t="s">
        <v>31</v>
      </c>
      <c r="BE392">
        <v>1</v>
      </c>
      <c r="BF392" s="6">
        <v>43251</v>
      </c>
      <c r="BG392" s="9" t="s">
        <v>32</v>
      </c>
      <c r="BI392">
        <v>4</v>
      </c>
      <c r="BJ392">
        <v>359980</v>
      </c>
      <c r="BL392" t="s">
        <v>2764</v>
      </c>
      <c r="BN392" t="s">
        <v>2765</v>
      </c>
      <c r="BX392">
        <v>471577</v>
      </c>
    </row>
    <row r="393" spans="1:76" x14ac:dyDescent="0.25">
      <c r="A393">
        <v>491689</v>
      </c>
      <c r="B393">
        <v>206742</v>
      </c>
      <c r="F393" t="s">
        <v>19</v>
      </c>
      <c r="G393" t="s">
        <v>154</v>
      </c>
      <c r="H393" t="s">
        <v>2728</v>
      </c>
      <c r="I393" s="1" t="str">
        <f>HYPERLINK(AT393,"Hb")</f>
        <v>Hb</v>
      </c>
      <c r="K393">
        <v>1</v>
      </c>
      <c r="L393" t="s">
        <v>2</v>
      </c>
      <c r="M393">
        <v>101938</v>
      </c>
      <c r="N393" t="s">
        <v>3</v>
      </c>
      <c r="O393" t="s">
        <v>3</v>
      </c>
      <c r="U393" t="s">
        <v>2729</v>
      </c>
      <c r="V393" s="8">
        <v>1</v>
      </c>
      <c r="W393" t="s">
        <v>2317</v>
      </c>
      <c r="X393" t="s">
        <v>2730</v>
      </c>
      <c r="Y393" s="3" t="s">
        <v>2688</v>
      </c>
      <c r="Z393" s="4">
        <v>17</v>
      </c>
      <c r="AA393" s="5">
        <v>1721</v>
      </c>
      <c r="AB393" s="5" t="s">
        <v>2730</v>
      </c>
      <c r="AC393" t="s">
        <v>2731</v>
      </c>
      <c r="AD393">
        <v>1999</v>
      </c>
      <c r="AE393">
        <v>5</v>
      </c>
      <c r="AF393">
        <v>25</v>
      </c>
      <c r="AG393" t="s">
        <v>161</v>
      </c>
      <c r="AH393" t="s">
        <v>51</v>
      </c>
      <c r="AJ393" t="s">
        <v>3</v>
      </c>
      <c r="AK393" t="s">
        <v>11</v>
      </c>
      <c r="AL393">
        <v>302421</v>
      </c>
      <c r="AM393">
        <v>7160586</v>
      </c>
      <c r="AN393" s="5">
        <v>303000</v>
      </c>
      <c r="AO393" s="5">
        <v>7161000</v>
      </c>
      <c r="AP393">
        <v>10</v>
      </c>
      <c r="AR393">
        <v>1010</v>
      </c>
      <c r="AS393" t="s">
        <v>2770</v>
      </c>
      <c r="AT393" s="6" t="s">
        <v>2771</v>
      </c>
      <c r="AU393">
        <v>101938</v>
      </c>
      <c r="AW393" s="7" t="s">
        <v>26</v>
      </c>
      <c r="AX393">
        <v>1</v>
      </c>
      <c r="AY393" t="s">
        <v>27</v>
      </c>
      <c r="AZ393" t="s">
        <v>2772</v>
      </c>
      <c r="BA393" t="s">
        <v>2773</v>
      </c>
      <c r="BB393">
        <v>1010</v>
      </c>
      <c r="BC393" t="s">
        <v>43</v>
      </c>
      <c r="BD393" t="s">
        <v>44</v>
      </c>
      <c r="BF393" s="6">
        <v>43709.903472222199</v>
      </c>
      <c r="BG393" s="9" t="s">
        <v>32</v>
      </c>
      <c r="BI393">
        <v>6</v>
      </c>
      <c r="BJ393">
        <v>43381</v>
      </c>
      <c r="BK393">
        <v>107118</v>
      </c>
      <c r="BL393" t="s">
        <v>2774</v>
      </c>
      <c r="BX393">
        <v>476894</v>
      </c>
    </row>
    <row r="394" spans="1:76" x14ac:dyDescent="0.25">
      <c r="A394">
        <v>491677</v>
      </c>
      <c r="B394">
        <v>219985</v>
      </c>
      <c r="F394" t="s">
        <v>19</v>
      </c>
      <c r="G394" t="s">
        <v>154</v>
      </c>
      <c r="H394" t="s">
        <v>2737</v>
      </c>
      <c r="I394" t="s">
        <v>804</v>
      </c>
      <c r="K394">
        <v>1</v>
      </c>
      <c r="L394" t="s">
        <v>2</v>
      </c>
      <c r="M394">
        <v>101938</v>
      </c>
      <c r="N394" t="s">
        <v>3</v>
      </c>
      <c r="O394" t="s">
        <v>3</v>
      </c>
      <c r="U394" t="s">
        <v>2729</v>
      </c>
      <c r="V394" s="8">
        <v>1</v>
      </c>
      <c r="W394" t="s">
        <v>2317</v>
      </c>
      <c r="X394" t="s">
        <v>2730</v>
      </c>
      <c r="Y394" s="3" t="s">
        <v>2688</v>
      </c>
      <c r="Z394" s="4">
        <v>17</v>
      </c>
      <c r="AA394" s="5">
        <v>1721</v>
      </c>
      <c r="AB394" s="5" t="s">
        <v>2730</v>
      </c>
      <c r="AC394" t="s">
        <v>2738</v>
      </c>
      <c r="AD394">
        <v>1999</v>
      </c>
      <c r="AE394">
        <v>5</v>
      </c>
      <c r="AF394">
        <v>25</v>
      </c>
      <c r="AG394" t="s">
        <v>2699</v>
      </c>
      <c r="AH394" t="s">
        <v>2699</v>
      </c>
      <c r="AJ394" t="s">
        <v>3</v>
      </c>
      <c r="AK394" t="s">
        <v>11</v>
      </c>
      <c r="AL394">
        <v>338587</v>
      </c>
      <c r="AM394">
        <v>7219570</v>
      </c>
      <c r="AN394" s="5">
        <v>339000</v>
      </c>
      <c r="AO394" s="5">
        <v>7219000</v>
      </c>
      <c r="AP394">
        <v>10</v>
      </c>
      <c r="AR394">
        <v>1010</v>
      </c>
      <c r="AT394" s="6" t="s">
        <v>2780</v>
      </c>
      <c r="AU394">
        <v>101938</v>
      </c>
      <c r="AW394" s="7" t="s">
        <v>26</v>
      </c>
      <c r="AX394">
        <v>1</v>
      </c>
      <c r="AY394" t="s">
        <v>27</v>
      </c>
      <c r="AZ394" t="s">
        <v>2781</v>
      </c>
      <c r="BA394" t="s">
        <v>2782</v>
      </c>
      <c r="BB394">
        <v>1010</v>
      </c>
      <c r="BC394" t="s">
        <v>43</v>
      </c>
      <c r="BD394" t="s">
        <v>44</v>
      </c>
      <c r="BE394">
        <v>1</v>
      </c>
      <c r="BF394" s="6">
        <v>43307.847743055601</v>
      </c>
      <c r="BG394" s="9" t="s">
        <v>32</v>
      </c>
      <c r="BI394">
        <v>6</v>
      </c>
      <c r="BJ394">
        <v>161271</v>
      </c>
      <c r="BL394" t="s">
        <v>2783</v>
      </c>
      <c r="BX394">
        <v>499430</v>
      </c>
    </row>
    <row r="395" spans="1:76" x14ac:dyDescent="0.25">
      <c r="A395">
        <v>471576</v>
      </c>
      <c r="B395">
        <v>204497</v>
      </c>
      <c r="F395" t="s">
        <v>19</v>
      </c>
      <c r="G395" t="s">
        <v>154</v>
      </c>
      <c r="H395" t="s">
        <v>2751</v>
      </c>
      <c r="I395" s="1" t="str">
        <f>HYPERLINK(AT395,"Hb")</f>
        <v>Hb</v>
      </c>
      <c r="K395">
        <v>1</v>
      </c>
      <c r="L395" t="s">
        <v>2</v>
      </c>
      <c r="M395">
        <v>101938</v>
      </c>
      <c r="N395" t="s">
        <v>3</v>
      </c>
      <c r="O395" t="s">
        <v>3</v>
      </c>
      <c r="S395" t="s">
        <v>992</v>
      </c>
      <c r="T395" t="s">
        <v>993</v>
      </c>
      <c r="U395" t="s">
        <v>2752</v>
      </c>
      <c r="V395" s="8">
        <v>1</v>
      </c>
      <c r="W395" t="s">
        <v>2317</v>
      </c>
      <c r="X395" t="s">
        <v>2687</v>
      </c>
      <c r="Y395" s="3" t="s">
        <v>2688</v>
      </c>
      <c r="Z395" s="4">
        <v>17</v>
      </c>
      <c r="AA395" s="5">
        <v>1724</v>
      </c>
      <c r="AB395" t="s">
        <v>2753</v>
      </c>
      <c r="AC395" t="s">
        <v>2754</v>
      </c>
      <c r="AD395">
        <v>1941</v>
      </c>
      <c r="AE395">
        <v>6</v>
      </c>
      <c r="AF395">
        <v>23</v>
      </c>
      <c r="AG395" t="s">
        <v>2755</v>
      </c>
      <c r="AH395" t="s">
        <v>51</v>
      </c>
      <c r="AJ395" t="s">
        <v>3</v>
      </c>
      <c r="AK395" t="s">
        <v>11</v>
      </c>
      <c r="AL395">
        <v>475916</v>
      </c>
      <c r="AM395">
        <v>7454155</v>
      </c>
      <c r="AN395" s="5">
        <v>475000</v>
      </c>
      <c r="AO395" s="5">
        <v>7455000</v>
      </c>
      <c r="AP395">
        <v>50</v>
      </c>
      <c r="AR395">
        <v>1010</v>
      </c>
      <c r="AT395" s="6" t="s">
        <v>2791</v>
      </c>
      <c r="AU395">
        <v>101938</v>
      </c>
      <c r="AW395" s="7" t="s">
        <v>26</v>
      </c>
      <c r="AX395">
        <v>1</v>
      </c>
      <c r="AY395" t="s">
        <v>27</v>
      </c>
      <c r="AZ395" t="s">
        <v>2792</v>
      </c>
      <c r="BA395" t="s">
        <v>2793</v>
      </c>
      <c r="BB395">
        <v>1010</v>
      </c>
      <c r="BC395" t="s">
        <v>43</v>
      </c>
      <c r="BD395" t="s">
        <v>44</v>
      </c>
      <c r="BF395" s="6">
        <v>42989.610208333303</v>
      </c>
      <c r="BG395" s="9" t="s">
        <v>32</v>
      </c>
      <c r="BI395">
        <v>6</v>
      </c>
      <c r="BJ395">
        <v>129295</v>
      </c>
      <c r="BL395" t="s">
        <v>2794</v>
      </c>
      <c r="BX395">
        <v>516724</v>
      </c>
    </row>
    <row r="396" spans="1:76" x14ac:dyDescent="0.25">
      <c r="A396">
        <v>471577</v>
      </c>
      <c r="C396">
        <v>1</v>
      </c>
      <c r="F396" t="s">
        <v>19</v>
      </c>
      <c r="G396" t="s">
        <v>154</v>
      </c>
      <c r="H396" t="s">
        <v>2761</v>
      </c>
      <c r="I396" s="1" t="str">
        <f>HYPERLINK(AT396,"Hb")</f>
        <v>Hb</v>
      </c>
      <c r="K396">
        <v>1</v>
      </c>
      <c r="L396" t="s">
        <v>2</v>
      </c>
      <c r="M396">
        <v>101938</v>
      </c>
      <c r="N396" t="s">
        <v>3</v>
      </c>
      <c r="O396" t="s">
        <v>3</v>
      </c>
      <c r="U396" t="s">
        <v>2752</v>
      </c>
      <c r="V396" s="8">
        <v>1</v>
      </c>
      <c r="W396" t="s">
        <v>2317</v>
      </c>
      <c r="X396" t="s">
        <v>2687</v>
      </c>
      <c r="Y396" s="3" t="s">
        <v>2688</v>
      </c>
      <c r="Z396" s="4">
        <v>17</v>
      </c>
      <c r="AA396" s="5">
        <v>1724</v>
      </c>
      <c r="AB396" t="s">
        <v>2753</v>
      </c>
      <c r="AC396" t="s">
        <v>2762</v>
      </c>
      <c r="AD396">
        <v>1941</v>
      </c>
      <c r="AE396">
        <v>7</v>
      </c>
      <c r="AF396">
        <v>27</v>
      </c>
      <c r="AG396" t="s">
        <v>2755</v>
      </c>
      <c r="AH396" t="s">
        <v>51</v>
      </c>
      <c r="AJ396" t="s">
        <v>3</v>
      </c>
      <c r="AK396" t="s">
        <v>11</v>
      </c>
      <c r="AL396">
        <v>474507</v>
      </c>
      <c r="AM396">
        <v>7464120</v>
      </c>
      <c r="AN396" s="5">
        <v>475000</v>
      </c>
      <c r="AO396" s="5">
        <v>7465000</v>
      </c>
      <c r="AP396">
        <v>7</v>
      </c>
      <c r="AR396">
        <v>37</v>
      </c>
      <c r="AT396" t="s">
        <v>2798</v>
      </c>
      <c r="AU396">
        <v>101938</v>
      </c>
      <c r="AW396" s="7" t="s">
        <v>26</v>
      </c>
      <c r="AX396">
        <v>1</v>
      </c>
      <c r="AY396" t="s">
        <v>27</v>
      </c>
      <c r="AZ396" t="s">
        <v>2799</v>
      </c>
      <c r="BA396" t="s">
        <v>2800</v>
      </c>
      <c r="BB396">
        <v>37</v>
      </c>
      <c r="BC396" t="s">
        <v>165</v>
      </c>
      <c r="BD396" t="s">
        <v>31</v>
      </c>
      <c r="BE396">
        <v>1</v>
      </c>
      <c r="BF396" s="6">
        <v>41767</v>
      </c>
      <c r="BG396" s="9" t="s">
        <v>32</v>
      </c>
      <c r="BI396">
        <v>4</v>
      </c>
      <c r="BJ396">
        <v>368640</v>
      </c>
      <c r="BK396">
        <v>107120</v>
      </c>
      <c r="BL396" t="s">
        <v>2801</v>
      </c>
      <c r="BN396" t="s">
        <v>2802</v>
      </c>
      <c r="BX396">
        <v>516464</v>
      </c>
    </row>
    <row r="397" spans="1:76" x14ac:dyDescent="0.25">
      <c r="A397">
        <v>476894</v>
      </c>
      <c r="B397">
        <v>46448</v>
      </c>
      <c r="F397" t="s">
        <v>19</v>
      </c>
      <c r="G397" t="s">
        <v>35</v>
      </c>
      <c r="H397" t="s">
        <v>2766</v>
      </c>
      <c r="I397" t="s">
        <v>37</v>
      </c>
      <c r="K397">
        <v>1</v>
      </c>
      <c r="L397" t="s">
        <v>2</v>
      </c>
      <c r="M397">
        <v>101938</v>
      </c>
      <c r="N397" t="s">
        <v>3</v>
      </c>
      <c r="O397" t="s">
        <v>3</v>
      </c>
      <c r="U397" t="s">
        <v>2767</v>
      </c>
      <c r="V397" s="8">
        <v>1</v>
      </c>
      <c r="W397" t="s">
        <v>2317</v>
      </c>
      <c r="X397" t="s">
        <v>2768</v>
      </c>
      <c r="Y397" s="3" t="s">
        <v>2688</v>
      </c>
      <c r="Z397" s="4">
        <v>17</v>
      </c>
      <c r="AA397" s="5">
        <v>1749</v>
      </c>
      <c r="AB397" s="5" t="s">
        <v>2768</v>
      </c>
      <c r="AC397" t="s">
        <v>2769</v>
      </c>
      <c r="AD397">
        <v>2010</v>
      </c>
      <c r="AE397">
        <v>7</v>
      </c>
      <c r="AF397">
        <v>7</v>
      </c>
      <c r="AG397" t="s">
        <v>142</v>
      </c>
      <c r="AJ397" t="s">
        <v>3</v>
      </c>
      <c r="AK397" t="s">
        <v>11</v>
      </c>
      <c r="AL397">
        <v>474910</v>
      </c>
      <c r="AM397">
        <v>7465697</v>
      </c>
      <c r="AN397" s="5">
        <v>475000</v>
      </c>
      <c r="AO397" s="5">
        <v>7465000</v>
      </c>
      <c r="AP397">
        <v>5</v>
      </c>
      <c r="AR397">
        <v>1010</v>
      </c>
      <c r="AS397" t="s">
        <v>2806</v>
      </c>
      <c r="AT397" s="6" t="s">
        <v>2807</v>
      </c>
      <c r="AU397">
        <v>101938</v>
      </c>
      <c r="AW397" s="7" t="s">
        <v>26</v>
      </c>
      <c r="AX397">
        <v>1</v>
      </c>
      <c r="AY397" t="s">
        <v>27</v>
      </c>
      <c r="AZ397" t="s">
        <v>2808</v>
      </c>
      <c r="BA397" t="s">
        <v>2809</v>
      </c>
      <c r="BB397">
        <v>1010</v>
      </c>
      <c r="BC397" t="s">
        <v>43</v>
      </c>
      <c r="BD397" t="s">
        <v>44</v>
      </c>
      <c r="BF397" s="6">
        <v>43707.364583333299</v>
      </c>
      <c r="BG397" s="9" t="s">
        <v>32</v>
      </c>
      <c r="BI397">
        <v>6</v>
      </c>
      <c r="BJ397">
        <v>46553</v>
      </c>
      <c r="BK397">
        <v>107122</v>
      </c>
      <c r="BL397" t="s">
        <v>2810</v>
      </c>
      <c r="BX397">
        <v>516537</v>
      </c>
    </row>
    <row r="398" spans="1:76" x14ac:dyDescent="0.25">
      <c r="A398">
        <v>516464</v>
      </c>
      <c r="B398">
        <v>214198</v>
      </c>
      <c r="F398" t="s">
        <v>19</v>
      </c>
      <c r="G398" t="s">
        <v>154</v>
      </c>
      <c r="H398" t="s">
        <v>2795</v>
      </c>
      <c r="I398" s="1" t="str">
        <f>HYPERLINK(AT398,"Hb")</f>
        <v>Hb</v>
      </c>
      <c r="K398">
        <v>1</v>
      </c>
      <c r="L398" t="s">
        <v>2</v>
      </c>
      <c r="M398">
        <v>101938</v>
      </c>
      <c r="N398" t="s">
        <v>3</v>
      </c>
      <c r="O398" t="s">
        <v>3</v>
      </c>
      <c r="U398" t="s">
        <v>2796</v>
      </c>
      <c r="V398" s="8">
        <v>1</v>
      </c>
      <c r="W398" t="s">
        <v>2786</v>
      </c>
      <c r="X398" t="s">
        <v>2787</v>
      </c>
      <c r="Y398" t="s">
        <v>2788</v>
      </c>
      <c r="Z398" s="4">
        <v>18</v>
      </c>
      <c r="AA398" s="5">
        <v>1804</v>
      </c>
      <c r="AB398" t="s">
        <v>2787</v>
      </c>
      <c r="AC398" t="s">
        <v>2797</v>
      </c>
      <c r="AD398">
        <v>2008</v>
      </c>
      <c r="AE398">
        <v>6</v>
      </c>
      <c r="AF398">
        <v>28</v>
      </c>
      <c r="AG398" t="s">
        <v>161</v>
      </c>
      <c r="AH398" t="s">
        <v>161</v>
      </c>
      <c r="AJ398" t="s">
        <v>3</v>
      </c>
      <c r="AK398" t="s">
        <v>11</v>
      </c>
      <c r="AL398">
        <v>476700</v>
      </c>
      <c r="AM398">
        <v>7466560</v>
      </c>
      <c r="AN398" s="5">
        <v>477000</v>
      </c>
      <c r="AO398" s="5">
        <v>7467000</v>
      </c>
      <c r="AP398">
        <v>50</v>
      </c>
      <c r="AR398">
        <v>1010</v>
      </c>
      <c r="AS398" t="s">
        <v>2815</v>
      </c>
      <c r="AT398" s="6" t="s">
        <v>2816</v>
      </c>
      <c r="AU398">
        <v>101938</v>
      </c>
      <c r="AW398" s="7" t="s">
        <v>26</v>
      </c>
      <c r="AX398">
        <v>1</v>
      </c>
      <c r="AY398" t="s">
        <v>27</v>
      </c>
      <c r="AZ398" t="s">
        <v>2817</v>
      </c>
      <c r="BA398" t="s">
        <v>2818</v>
      </c>
      <c r="BB398">
        <v>1010</v>
      </c>
      <c r="BC398" t="s">
        <v>43</v>
      </c>
      <c r="BD398" t="s">
        <v>44</v>
      </c>
      <c r="BE398">
        <v>1</v>
      </c>
      <c r="BF398" s="6">
        <v>43707.364583333299</v>
      </c>
      <c r="BG398" s="9" t="s">
        <v>32</v>
      </c>
      <c r="BI398">
        <v>6</v>
      </c>
      <c r="BJ398">
        <v>43116</v>
      </c>
      <c r="BK398">
        <v>107119</v>
      </c>
      <c r="BL398" t="s">
        <v>2819</v>
      </c>
      <c r="BX398">
        <v>516851</v>
      </c>
    </row>
    <row r="399" spans="1:76" x14ac:dyDescent="0.25">
      <c r="A399">
        <v>516537</v>
      </c>
      <c r="B399">
        <v>49501</v>
      </c>
      <c r="F399" t="s">
        <v>19</v>
      </c>
      <c r="G399" t="s">
        <v>35</v>
      </c>
      <c r="H399" t="s">
        <v>2803</v>
      </c>
      <c r="I399" s="2" t="s">
        <v>87</v>
      </c>
      <c r="K399">
        <v>1</v>
      </c>
      <c r="L399" t="s">
        <v>2</v>
      </c>
      <c r="M399">
        <v>101938</v>
      </c>
      <c r="N399" t="s">
        <v>3</v>
      </c>
      <c r="O399" t="s">
        <v>3</v>
      </c>
      <c r="U399" t="s">
        <v>2796</v>
      </c>
      <c r="V399" s="8">
        <v>1</v>
      </c>
      <c r="W399" t="s">
        <v>2786</v>
      </c>
      <c r="X399" t="s">
        <v>2787</v>
      </c>
      <c r="Y399" t="s">
        <v>2788</v>
      </c>
      <c r="Z399" s="4">
        <v>18</v>
      </c>
      <c r="AA399" s="5">
        <v>1804</v>
      </c>
      <c r="AB399" t="s">
        <v>2787</v>
      </c>
      <c r="AC399" t="s">
        <v>2804</v>
      </c>
      <c r="AD399">
        <v>2014</v>
      </c>
      <c r="AE399">
        <v>8</v>
      </c>
      <c r="AF399">
        <v>26</v>
      </c>
      <c r="AG399" t="s">
        <v>2790</v>
      </c>
      <c r="AH399" t="s">
        <v>2805</v>
      </c>
      <c r="AJ399" t="s">
        <v>3</v>
      </c>
      <c r="AK399" t="s">
        <v>11</v>
      </c>
      <c r="AL399">
        <v>476727</v>
      </c>
      <c r="AM399">
        <v>7466296</v>
      </c>
      <c r="AN399" s="5">
        <v>477000</v>
      </c>
      <c r="AO399" s="5">
        <v>7467000</v>
      </c>
      <c r="AP399">
        <v>1</v>
      </c>
      <c r="AR399">
        <v>117</v>
      </c>
      <c r="AT399" s="6"/>
      <c r="AU399">
        <v>101938</v>
      </c>
      <c r="AW399" s="7" t="s">
        <v>26</v>
      </c>
      <c r="AX399">
        <v>1</v>
      </c>
      <c r="AY399" t="s">
        <v>27</v>
      </c>
      <c r="AZ399" t="s">
        <v>2822</v>
      </c>
      <c r="BA399" t="s">
        <v>2823</v>
      </c>
      <c r="BB399">
        <v>117</v>
      </c>
      <c r="BC399" t="s">
        <v>2824</v>
      </c>
      <c r="BD399" t="s">
        <v>2825</v>
      </c>
      <c r="BF399" s="6">
        <v>40760</v>
      </c>
      <c r="BG399" s="9" t="s">
        <v>32</v>
      </c>
      <c r="BI399">
        <v>5</v>
      </c>
      <c r="BJ399">
        <v>305417</v>
      </c>
      <c r="BK399">
        <v>107121</v>
      </c>
      <c r="BL399" t="s">
        <v>2826</v>
      </c>
      <c r="BN399" t="s">
        <v>2827</v>
      </c>
      <c r="BX399">
        <v>516858</v>
      </c>
    </row>
    <row r="400" spans="1:76" x14ac:dyDescent="0.25">
      <c r="A400">
        <v>516851</v>
      </c>
      <c r="B400">
        <v>46182</v>
      </c>
      <c r="F400" t="s">
        <v>19</v>
      </c>
      <c r="G400" t="s">
        <v>35</v>
      </c>
      <c r="H400" t="s">
        <v>2811</v>
      </c>
      <c r="I400" s="1" t="str">
        <f>HYPERLINK(AT400,"Foto")</f>
        <v>Foto</v>
      </c>
      <c r="K400">
        <v>1</v>
      </c>
      <c r="L400" t="s">
        <v>2</v>
      </c>
      <c r="M400">
        <v>101938</v>
      </c>
      <c r="N400" t="s">
        <v>3</v>
      </c>
      <c r="O400" t="s">
        <v>3</v>
      </c>
      <c r="U400" t="s">
        <v>2812</v>
      </c>
      <c r="V400" s="8">
        <v>1</v>
      </c>
      <c r="W400" t="s">
        <v>2786</v>
      </c>
      <c r="X400" t="s">
        <v>2787</v>
      </c>
      <c r="Y400" t="s">
        <v>2788</v>
      </c>
      <c r="Z400" s="4">
        <v>18</v>
      </c>
      <c r="AA400" s="5">
        <v>1804</v>
      </c>
      <c r="AB400" t="s">
        <v>2787</v>
      </c>
      <c r="AC400" t="s">
        <v>2813</v>
      </c>
      <c r="AD400">
        <v>2008</v>
      </c>
      <c r="AE400">
        <v>6</v>
      </c>
      <c r="AF400">
        <v>27</v>
      </c>
      <c r="AG400" t="s">
        <v>2790</v>
      </c>
      <c r="AH400" t="s">
        <v>2814</v>
      </c>
      <c r="AJ400" t="s">
        <v>3</v>
      </c>
      <c r="AK400" t="s">
        <v>11</v>
      </c>
      <c r="AL400">
        <v>476755</v>
      </c>
      <c r="AM400">
        <v>7466563</v>
      </c>
      <c r="AN400" s="5">
        <v>477000</v>
      </c>
      <c r="AO400" s="5">
        <v>7467000</v>
      </c>
      <c r="AP400">
        <v>100</v>
      </c>
      <c r="AR400">
        <v>1010</v>
      </c>
      <c r="AS400" t="s">
        <v>2831</v>
      </c>
      <c r="AT400" s="6" t="s">
        <v>2832</v>
      </c>
      <c r="AU400">
        <v>101938</v>
      </c>
      <c r="AW400" s="7" t="s">
        <v>26</v>
      </c>
      <c r="AX400">
        <v>1</v>
      </c>
      <c r="AY400" t="s">
        <v>27</v>
      </c>
      <c r="AZ400" t="s">
        <v>2833</v>
      </c>
      <c r="BA400" t="s">
        <v>2834</v>
      </c>
      <c r="BB400">
        <v>1010</v>
      </c>
      <c r="BC400" t="s">
        <v>43</v>
      </c>
      <c r="BD400" t="s">
        <v>44</v>
      </c>
      <c r="BF400" s="6">
        <v>43707.364583333299</v>
      </c>
      <c r="BG400" s="9" t="s">
        <v>32</v>
      </c>
      <c r="BI400">
        <v>6</v>
      </c>
      <c r="BJ400">
        <v>46587</v>
      </c>
      <c r="BL400" t="s">
        <v>2835</v>
      </c>
      <c r="BX400">
        <v>516870</v>
      </c>
    </row>
    <row r="401" spans="1:76" x14ac:dyDescent="0.25">
      <c r="A401">
        <v>516858</v>
      </c>
      <c r="B401">
        <v>155816</v>
      </c>
      <c r="F401" t="s">
        <v>19</v>
      </c>
      <c r="G401" t="s">
        <v>1267</v>
      </c>
      <c r="H401" t="s">
        <v>2820</v>
      </c>
      <c r="I401" t="s">
        <v>58</v>
      </c>
      <c r="K401">
        <v>1</v>
      </c>
      <c r="L401" t="s">
        <v>2</v>
      </c>
      <c r="M401">
        <v>101938</v>
      </c>
      <c r="N401" t="s">
        <v>3</v>
      </c>
      <c r="O401" t="s">
        <v>3</v>
      </c>
      <c r="U401" t="s">
        <v>2812</v>
      </c>
      <c r="V401" s="8">
        <v>1</v>
      </c>
      <c r="W401" t="s">
        <v>2786</v>
      </c>
      <c r="X401" t="s">
        <v>2787</v>
      </c>
      <c r="Y401" t="s">
        <v>2788</v>
      </c>
      <c r="Z401" s="4">
        <v>18</v>
      </c>
      <c r="AA401" s="5">
        <v>1804</v>
      </c>
      <c r="AB401" t="s">
        <v>2787</v>
      </c>
      <c r="AC401" t="s">
        <v>2821</v>
      </c>
      <c r="AD401">
        <v>2008</v>
      </c>
      <c r="AE401">
        <v>6</v>
      </c>
      <c r="AF401">
        <v>27</v>
      </c>
      <c r="AG401" t="s">
        <v>2790</v>
      </c>
      <c r="AH401" t="s">
        <v>2790</v>
      </c>
      <c r="AJ401" t="s">
        <v>3</v>
      </c>
      <c r="AK401" t="s">
        <v>11</v>
      </c>
      <c r="AL401">
        <v>376750</v>
      </c>
      <c r="AM401">
        <v>7320649</v>
      </c>
      <c r="AN401" s="5">
        <v>377000</v>
      </c>
      <c r="AO401" s="5">
        <v>7321000</v>
      </c>
      <c r="AP401">
        <v>71</v>
      </c>
      <c r="AR401">
        <v>37</v>
      </c>
      <c r="AT401" t="s">
        <v>2840</v>
      </c>
      <c r="AU401">
        <v>101938</v>
      </c>
      <c r="AW401" s="7" t="s">
        <v>26</v>
      </c>
      <c r="AX401">
        <v>1</v>
      </c>
      <c r="AY401" t="s">
        <v>27</v>
      </c>
      <c r="AZ401" t="s">
        <v>2841</v>
      </c>
      <c r="BA401" t="s">
        <v>2842</v>
      </c>
      <c r="BB401">
        <v>37</v>
      </c>
      <c r="BC401" t="s">
        <v>165</v>
      </c>
      <c r="BD401" t="s">
        <v>31</v>
      </c>
      <c r="BE401">
        <v>1</v>
      </c>
      <c r="BF401" s="6">
        <v>41767</v>
      </c>
      <c r="BG401" s="9" t="s">
        <v>32</v>
      </c>
      <c r="BI401">
        <v>4</v>
      </c>
      <c r="BJ401">
        <v>364659</v>
      </c>
      <c r="BK401">
        <v>107123</v>
      </c>
      <c r="BL401" t="s">
        <v>2843</v>
      </c>
      <c r="BN401" t="s">
        <v>2844</v>
      </c>
      <c r="BX401">
        <v>508597</v>
      </c>
    </row>
    <row r="402" spans="1:76" x14ac:dyDescent="0.25">
      <c r="A402">
        <v>516870</v>
      </c>
      <c r="C402">
        <v>1</v>
      </c>
      <c r="F402" t="s">
        <v>19</v>
      </c>
      <c r="G402" t="s">
        <v>35</v>
      </c>
      <c r="H402" t="s">
        <v>2828</v>
      </c>
      <c r="I402" t="s">
        <v>37</v>
      </c>
      <c r="K402">
        <v>1</v>
      </c>
      <c r="L402" t="s">
        <v>2</v>
      </c>
      <c r="M402">
        <v>101938</v>
      </c>
      <c r="N402" t="s">
        <v>3</v>
      </c>
      <c r="O402" t="s">
        <v>3</v>
      </c>
      <c r="U402" t="s">
        <v>2812</v>
      </c>
      <c r="V402" s="8">
        <v>1</v>
      </c>
      <c r="W402" t="s">
        <v>2786</v>
      </c>
      <c r="X402" t="s">
        <v>2787</v>
      </c>
      <c r="Y402" t="s">
        <v>2788</v>
      </c>
      <c r="Z402" s="4">
        <v>18</v>
      </c>
      <c r="AA402" s="5">
        <v>1804</v>
      </c>
      <c r="AB402" t="s">
        <v>2787</v>
      </c>
      <c r="AC402" t="s">
        <v>2829</v>
      </c>
      <c r="AD402">
        <v>2008</v>
      </c>
      <c r="AE402">
        <v>6</v>
      </c>
      <c r="AF402">
        <v>27</v>
      </c>
      <c r="AG402" t="s">
        <v>2790</v>
      </c>
      <c r="AH402" t="s">
        <v>2830</v>
      </c>
      <c r="AJ402" t="s">
        <v>3</v>
      </c>
      <c r="AK402" t="s">
        <v>11</v>
      </c>
      <c r="AL402">
        <v>371277</v>
      </c>
      <c r="AM402">
        <v>7307646</v>
      </c>
      <c r="AN402" s="5">
        <v>371000</v>
      </c>
      <c r="AO402" s="5">
        <v>7307000</v>
      </c>
      <c r="AP402">
        <v>71</v>
      </c>
      <c r="AR402">
        <v>8</v>
      </c>
      <c r="AS402" t="s">
        <v>24</v>
      </c>
      <c r="AT402" t="s">
        <v>2850</v>
      </c>
      <c r="AU402">
        <v>101938</v>
      </c>
      <c r="AW402" s="7" t="s">
        <v>26</v>
      </c>
      <c r="AX402">
        <v>1</v>
      </c>
      <c r="AY402" t="s">
        <v>27</v>
      </c>
      <c r="AZ402" t="s">
        <v>2851</v>
      </c>
      <c r="BA402" t="s">
        <v>2852</v>
      </c>
      <c r="BB402">
        <v>8</v>
      </c>
      <c r="BC402" t="s">
        <v>30</v>
      </c>
      <c r="BD402" t="s">
        <v>31</v>
      </c>
      <c r="BE402">
        <v>1</v>
      </c>
      <c r="BF402" s="6">
        <v>33918</v>
      </c>
      <c r="BG402" s="9" t="s">
        <v>32</v>
      </c>
      <c r="BI402">
        <v>3</v>
      </c>
      <c r="BJ402">
        <v>494950</v>
      </c>
      <c r="BK402">
        <v>107124</v>
      </c>
      <c r="BL402" t="s">
        <v>2853</v>
      </c>
      <c r="BN402" t="s">
        <v>2854</v>
      </c>
      <c r="BX402">
        <v>506990</v>
      </c>
    </row>
    <row r="403" spans="1:76" x14ac:dyDescent="0.25">
      <c r="A403">
        <v>508597</v>
      </c>
      <c r="B403">
        <v>209840</v>
      </c>
      <c r="F403" t="s">
        <v>19</v>
      </c>
      <c r="G403" t="s">
        <v>154</v>
      </c>
      <c r="H403" t="s">
        <v>2836</v>
      </c>
      <c r="I403" s="1" t="str">
        <f>HYPERLINK(AT403,"Hb")</f>
        <v>Hb</v>
      </c>
      <c r="K403">
        <v>1</v>
      </c>
      <c r="L403" t="s">
        <v>2</v>
      </c>
      <c r="M403">
        <v>101938</v>
      </c>
      <c r="N403" t="s">
        <v>3</v>
      </c>
      <c r="O403" t="s">
        <v>3</v>
      </c>
      <c r="P403" s="13" t="s">
        <v>1046</v>
      </c>
      <c r="U403" t="s">
        <v>2837</v>
      </c>
      <c r="V403" s="8">
        <v>1</v>
      </c>
      <c r="W403" t="s">
        <v>2786</v>
      </c>
      <c r="X403" t="s">
        <v>2838</v>
      </c>
      <c r="Y403" t="s">
        <v>2788</v>
      </c>
      <c r="Z403" s="4">
        <v>18</v>
      </c>
      <c r="AA403" s="5">
        <v>1818</v>
      </c>
      <c r="AB403" t="s">
        <v>2838</v>
      </c>
      <c r="AC403" t="s">
        <v>2839</v>
      </c>
      <c r="AD403">
        <v>1997</v>
      </c>
      <c r="AE403">
        <v>6</v>
      </c>
      <c r="AF403">
        <v>25</v>
      </c>
      <c r="AG403" t="s">
        <v>2284</v>
      </c>
      <c r="AH403" t="s">
        <v>2284</v>
      </c>
      <c r="AJ403" t="s">
        <v>3</v>
      </c>
      <c r="AK403" t="s">
        <v>11</v>
      </c>
      <c r="AL403">
        <v>391002</v>
      </c>
      <c r="AM403">
        <v>7345002</v>
      </c>
      <c r="AN403" s="5">
        <v>391000</v>
      </c>
      <c r="AO403" s="5">
        <v>7345000</v>
      </c>
      <c r="AP403">
        <v>1414</v>
      </c>
      <c r="AR403">
        <v>117</v>
      </c>
      <c r="AT403" s="6"/>
      <c r="AU403">
        <v>101938</v>
      </c>
      <c r="AW403" s="7" t="s">
        <v>26</v>
      </c>
      <c r="AX403">
        <v>1</v>
      </c>
      <c r="AY403" t="s">
        <v>27</v>
      </c>
      <c r="AZ403" t="s">
        <v>2860</v>
      </c>
      <c r="BA403" t="s">
        <v>2861</v>
      </c>
      <c r="BB403">
        <v>117</v>
      </c>
      <c r="BC403" t="s">
        <v>2824</v>
      </c>
      <c r="BD403" t="s">
        <v>2825</v>
      </c>
      <c r="BF403" s="6">
        <v>40760</v>
      </c>
      <c r="BG403" s="9" t="s">
        <v>32</v>
      </c>
      <c r="BI403">
        <v>5</v>
      </c>
      <c r="BJ403">
        <v>300603</v>
      </c>
      <c r="BK403">
        <v>107125</v>
      </c>
      <c r="BL403" t="s">
        <v>2862</v>
      </c>
      <c r="BN403" t="s">
        <v>2863</v>
      </c>
      <c r="BX403">
        <v>510887</v>
      </c>
    </row>
    <row r="404" spans="1:76" x14ac:dyDescent="0.25">
      <c r="A404">
        <v>506990</v>
      </c>
      <c r="B404">
        <v>323392</v>
      </c>
      <c r="F404" t="s">
        <v>19</v>
      </c>
      <c r="G404" t="s">
        <v>1</v>
      </c>
      <c r="H404" t="s">
        <v>2845</v>
      </c>
      <c r="I404" s="1" t="str">
        <f>HYPERLINK(AT404,"Hb")</f>
        <v>Hb</v>
      </c>
      <c r="K404">
        <v>1</v>
      </c>
      <c r="L404" t="s">
        <v>2</v>
      </c>
      <c r="M404">
        <v>101938</v>
      </c>
      <c r="N404" t="s">
        <v>3</v>
      </c>
      <c r="O404" t="s">
        <v>3</v>
      </c>
      <c r="S404" t="s">
        <v>992</v>
      </c>
      <c r="T404" t="s">
        <v>993</v>
      </c>
      <c r="U404" t="s">
        <v>2846</v>
      </c>
      <c r="V404" s="8">
        <v>1</v>
      </c>
      <c r="W404" t="s">
        <v>2786</v>
      </c>
      <c r="X404" t="s">
        <v>2847</v>
      </c>
      <c r="Y404" t="s">
        <v>2788</v>
      </c>
      <c r="Z404" s="4">
        <v>18</v>
      </c>
      <c r="AA404" s="5">
        <v>1820</v>
      </c>
      <c r="AB404" s="5" t="s">
        <v>2847</v>
      </c>
      <c r="AC404" t="s">
        <v>2848</v>
      </c>
      <c r="AD404">
        <v>1992</v>
      </c>
      <c r="AE404">
        <v>7</v>
      </c>
      <c r="AF404">
        <v>21</v>
      </c>
      <c r="AG404" t="s">
        <v>2849</v>
      </c>
      <c r="AH404" t="s">
        <v>2849</v>
      </c>
      <c r="AJ404" t="s">
        <v>3</v>
      </c>
      <c r="AK404" t="s">
        <v>11</v>
      </c>
      <c r="AL404">
        <v>429366</v>
      </c>
      <c r="AM404">
        <v>7412565</v>
      </c>
      <c r="AN404" s="5">
        <v>429000</v>
      </c>
      <c r="AO404" s="5">
        <v>7413000</v>
      </c>
      <c r="AP404">
        <v>5</v>
      </c>
      <c r="AR404">
        <v>1010</v>
      </c>
      <c r="AT404" s="6" t="s">
        <v>2869</v>
      </c>
      <c r="AU404">
        <v>101938</v>
      </c>
      <c r="AW404" s="7" t="s">
        <v>26</v>
      </c>
      <c r="AX404">
        <v>1</v>
      </c>
      <c r="AY404" t="s">
        <v>27</v>
      </c>
      <c r="AZ404" t="s">
        <v>2870</v>
      </c>
      <c r="BA404" t="s">
        <v>2871</v>
      </c>
      <c r="BB404">
        <v>1010</v>
      </c>
      <c r="BC404" t="s">
        <v>43</v>
      </c>
      <c r="BD404" t="s">
        <v>44</v>
      </c>
      <c r="BE404">
        <v>1</v>
      </c>
      <c r="BF404" s="6">
        <v>43710.332638888904</v>
      </c>
      <c r="BG404" s="9" t="s">
        <v>32</v>
      </c>
      <c r="BI404">
        <v>6</v>
      </c>
      <c r="BJ404">
        <v>87260</v>
      </c>
      <c r="BK404">
        <v>107128</v>
      </c>
      <c r="BL404" t="s">
        <v>2872</v>
      </c>
      <c r="BX404">
        <v>513205</v>
      </c>
    </row>
    <row r="405" spans="1:76" x14ac:dyDescent="0.25">
      <c r="A405">
        <v>510887</v>
      </c>
      <c r="B405">
        <v>150702</v>
      </c>
      <c r="F405" t="s">
        <v>19</v>
      </c>
      <c r="G405" t="s">
        <v>1267</v>
      </c>
      <c r="H405" t="s">
        <v>2855</v>
      </c>
      <c r="I405" t="s">
        <v>58</v>
      </c>
      <c r="K405">
        <v>1</v>
      </c>
      <c r="L405" t="s">
        <v>2</v>
      </c>
      <c r="M405">
        <v>101938</v>
      </c>
      <c r="N405" t="s">
        <v>3</v>
      </c>
      <c r="O405" t="s">
        <v>3</v>
      </c>
      <c r="S405" t="s">
        <v>992</v>
      </c>
      <c r="T405" t="s">
        <v>993</v>
      </c>
      <c r="U405" t="s">
        <v>2856</v>
      </c>
      <c r="V405" s="8">
        <v>1</v>
      </c>
      <c r="W405" t="s">
        <v>2786</v>
      </c>
      <c r="X405" t="s">
        <v>2857</v>
      </c>
      <c r="Y405" t="s">
        <v>2788</v>
      </c>
      <c r="Z405" s="4">
        <v>18</v>
      </c>
      <c r="AA405" s="5">
        <v>1827</v>
      </c>
      <c r="AB405" t="s">
        <v>2857</v>
      </c>
      <c r="AC405" t="s">
        <v>2858</v>
      </c>
      <c r="AD405">
        <v>1950</v>
      </c>
      <c r="AE405">
        <v>7</v>
      </c>
      <c r="AF405">
        <v>4</v>
      </c>
      <c r="AG405" t="s">
        <v>2859</v>
      </c>
      <c r="AH405" t="s">
        <v>51</v>
      </c>
      <c r="AJ405" t="s">
        <v>3</v>
      </c>
      <c r="AK405" t="s">
        <v>11</v>
      </c>
      <c r="AL405">
        <v>430990</v>
      </c>
      <c r="AM405">
        <v>7412653</v>
      </c>
      <c r="AN405" s="5">
        <v>431000</v>
      </c>
      <c r="AO405" s="5">
        <v>7413000</v>
      </c>
      <c r="AP405">
        <v>1</v>
      </c>
      <c r="AR405">
        <v>117</v>
      </c>
      <c r="AT405" s="6"/>
      <c r="AU405">
        <v>101938</v>
      </c>
      <c r="AW405" s="7" t="s">
        <v>26</v>
      </c>
      <c r="AX405">
        <v>1</v>
      </c>
      <c r="AY405" t="s">
        <v>27</v>
      </c>
      <c r="AZ405" t="s">
        <v>2876</v>
      </c>
      <c r="BA405" t="s">
        <v>2877</v>
      </c>
      <c r="BB405">
        <v>117</v>
      </c>
      <c r="BC405" t="s">
        <v>2824</v>
      </c>
      <c r="BD405" t="s">
        <v>2825</v>
      </c>
      <c r="BF405" s="6">
        <v>40025</v>
      </c>
      <c r="BG405" s="9" t="s">
        <v>32</v>
      </c>
      <c r="BI405">
        <v>5</v>
      </c>
      <c r="BJ405">
        <v>303731</v>
      </c>
      <c r="BK405">
        <v>107127</v>
      </c>
      <c r="BL405" t="s">
        <v>2878</v>
      </c>
      <c r="BN405" t="s">
        <v>2879</v>
      </c>
      <c r="BX405">
        <v>513394</v>
      </c>
    </row>
    <row r="406" spans="1:76" x14ac:dyDescent="0.25">
      <c r="A406">
        <v>513205</v>
      </c>
      <c r="B406">
        <v>100401</v>
      </c>
      <c r="F406" t="s">
        <v>19</v>
      </c>
      <c r="G406" t="s">
        <v>35</v>
      </c>
      <c r="H406" t="s">
        <v>2864</v>
      </c>
      <c r="I406" s="1" t="str">
        <f>HYPERLINK(AT406,"Foto")</f>
        <v>Foto</v>
      </c>
      <c r="K406">
        <v>1</v>
      </c>
      <c r="L406" t="s">
        <v>2</v>
      </c>
      <c r="M406">
        <v>101938</v>
      </c>
      <c r="N406" t="s">
        <v>3</v>
      </c>
      <c r="O406" t="s">
        <v>3</v>
      </c>
      <c r="U406" t="s">
        <v>2865</v>
      </c>
      <c r="V406" s="8">
        <v>1</v>
      </c>
      <c r="W406" t="s">
        <v>2786</v>
      </c>
      <c r="X406" t="s">
        <v>2866</v>
      </c>
      <c r="Y406" t="s">
        <v>2788</v>
      </c>
      <c r="Z406" s="4">
        <v>18</v>
      </c>
      <c r="AA406" s="5">
        <v>1837</v>
      </c>
      <c r="AB406" t="s">
        <v>2866</v>
      </c>
      <c r="AC406" t="s">
        <v>2867</v>
      </c>
      <c r="AD406">
        <v>2015</v>
      </c>
      <c r="AE406">
        <v>7</v>
      </c>
      <c r="AF406">
        <v>8</v>
      </c>
      <c r="AG406" t="s">
        <v>2868</v>
      </c>
      <c r="AJ406" t="s">
        <v>3</v>
      </c>
      <c r="AK406" t="s">
        <v>11</v>
      </c>
      <c r="AL406">
        <v>442430</v>
      </c>
      <c r="AM406">
        <v>7418294</v>
      </c>
      <c r="AN406" s="5">
        <v>443000</v>
      </c>
      <c r="AO406" s="5">
        <v>7419000</v>
      </c>
      <c r="AP406">
        <v>707</v>
      </c>
      <c r="AR406">
        <v>8</v>
      </c>
      <c r="AS406" t="s">
        <v>24</v>
      </c>
      <c r="AT406" t="s">
        <v>2883</v>
      </c>
      <c r="AU406">
        <v>101938</v>
      </c>
      <c r="AW406" s="7" t="s">
        <v>26</v>
      </c>
      <c r="AX406">
        <v>1</v>
      </c>
      <c r="AY406" t="s">
        <v>27</v>
      </c>
      <c r="AZ406" t="s">
        <v>2884</v>
      </c>
      <c r="BA406" t="s">
        <v>2885</v>
      </c>
      <c r="BB406">
        <v>8</v>
      </c>
      <c r="BC406" t="s">
        <v>30</v>
      </c>
      <c r="BD406" t="s">
        <v>31</v>
      </c>
      <c r="BE406">
        <v>1</v>
      </c>
      <c r="BF406" s="6">
        <v>34986</v>
      </c>
      <c r="BG406" s="9" t="s">
        <v>32</v>
      </c>
      <c r="BI406">
        <v>3</v>
      </c>
      <c r="BJ406">
        <v>442038</v>
      </c>
      <c r="BK406">
        <v>107126</v>
      </c>
      <c r="BL406" t="s">
        <v>2886</v>
      </c>
      <c r="BN406" t="s">
        <v>2887</v>
      </c>
      <c r="BX406">
        <v>514196</v>
      </c>
    </row>
    <row r="407" spans="1:76" x14ac:dyDescent="0.25">
      <c r="A407">
        <v>513394</v>
      </c>
      <c r="B407">
        <v>154154</v>
      </c>
      <c r="F407" t="s">
        <v>19</v>
      </c>
      <c r="G407" t="s">
        <v>1267</v>
      </c>
      <c r="H407" t="s">
        <v>2873</v>
      </c>
      <c r="I407" t="s">
        <v>58</v>
      </c>
      <c r="K407">
        <v>1</v>
      </c>
      <c r="L407" t="s">
        <v>2</v>
      </c>
      <c r="M407">
        <v>101938</v>
      </c>
      <c r="N407" t="s">
        <v>3</v>
      </c>
      <c r="O407" t="s">
        <v>3</v>
      </c>
      <c r="U407" t="s">
        <v>2874</v>
      </c>
      <c r="V407" s="8">
        <v>1</v>
      </c>
      <c r="W407" t="s">
        <v>2786</v>
      </c>
      <c r="X407" t="s">
        <v>2866</v>
      </c>
      <c r="Y407" t="s">
        <v>2788</v>
      </c>
      <c r="Z407" s="4">
        <v>18</v>
      </c>
      <c r="AA407" s="5">
        <v>1837</v>
      </c>
      <c r="AB407" t="s">
        <v>2866</v>
      </c>
      <c r="AC407" t="s">
        <v>2875</v>
      </c>
      <c r="AD407">
        <v>2008</v>
      </c>
      <c r="AE407">
        <v>7</v>
      </c>
      <c r="AF407">
        <v>30</v>
      </c>
      <c r="AG407" t="s">
        <v>2868</v>
      </c>
      <c r="AH407" t="s">
        <v>2868</v>
      </c>
      <c r="AJ407" t="s">
        <v>3</v>
      </c>
      <c r="AK407" t="s">
        <v>11</v>
      </c>
      <c r="AL407">
        <v>499145</v>
      </c>
      <c r="AM407">
        <v>7535774</v>
      </c>
      <c r="AN407" s="5">
        <v>499000</v>
      </c>
      <c r="AO407" s="5">
        <v>7535000</v>
      </c>
      <c r="AP407">
        <v>1</v>
      </c>
      <c r="AR407">
        <v>33</v>
      </c>
      <c r="AT407" s="6"/>
      <c r="AU407">
        <v>101938</v>
      </c>
      <c r="AW407" s="7" t="s">
        <v>26</v>
      </c>
      <c r="AX407">
        <v>1</v>
      </c>
      <c r="AY407" t="s">
        <v>27</v>
      </c>
      <c r="AZ407" t="s">
        <v>2893</v>
      </c>
      <c r="BA407" t="s">
        <v>2894</v>
      </c>
      <c r="BB407">
        <v>33</v>
      </c>
      <c r="BC407" t="s">
        <v>984</v>
      </c>
      <c r="BD407" t="s">
        <v>31</v>
      </c>
      <c r="BF407" s="6">
        <v>43406</v>
      </c>
      <c r="BG407" s="9" t="s">
        <v>32</v>
      </c>
      <c r="BI407">
        <v>4</v>
      </c>
      <c r="BJ407">
        <v>354194</v>
      </c>
      <c r="BL407" t="s">
        <v>2895</v>
      </c>
      <c r="BN407" t="s">
        <v>2896</v>
      </c>
      <c r="BX407">
        <v>520334</v>
      </c>
    </row>
    <row r="408" spans="1:76" x14ac:dyDescent="0.25">
      <c r="A408">
        <v>514196</v>
      </c>
      <c r="B408">
        <v>271199</v>
      </c>
      <c r="F408" t="s">
        <v>19</v>
      </c>
      <c r="G408" t="s">
        <v>1</v>
      </c>
      <c r="H408" t="s">
        <v>2880</v>
      </c>
      <c r="I408" s="1" t="str">
        <f>HYPERLINK(AT408,"Hb")</f>
        <v>Hb</v>
      </c>
      <c r="K408">
        <v>1</v>
      </c>
      <c r="L408" t="s">
        <v>2</v>
      </c>
      <c r="M408">
        <v>101938</v>
      </c>
      <c r="N408" t="s">
        <v>3</v>
      </c>
      <c r="O408" t="s">
        <v>3</v>
      </c>
      <c r="U408" t="s">
        <v>2881</v>
      </c>
      <c r="V408" s="8">
        <v>1</v>
      </c>
      <c r="W408" t="s">
        <v>2786</v>
      </c>
      <c r="X408" t="s">
        <v>2866</v>
      </c>
      <c r="Y408" t="s">
        <v>2788</v>
      </c>
      <c r="Z408" s="4">
        <v>18</v>
      </c>
      <c r="AA408" s="5">
        <v>1837</v>
      </c>
      <c r="AB408" t="s">
        <v>2866</v>
      </c>
      <c r="AC408" t="s">
        <v>2882</v>
      </c>
      <c r="AD408">
        <v>1995</v>
      </c>
      <c r="AE408">
        <v>7</v>
      </c>
      <c r="AF408">
        <v>12</v>
      </c>
      <c r="AG408" t="s">
        <v>161</v>
      </c>
      <c r="AH408" t="s">
        <v>161</v>
      </c>
      <c r="AJ408" t="s">
        <v>3</v>
      </c>
      <c r="AK408" t="s">
        <v>11</v>
      </c>
      <c r="AL408">
        <v>514365</v>
      </c>
      <c r="AM408">
        <v>7533628</v>
      </c>
      <c r="AN408" s="5">
        <v>515000</v>
      </c>
      <c r="AO408" s="5">
        <v>7533000</v>
      </c>
      <c r="AP408">
        <v>1</v>
      </c>
      <c r="AR408">
        <v>117</v>
      </c>
      <c r="AT408" s="6"/>
      <c r="AU408">
        <v>101938</v>
      </c>
      <c r="AW408" s="7" t="s">
        <v>26</v>
      </c>
      <c r="AX408">
        <v>1</v>
      </c>
      <c r="AY408" t="s">
        <v>27</v>
      </c>
      <c r="AZ408" t="s">
        <v>2902</v>
      </c>
      <c r="BA408" t="s">
        <v>2903</v>
      </c>
      <c r="BB408">
        <v>117</v>
      </c>
      <c r="BC408" t="s">
        <v>2824</v>
      </c>
      <c r="BD408" t="s">
        <v>2825</v>
      </c>
      <c r="BF408" s="6">
        <v>40760</v>
      </c>
      <c r="BG408" s="9" t="s">
        <v>32</v>
      </c>
      <c r="BI408">
        <v>5</v>
      </c>
      <c r="BJ408">
        <v>304453</v>
      </c>
      <c r="BK408">
        <v>107129</v>
      </c>
      <c r="BL408" t="s">
        <v>2904</v>
      </c>
      <c r="BN408" t="s">
        <v>2905</v>
      </c>
      <c r="BX408">
        <v>521707</v>
      </c>
    </row>
    <row r="409" spans="1:76" x14ac:dyDescent="0.25">
      <c r="A409">
        <v>521707</v>
      </c>
      <c r="B409">
        <v>154812</v>
      </c>
      <c r="F409" t="s">
        <v>19</v>
      </c>
      <c r="G409" t="s">
        <v>1267</v>
      </c>
      <c r="H409" t="s">
        <v>2897</v>
      </c>
      <c r="I409" t="s">
        <v>58</v>
      </c>
      <c r="K409">
        <v>1</v>
      </c>
      <c r="L409" t="s">
        <v>2</v>
      </c>
      <c r="M409">
        <v>101938</v>
      </c>
      <c r="N409" t="s">
        <v>3</v>
      </c>
      <c r="O409" t="s">
        <v>3</v>
      </c>
      <c r="U409" t="s">
        <v>2898</v>
      </c>
      <c r="V409" s="8">
        <v>1</v>
      </c>
      <c r="W409" t="s">
        <v>2786</v>
      </c>
      <c r="X409" t="s">
        <v>2890</v>
      </c>
      <c r="Y409" t="s">
        <v>2788</v>
      </c>
      <c r="Z409" s="4">
        <v>18</v>
      </c>
      <c r="AA409" s="5">
        <v>1848</v>
      </c>
      <c r="AB409" s="5" t="s">
        <v>2890</v>
      </c>
      <c r="AC409" t="s">
        <v>2899</v>
      </c>
      <c r="AD409">
        <v>2006</v>
      </c>
      <c r="AE409">
        <v>7</v>
      </c>
      <c r="AF409">
        <v>22</v>
      </c>
      <c r="AG409" t="s">
        <v>2900</v>
      </c>
      <c r="AH409" t="s">
        <v>2901</v>
      </c>
      <c r="AJ409" t="s">
        <v>3</v>
      </c>
      <c r="AK409" t="s">
        <v>11</v>
      </c>
      <c r="AL409">
        <v>478516</v>
      </c>
      <c r="AM409">
        <v>7566085</v>
      </c>
      <c r="AN409" s="5">
        <v>479000</v>
      </c>
      <c r="AO409" s="5">
        <v>7567000</v>
      </c>
      <c r="AP409">
        <v>5</v>
      </c>
      <c r="AR409">
        <v>1010</v>
      </c>
      <c r="AS409" t="s">
        <v>2911</v>
      </c>
      <c r="AT409" s="6" t="s">
        <v>2912</v>
      </c>
      <c r="AU409">
        <v>101938</v>
      </c>
      <c r="AW409" s="7" t="s">
        <v>26</v>
      </c>
      <c r="AX409">
        <v>1</v>
      </c>
      <c r="AY409" t="s">
        <v>27</v>
      </c>
      <c r="AZ409" t="s">
        <v>2913</v>
      </c>
      <c r="BA409" t="s">
        <v>2914</v>
      </c>
      <c r="BB409">
        <v>1010</v>
      </c>
      <c r="BC409" t="s">
        <v>43</v>
      </c>
      <c r="BD409" t="s">
        <v>44</v>
      </c>
      <c r="BE409">
        <v>1</v>
      </c>
      <c r="BF409" s="6">
        <v>43066.054456018501</v>
      </c>
      <c r="BG409" s="9" t="s">
        <v>32</v>
      </c>
      <c r="BI409">
        <v>6</v>
      </c>
      <c r="BJ409">
        <v>149270</v>
      </c>
      <c r="BL409" t="s">
        <v>2915</v>
      </c>
      <c r="BX409">
        <v>517313</v>
      </c>
    </row>
    <row r="410" spans="1:76" x14ac:dyDescent="0.25">
      <c r="A410">
        <v>519849</v>
      </c>
      <c r="B410">
        <v>153939</v>
      </c>
      <c r="F410" t="s">
        <v>19</v>
      </c>
      <c r="G410" t="s">
        <v>1267</v>
      </c>
      <c r="H410" t="s">
        <v>2916</v>
      </c>
      <c r="I410" t="s">
        <v>58</v>
      </c>
      <c r="K410">
        <v>1</v>
      </c>
      <c r="L410" t="s">
        <v>2</v>
      </c>
      <c r="M410">
        <v>101938</v>
      </c>
      <c r="N410" t="s">
        <v>3</v>
      </c>
      <c r="O410" t="s">
        <v>3</v>
      </c>
      <c r="S410" t="s">
        <v>992</v>
      </c>
      <c r="T410" t="s">
        <v>993</v>
      </c>
      <c r="U410" t="s">
        <v>2917</v>
      </c>
      <c r="V410" s="8">
        <v>1</v>
      </c>
      <c r="W410" t="s">
        <v>2786</v>
      </c>
      <c r="X410" t="s">
        <v>2918</v>
      </c>
      <c r="Y410" t="s">
        <v>2788</v>
      </c>
      <c r="Z410" s="4">
        <v>18</v>
      </c>
      <c r="AA410" s="5">
        <v>1866</v>
      </c>
      <c r="AB410" s="5" t="s">
        <v>2918</v>
      </c>
      <c r="AC410" t="s">
        <v>2919</v>
      </c>
      <c r="AD410">
        <v>1990</v>
      </c>
      <c r="AE410">
        <v>8</v>
      </c>
      <c r="AF410">
        <v>13</v>
      </c>
      <c r="AG410" t="s">
        <v>2920</v>
      </c>
      <c r="AH410" t="s">
        <v>2921</v>
      </c>
      <c r="AJ410" t="s">
        <v>3</v>
      </c>
      <c r="AK410" t="s">
        <v>11</v>
      </c>
      <c r="AL410">
        <v>496428</v>
      </c>
      <c r="AM410">
        <v>7599300</v>
      </c>
      <c r="AN410" s="5">
        <v>497000</v>
      </c>
      <c r="AO410" s="5">
        <v>7599000</v>
      </c>
      <c r="AP410">
        <v>707</v>
      </c>
      <c r="AR410">
        <v>117</v>
      </c>
      <c r="AT410" s="6"/>
      <c r="AU410">
        <v>101938</v>
      </c>
      <c r="AW410" s="7" t="s">
        <v>26</v>
      </c>
      <c r="AX410">
        <v>1</v>
      </c>
      <c r="AY410" t="s">
        <v>27</v>
      </c>
      <c r="AZ410" t="s">
        <v>2922</v>
      </c>
      <c r="BA410" t="s">
        <v>2923</v>
      </c>
      <c r="BB410">
        <v>117</v>
      </c>
      <c r="BC410" t="s">
        <v>2824</v>
      </c>
      <c r="BD410" t="s">
        <v>2825</v>
      </c>
      <c r="BF410" s="6">
        <v>40760</v>
      </c>
      <c r="BG410" s="9" t="s">
        <v>32</v>
      </c>
      <c r="BI410">
        <v>5</v>
      </c>
      <c r="BJ410">
        <v>303542</v>
      </c>
      <c r="BK410">
        <v>107130</v>
      </c>
      <c r="BL410" t="s">
        <v>2924</v>
      </c>
      <c r="BN410" t="s">
        <v>2925</v>
      </c>
      <c r="BX410">
        <v>519849</v>
      </c>
    </row>
  </sheetData>
  <sortState xmlns:xlrd2="http://schemas.microsoft.com/office/spreadsheetml/2017/richdata2" ref="A2:AH410">
    <sortCondition ref="D2:D41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Solstad, Heidi</cp:lastModifiedBy>
  <dcterms:created xsi:type="dcterms:W3CDTF">2022-10-07T11:45:48Z</dcterms:created>
  <dcterms:modified xsi:type="dcterms:W3CDTF">2022-10-07T12:09:37Z</dcterms:modified>
</cp:coreProperties>
</file>