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9D301B34-5290-4F1B-B7BB-80B14C690759}" xr6:coauthVersionLast="47" xr6:coauthVersionMax="47" xr10:uidLastSave="{00000000-0000-0000-0000-000000000000}"/>
  <bookViews>
    <workbookView xWindow="-120" yWindow="-120" windowWidth="27750" windowHeight="16440" xr2:uid="{926669CA-AFFA-4AAD-8374-5225248079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8" i="1" l="1"/>
  <c r="I230" i="1"/>
  <c r="I229" i="1"/>
  <c r="I225" i="1"/>
  <c r="I641" i="1"/>
  <c r="I640" i="1"/>
  <c r="I639" i="1"/>
  <c r="I638" i="1"/>
  <c r="I224" i="1"/>
  <c r="I223" i="1"/>
  <c r="I222" i="1"/>
  <c r="I215" i="1"/>
  <c r="I214" i="1"/>
  <c r="I212" i="1"/>
  <c r="I211" i="1"/>
  <c r="I209" i="1"/>
  <c r="I203" i="1"/>
  <c r="I199" i="1"/>
  <c r="I607" i="1"/>
  <c r="I606" i="1"/>
  <c r="I605" i="1"/>
  <c r="I182" i="1"/>
  <c r="I597" i="1"/>
  <c r="I593" i="1"/>
  <c r="I177" i="1"/>
  <c r="I586" i="1"/>
  <c r="I580" i="1"/>
  <c r="I575" i="1"/>
  <c r="I175" i="1"/>
  <c r="I174" i="1"/>
  <c r="I573" i="1"/>
  <c r="I567" i="1"/>
  <c r="I557" i="1"/>
  <c r="I556" i="1"/>
  <c r="I555" i="1"/>
  <c r="I554" i="1"/>
  <c r="I553" i="1"/>
  <c r="I550" i="1"/>
  <c r="I549" i="1"/>
  <c r="I547" i="1"/>
  <c r="I546" i="1"/>
  <c r="I544" i="1"/>
  <c r="I542" i="1"/>
  <c r="I541" i="1"/>
  <c r="I535" i="1"/>
  <c r="I533" i="1"/>
  <c r="I532" i="1"/>
  <c r="I531" i="1"/>
  <c r="I529" i="1"/>
  <c r="I168" i="1"/>
  <c r="I527" i="1"/>
  <c r="I526" i="1"/>
  <c r="I166" i="1"/>
  <c r="I523" i="1"/>
  <c r="I520" i="1"/>
  <c r="I518" i="1"/>
  <c r="I509" i="1"/>
  <c r="I508" i="1"/>
  <c r="I507" i="1"/>
  <c r="I501" i="1"/>
  <c r="I500" i="1"/>
  <c r="I496" i="1"/>
  <c r="I495" i="1"/>
  <c r="I129" i="1"/>
  <c r="I491" i="1"/>
  <c r="I490" i="1"/>
  <c r="I489" i="1"/>
  <c r="I488" i="1"/>
  <c r="I487" i="1"/>
  <c r="I486" i="1"/>
  <c r="I484" i="1"/>
  <c r="I483" i="1"/>
  <c r="I482" i="1"/>
  <c r="I481" i="1"/>
  <c r="I119" i="1"/>
  <c r="I115" i="1"/>
  <c r="I385" i="1"/>
  <c r="I384" i="1"/>
  <c r="I383" i="1"/>
  <c r="I377" i="1"/>
  <c r="I353" i="1"/>
  <c r="I352" i="1"/>
  <c r="I351" i="1"/>
  <c r="I349" i="1"/>
  <c r="I347" i="1"/>
  <c r="I345" i="1"/>
  <c r="I91" i="1"/>
  <c r="I325" i="1"/>
  <c r="I321" i="1"/>
  <c r="I278" i="1"/>
  <c r="I273" i="1"/>
  <c r="I34" i="1"/>
  <c r="I19" i="1"/>
  <c r="I18" i="1"/>
  <c r="I14" i="1"/>
  <c r="I255" i="1"/>
  <c r="I253" i="1"/>
  <c r="I251" i="1"/>
</calcChain>
</file>

<file path=xl/sharedStrings.xml><?xml version="1.0" encoding="utf-8"?>
<sst xmlns="http://schemas.openxmlformats.org/spreadsheetml/2006/main" count="17016" uniqueCount="4584">
  <si>
    <t>A</t>
  </si>
  <si>
    <t>NBF</t>
  </si>
  <si>
    <t>22822899</t>
  </si>
  <si>
    <t>Obs</t>
  </si>
  <si>
    <t>4A</t>
  </si>
  <si>
    <t>Laburnum anagyroides</t>
  </si>
  <si>
    <t>283_6557</t>
  </si>
  <si>
    <t>Viken</t>
  </si>
  <si>
    <t>Halden</t>
  </si>
  <si>
    <t>Øf</t>
  </si>
  <si>
    <t>Kjeøya, Halden, Halden, Vi \Skrotemark</t>
  </si>
  <si>
    <t>Sylfest Kringen|Solgunn Strand|Marita Nøvik|Eva Weme|Siri Lie Olsen|Hermod Karlsen</t>
  </si>
  <si>
    <t>Medik.</t>
  </si>
  <si>
    <t>https://www.artsobservasjoner.no/Sighting/22822899</t>
  </si>
  <si>
    <t>AlienSpecie</t>
  </si>
  <si>
    <t>Svært høy risiko (SE)</t>
  </si>
  <si>
    <t>POINT (283365 6556769)</t>
  </si>
  <si>
    <t>urn:uuid:fb019126-1715-4f55-840c-1ed6355572fd</t>
  </si>
  <si>
    <t>Norsk botanisk forening</t>
  </si>
  <si>
    <t>so2-vascular</t>
  </si>
  <si>
    <t>ArtKart</t>
  </si>
  <si>
    <t>1010_22822899</t>
  </si>
  <si>
    <t>BioFokus</t>
  </si>
  <si>
    <t>372157</t>
  </si>
  <si>
    <t>291_6559</t>
  </si>
  <si>
    <t>Tyska-Hollendern \fylling</t>
  </si>
  <si>
    <t>Blindheim, T.; Wergeland Krog, O.M.</t>
  </si>
  <si>
    <t>POINT (291715 6558881)</t>
  </si>
  <si>
    <t>biofokus</t>
  </si>
  <si>
    <t>59_372157</t>
  </si>
  <si>
    <t>11825268</t>
  </si>
  <si>
    <t>253_6599</t>
  </si>
  <si>
    <t>Moss</t>
  </si>
  <si>
    <t>Kjellandsvik, Moss, Vi \ /[Kvant.:] 1 Plants</t>
  </si>
  <si>
    <t>Erik Fossum</t>
  </si>
  <si>
    <t>Quantity: 1 Plants</t>
  </si>
  <si>
    <t>https://www.artsobservasjoner.no/Sighting/11825268</t>
  </si>
  <si>
    <t>POINT (253670 6599630)</t>
  </si>
  <si>
    <t>urn:uuid:5248d622-a8f5-496e-ba6e-350015e1b8bd</t>
  </si>
  <si>
    <t>1010_11825268</t>
  </si>
  <si>
    <t>O</t>
  </si>
  <si>
    <t>247581</t>
  </si>
  <si>
    <t>Moss: Kiellandsvik nord \Blandingsskog, flere småplanter</t>
  </si>
  <si>
    <t>Bjørn Petter Løfall</t>
  </si>
  <si>
    <t>OR</t>
  </si>
  <si>
    <t>https://www.unimus.no/felles/bilder/web_hent_bilde.php?id=14993811&amp;type=jpeg</t>
  </si>
  <si>
    <t>POINT (253513 6599910)</t>
  </si>
  <si>
    <t>urn:catalog:O:V:247581</t>
  </si>
  <si>
    <t>Naturhistorisk Museum - UiO</t>
  </si>
  <si>
    <t>v</t>
  </si>
  <si>
    <t>8_247581</t>
  </si>
  <si>
    <t>O_247581</t>
  </si>
  <si>
    <t>24112188</t>
  </si>
  <si>
    <t>gb, Moss, Vi \ /[Kvant.:] 5 Bushes</t>
  </si>
  <si>
    <t>Gunnar Bjar</t>
  </si>
  <si>
    <t>Quantity: 5 Bushes</t>
  </si>
  <si>
    <t>https://www.artsobservasjoner.no/Sighting/24112188</t>
  </si>
  <si>
    <t>POINT (252290 6598373)</t>
  </si>
  <si>
    <t>urn:uuid:1b42ed5b-7b3b-4eba-ac28-8310c44177cb</t>
  </si>
  <si>
    <t>1010_24112188</t>
  </si>
  <si>
    <t>418984</t>
  </si>
  <si>
    <t>255_6597</t>
  </si>
  <si>
    <t>Moss: Petersons industrier, kratt i 15 ms lengde, 8-10 store busker langs Mossesundet.</t>
  </si>
  <si>
    <t>Torunn B. Båtvik | Jan Ingar I. Båtvik</t>
  </si>
  <si>
    <t xml:space="preserve">https://www.unimus.no/felles/bilder/web_hent_bilde.php?id=14116539&amp;type=jpeg | https://www.unimus.no/felles/bilder/web_hent_bilde.php?id=14116540&amp;type=jpeg </t>
  </si>
  <si>
    <t>POINT (254488 6597691)</t>
  </si>
  <si>
    <t>urn:catalog:O:V:418984</t>
  </si>
  <si>
    <t>8_418984</t>
  </si>
  <si>
    <t>O_418984</t>
  </si>
  <si>
    <t>NATRES</t>
  </si>
  <si>
    <t>urn:uuid:719b0e59-d243-4c05-a395-17e57c51dbdf</t>
  </si>
  <si>
    <t>Leif Ryvarden</t>
  </si>
  <si>
    <t>POINT (254088 6597031)</t>
  </si>
  <si>
    <t>Naturrestaurering AS</t>
  </si>
  <si>
    <t>natres</t>
  </si>
  <si>
    <t>267_urn:uuid:719b0e59-d243-4c05-a395-17e57c51dbdf</t>
  </si>
  <si>
    <t>27356228</t>
  </si>
  <si>
    <t>Moss, Verket, Moss, Vi \Skrotemark, stein- og jordhauger nær sjøen</t>
  </si>
  <si>
    <t>Gunnar Engan</t>
  </si>
  <si>
    <t>https://www.artsobservasjoner.no/Sighting/27356228</t>
  </si>
  <si>
    <t>POINT (254479 6597717)</t>
  </si>
  <si>
    <t>urn:uuid:a6580c5c-d162-4fe4-8818-80aa49fff322</t>
  </si>
  <si>
    <t>1010_27356228</t>
  </si>
  <si>
    <t>27356236</t>
  </si>
  <si>
    <t>Moss, Verket, Moss, Vi \Skrotemark, stein- og jordhauger, gammel indust...</t>
  </si>
  <si>
    <t>https://www.artsobservasjoner.no/Sighting/27356236</t>
  </si>
  <si>
    <t>POINT (254504 6597654)</t>
  </si>
  <si>
    <t>urn:uuid:78c14b15-7837-489e-a647-5dfef19af3fa</t>
  </si>
  <si>
    <t>1010_27356236</t>
  </si>
  <si>
    <t>27356251</t>
  </si>
  <si>
    <t>Moss, Verket, Moss, Vi \Skrotemark, grusveikant gammel industritomt</t>
  </si>
  <si>
    <t>https://www.artsobservasjoner.no/Sighting/27356251</t>
  </si>
  <si>
    <t>POINT (254511 6597623)</t>
  </si>
  <si>
    <t>urn:uuid:5046fcb0-ccae-48b3-9483-1bc564a5f0af</t>
  </si>
  <si>
    <t>1010_27356251</t>
  </si>
  <si>
    <t>11837227</t>
  </si>
  <si>
    <t>255_6599</t>
  </si>
  <si>
    <t>Sømmen , Moss, Østfold., Moss, Vi \ /[Kvant.:] 1 Plants</t>
  </si>
  <si>
    <t>undergang ved bussholdeplass . Quantity: 1 Plants</t>
  </si>
  <si>
    <t>https://www.artsobservasjoner.no/Sighting/11837227</t>
  </si>
  <si>
    <t>POINT (255999 6599192)</t>
  </si>
  <si>
    <t>urn:uuid:a07b4f04-664b-411b-9612-af8f8bee64bb</t>
  </si>
  <si>
    <t>1010_11837227</t>
  </si>
  <si>
    <t>NINA</t>
  </si>
  <si>
    <t>288141</t>
  </si>
  <si>
    <t>257_6597</t>
  </si>
  <si>
    <t>Solgård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</si>
  <si>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</si>
  <si>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</si>
  <si>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</si>
  <si>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POINT (256797 6597072)</t>
  </si>
  <si>
    <t>C494061E-5DCC-474B-BA3B-BE8A13BBE044</t>
  </si>
  <si>
    <t>Norsk institutt for naturforskning</t>
  </si>
  <si>
    <t>n</t>
  </si>
  <si>
    <t>322_288141</t>
  </si>
  <si>
    <t>miljolare</t>
  </si>
  <si>
    <t>1397424</t>
  </si>
  <si>
    <t>273_6577</t>
  </si>
  <si>
    <t>Sarpsborg</t>
  </si>
  <si>
    <t>Greåker videregående skole</t>
  </si>
  <si>
    <t>Greåker videregående skole, Agnete Sporild Olsen, 1STUE</t>
  </si>
  <si>
    <t>POINT (273667 6577713)</t>
  </si>
  <si>
    <t>Miljølære.no</t>
  </si>
  <si>
    <t>fremmede</t>
  </si>
  <si>
    <t>67_1397424</t>
  </si>
  <si>
    <t>17443350</t>
  </si>
  <si>
    <t>259_6569</t>
  </si>
  <si>
    <t>Fredrikstad</t>
  </si>
  <si>
    <t>Mærrapanna, Fredrikstad, Vi</t>
  </si>
  <si>
    <t>Bård Haugsrud</t>
  </si>
  <si>
    <t>https://www.artsobservasjoner.no/Sighting/17443350</t>
  </si>
  <si>
    <t>POINT (259867 6569556)</t>
  </si>
  <si>
    <t>urn:uuid:af9b9366-c958-4e81-b8ab-7fa2f5456037</t>
  </si>
  <si>
    <t>1010_17443350</t>
  </si>
  <si>
    <t>1398624</t>
  </si>
  <si>
    <t>259_6571</t>
  </si>
  <si>
    <t>Sareptaveien, Vikane</t>
  </si>
  <si>
    <t>POINT (259758 6571981)</t>
  </si>
  <si>
    <t>67_1398624</t>
  </si>
  <si>
    <t>947306</t>
  </si>
  <si>
    <t>267_6571</t>
  </si>
  <si>
    <t>Frydenbergområdet</t>
  </si>
  <si>
    <t>Frederik II videregående skole, Liv Mathisen, Guillaume Nikuze</t>
  </si>
  <si>
    <t>POINT (267668 6571937)</t>
  </si>
  <si>
    <t>67_947306</t>
  </si>
  <si>
    <t>22120982</t>
  </si>
  <si>
    <t>269_6569</t>
  </si>
  <si>
    <t>Løypeveien, Fredrikstad, Vi</t>
  </si>
  <si>
    <t>Jan Terje Strømsæther</t>
  </si>
  <si>
    <t>https://www.artsobservasjoner.no/Sighting/22120982</t>
  </si>
  <si>
    <t>POINT (268048 6569938)</t>
  </si>
  <si>
    <t>urn:uuid:fcb2af6e-ccf4-43c7-9e8d-b831b2952139</t>
  </si>
  <si>
    <t>1010_22120982</t>
  </si>
  <si>
    <t>22121054</t>
  </si>
  <si>
    <t>https://www.artsobservasjoner.no/Sighting/22121054</t>
  </si>
  <si>
    <t>POINT (268035 6569903)</t>
  </si>
  <si>
    <t>urn:uuid:4e388b5d-1102-499a-9af3-9c8342bc0d71</t>
  </si>
  <si>
    <t>1010_22121054</t>
  </si>
  <si>
    <t>541733</t>
  </si>
  <si>
    <t>271_6549</t>
  </si>
  <si>
    <t>Hvaler</t>
  </si>
  <si>
    <t>Vadholmen</t>
  </si>
  <si>
    <t>Olsen, Marte</t>
  </si>
  <si>
    <t>POINT (271410 6549975)</t>
  </si>
  <si>
    <t>59_541733</t>
  </si>
  <si>
    <t>541727</t>
  </si>
  <si>
    <t>271_6551</t>
  </si>
  <si>
    <t>Storesandveien</t>
  </si>
  <si>
    <t>POINT (271911 6550239)</t>
  </si>
  <si>
    <t>59_541727</t>
  </si>
  <si>
    <t>541752</t>
  </si>
  <si>
    <t>Storefjellveien</t>
  </si>
  <si>
    <t>POINT (270574 6550487)</t>
  </si>
  <si>
    <t>59_541752</t>
  </si>
  <si>
    <t>542842</t>
  </si>
  <si>
    <t>273_6551</t>
  </si>
  <si>
    <t>Hellekilen vest</t>
  </si>
  <si>
    <t>Hertzberg, M.K.</t>
  </si>
  <si>
    <t>POINT (273525 6550822)</t>
  </si>
  <si>
    <t>59_542842</t>
  </si>
  <si>
    <t>GBIF</t>
  </si>
  <si>
    <t>2868099916</t>
  </si>
  <si>
    <t>Mika Tomta</t>
  </si>
  <si>
    <t>http://www.gbif.org/occurrence/2868099916</t>
  </si>
  <si>
    <t>https://www.inaturalist.org/observations/60095162</t>
  </si>
  <si>
    <t>POINT (272050 6550074)</t>
  </si>
  <si>
    <t>GBIF-noder utenfor Norge</t>
  </si>
  <si>
    <t>import</t>
  </si>
  <si>
    <t>40_2868099916</t>
  </si>
  <si>
    <t>520465</t>
  </si>
  <si>
    <t>253_6585</t>
  </si>
  <si>
    <t>Rygge</t>
  </si>
  <si>
    <t>Larkollenveien – Mellom nr. 710 og 772</t>
  </si>
  <si>
    <t>Olsen, K.M.; Klepsland, J.T.</t>
  </si>
  <si>
    <t>Notes about species; Hårete belger (kan muligens være hybridgullregn).</t>
  </si>
  <si>
    <t>POINT (253541 6585123)</t>
  </si>
  <si>
    <t>59_520465</t>
  </si>
  <si>
    <t>20723761</t>
  </si>
  <si>
    <t>271_6617</t>
  </si>
  <si>
    <t>Indre Østfold</t>
  </si>
  <si>
    <t>Hobøl</t>
  </si>
  <si>
    <t>Greåker i Hobøl i Østfold, Indre Østfold, Vi \skrotemark på fyllplass</t>
  </si>
  <si>
    <t>Kåre Arnstein Lye</t>
  </si>
  <si>
    <t>https://www.artsobservasjoner.no/Sighting/20723761</t>
  </si>
  <si>
    <t>POINT (270754 6616081)</t>
  </si>
  <si>
    <t>urn:uuid:b7ecfa15-d47a-4e97-9463-9d1ad973aa49</t>
  </si>
  <si>
    <t>1010_20723761</t>
  </si>
  <si>
    <t>11824882</t>
  </si>
  <si>
    <t>255_6615</t>
  </si>
  <si>
    <t>Vestby</t>
  </si>
  <si>
    <t>OA</t>
  </si>
  <si>
    <t>Vestby, Mellom Hvitsten og Rammebråten, Vestby, Vi</t>
  </si>
  <si>
    <t>Overført fra ØK-plott .</t>
  </si>
  <si>
    <t>https://www.artsobservasjoner.no/Sighting/11824882</t>
  </si>
  <si>
    <t>POINT (254899 6615121)</t>
  </si>
  <si>
    <t>urn:uuid:c72be6f9-fbed-4294-88b7-93535ffcc069</t>
  </si>
  <si>
    <t>1010_11824882</t>
  </si>
  <si>
    <t>15995850</t>
  </si>
  <si>
    <t>400 m nord for Hvitsten torg, Vestby, Vi \i skogkant</t>
  </si>
  <si>
    <t>https://www.artsobservasjoner.no/Sighting/15995850</t>
  </si>
  <si>
    <t>POINT (254896 6615120)</t>
  </si>
  <si>
    <t>urn:uuid:490ca992-11f8-4c17-9258-fad04305997b</t>
  </si>
  <si>
    <t>1010_15995850</t>
  </si>
  <si>
    <t>053e98a1-6539-47e2-9e46-b6c870c14cfe</t>
  </si>
  <si>
    <t>257_6607</t>
  </si>
  <si>
    <t>\NA T35 Sterkt endret fastmark med løsmassedekke</t>
  </si>
  <si>
    <t>Jørn Olav Løkken</t>
  </si>
  <si>
    <t>POINT (256039 6607256)</t>
  </si>
  <si>
    <t>303_053e98a1-6539-47e2-9e46-b6c870c14cfe</t>
  </si>
  <si>
    <t>27038779</t>
  </si>
  <si>
    <t>265_6627</t>
  </si>
  <si>
    <t>Nordre Follo</t>
  </si>
  <si>
    <t>Ski</t>
  </si>
  <si>
    <t>Ski, Nordre Follo, Vi</t>
  </si>
  <si>
    <t>Gunhild Andreassen</t>
  </si>
  <si>
    <t>https://www.artsobservasjoner.no/Sighting/27038779</t>
  </si>
  <si>
    <t>POINT (264098 6626914)</t>
  </si>
  <si>
    <t>urn:uuid:b464e145-7a1d-41a3-a0ca-45ee8dea4710</t>
  </si>
  <si>
    <t>1010_27038779</t>
  </si>
  <si>
    <t>27076711</t>
  </si>
  <si>
    <t>ski, Nordre Follo, Vi</t>
  </si>
  <si>
    <t>https://www.artsobservasjoner.no/Sighting/27076711</t>
  </si>
  <si>
    <t>POINT (264131 6626949)</t>
  </si>
  <si>
    <t>urn:uuid:53afc990-7b73-4f1e-ba3f-324d8e7b63eb</t>
  </si>
  <si>
    <t>1010_27076711</t>
  </si>
  <si>
    <t>14916837</t>
  </si>
  <si>
    <t>267_6633</t>
  </si>
  <si>
    <t>Snipetjernveien, Nordre Follo, Vi</t>
  </si>
  <si>
    <t>Geir Arne Evje</t>
  </si>
  <si>
    <t>https://www.artsobservasjoner.no/Sighting/14916837</t>
  </si>
  <si>
    <t>POINT (266759 6633968)</t>
  </si>
  <si>
    <t>urn:uuid:cc283117-8382-4da0-b9f1-dd306fae1407</t>
  </si>
  <si>
    <t>1010_14916837</t>
  </si>
  <si>
    <t>19570712</t>
  </si>
  <si>
    <t>261_6629</t>
  </si>
  <si>
    <t>Ås</t>
  </si>
  <si>
    <t>Togrenda, Ås, Vi</t>
  </si>
  <si>
    <t>Rune Christensen|Siv Elvira Johansen|Espen Støtterud Christensen</t>
  </si>
  <si>
    <t>https://www.artsobservasjoner.no/Sighting/19570712</t>
  </si>
  <si>
    <t>POINT (261571 6629561)</t>
  </si>
  <si>
    <t>urn:uuid:fec818e5-2d03-422a-9506-b75cde8335cf</t>
  </si>
  <si>
    <t>1010_19570712</t>
  </si>
  <si>
    <t>22094194</t>
  </si>
  <si>
    <t>265_6625</t>
  </si>
  <si>
    <t>Gamle Holstad stasjon, ved trafoen ved Åsveien, Ås, Vi \Veikant</t>
  </si>
  <si>
    <t>Siri Lie Olsen</t>
  </si>
  <si>
    <t>https://www.artsobservasjoner.no/Sighting/22094194</t>
  </si>
  <si>
    <t>POINT (264483 6624222)</t>
  </si>
  <si>
    <t>urn:uuid:e6c5e475-3569-442c-b4d2-0587083991ce</t>
  </si>
  <si>
    <t>1010_22094194</t>
  </si>
  <si>
    <t>25989693</t>
  </si>
  <si>
    <t>253_6623</t>
  </si>
  <si>
    <t>Frogn</t>
  </si>
  <si>
    <t>Husvik, Frogn, Vi \ /[Kvant.:] 1 Plants</t>
  </si>
  <si>
    <t>Audun Skrindo</t>
  </si>
  <si>
    <t>https://www.artsobservasjoner.no/Sighting/25989693</t>
  </si>
  <si>
    <t>POINT (253598 6623143)</t>
  </si>
  <si>
    <t>urn:uuid:eca7c8e1-f0b4-4625-86d3-f127d0920818</t>
  </si>
  <si>
    <t>1010_25989693</t>
  </si>
  <si>
    <t>25989694</t>
  </si>
  <si>
    <t>https://www.artsobservasjoner.no/Sighting/25989694</t>
  </si>
  <si>
    <t>POINT (253570 6623057)</t>
  </si>
  <si>
    <t>urn:uuid:58576604-5c8c-442c-89bf-cfd2ac328f40</t>
  </si>
  <si>
    <t>1010_25989694</t>
  </si>
  <si>
    <t>25989695</t>
  </si>
  <si>
    <t>https://www.artsobservasjoner.no/Sighting/25989695</t>
  </si>
  <si>
    <t>POINT (253573 6623133)</t>
  </si>
  <si>
    <t>urn:uuid:a2820e63-2855-431d-b431-38500f43dfb9</t>
  </si>
  <si>
    <t>1010_25989695</t>
  </si>
  <si>
    <t>25989696</t>
  </si>
  <si>
    <t>https://www.artsobservasjoner.no/Sighting/25989696</t>
  </si>
  <si>
    <t>POINT (253557 6623080)</t>
  </si>
  <si>
    <t>urn:uuid:92fbbce1-18cf-402a-8a0e-70308241bf9b</t>
  </si>
  <si>
    <t>1010_25989696</t>
  </si>
  <si>
    <t>25989697</t>
  </si>
  <si>
    <t>https://www.artsobservasjoner.no/Sighting/25989697</t>
  </si>
  <si>
    <t>POINT (253587 6623121)</t>
  </si>
  <si>
    <t>urn:uuid:350fbcab-19ee-449f-b489-e9bf0e52f13f</t>
  </si>
  <si>
    <t>1010_25989697</t>
  </si>
  <si>
    <t>17505397</t>
  </si>
  <si>
    <t>259_6631</t>
  </si>
  <si>
    <t>Ånebakke, Frogn, Vi \NA T4 Skogsmark Skogkant. Opprinnelig rapporter... /[Kvant.:] 1</t>
  </si>
  <si>
    <t>John Sandve</t>
  </si>
  <si>
    <t>https://www.artsobservasjoner.no/Sighting/17505397</t>
  </si>
  <si>
    <t>POINT (259440 6630524)</t>
  </si>
  <si>
    <t>urn:uuid:dd9c728a-6fd6-4129-bb71-7c20e9db8703</t>
  </si>
  <si>
    <t>1010_17505397</t>
  </si>
  <si>
    <t>MH20200813113150</t>
  </si>
  <si>
    <t>251_6631</t>
  </si>
  <si>
    <t>Nesodden</t>
  </si>
  <si>
    <t>Solbakke sø</t>
  </si>
  <si>
    <t>Hertzberg, M.</t>
  </si>
  <si>
    <t>POINT (251810 6630747)</t>
  </si>
  <si>
    <t>59_MH20200813113150</t>
  </si>
  <si>
    <t>MH20200813113934</t>
  </si>
  <si>
    <t>POINT (251789 6630789)</t>
  </si>
  <si>
    <t>59_MH20200813113934</t>
  </si>
  <si>
    <t>MH20200813131608</t>
  </si>
  <si>
    <t>Solbakkodden sør</t>
  </si>
  <si>
    <t>POINT (251775 6630792)</t>
  </si>
  <si>
    <t>59_MH20200813131608</t>
  </si>
  <si>
    <t>MH20200811110858</t>
  </si>
  <si>
    <t>253_6631</t>
  </si>
  <si>
    <t>fagerstrandbakken 53</t>
  </si>
  <si>
    <t>POINT (252047 6630111)</t>
  </si>
  <si>
    <t>59_MH20200811110858</t>
  </si>
  <si>
    <t>294711</t>
  </si>
  <si>
    <t>255_6643</t>
  </si>
  <si>
    <t>Ildjernet \Strandeng og strandsump</t>
  </si>
  <si>
    <t>Jansson, Ulrika; Gammelmo, Ø.</t>
  </si>
  <si>
    <t>Jansson, Ulrika</t>
  </si>
  <si>
    <t>POINT (255684 6642119)</t>
  </si>
  <si>
    <t>59_294711</t>
  </si>
  <si>
    <t>21972137</t>
  </si>
  <si>
    <t>257_6643</t>
  </si>
  <si>
    <t>Flaskebekkveien, Nesodden, Vi \NA T32 Semi-naturlig eng Frodig, vestvendt veik... /[Kvant.:] 3</t>
  </si>
  <si>
    <t>https://www.artsobservasjoner.no/Sighting/21972137</t>
  </si>
  <si>
    <t>POINT (256710 6643687)</t>
  </si>
  <si>
    <t>urn:uuid:42266863-e5d6-4329-bba4-d888e15b82d7</t>
  </si>
  <si>
    <t>1010_21972137</t>
  </si>
  <si>
    <t>24176944</t>
  </si>
  <si>
    <t>Promenadebakken, Nesodden, Vi</t>
  </si>
  <si>
    <t>Ola Vestre|Trine Parmer</t>
  </si>
  <si>
    <t>https://www.artsobservasjoner.no/Sighting/24176944</t>
  </si>
  <si>
    <t>POINT (256453 6643255)</t>
  </si>
  <si>
    <t>urn:uuid:c3b83b93-c078-4b89-9842-4ddcc4672bf5</t>
  </si>
  <si>
    <t>1010_24176944</t>
  </si>
  <si>
    <t>20505325</t>
  </si>
  <si>
    <t>245_6649</t>
  </si>
  <si>
    <t>Bærum</t>
  </si>
  <si>
    <t>Vestmarkv 131, Bærum, Vi</t>
  </si>
  <si>
    <t>Joran Bjerke</t>
  </si>
  <si>
    <t>https://www.artsobservasjoner.no/Sighting/20505325</t>
  </si>
  <si>
    <t>POINT (245402 6648313)</t>
  </si>
  <si>
    <t>urn:uuid:e5d7a66b-e1e6-4006-a589-82868a885306</t>
  </si>
  <si>
    <t>1010_20505325</t>
  </si>
  <si>
    <t>20557977</t>
  </si>
  <si>
    <t>249_6647</t>
  </si>
  <si>
    <t>Sandvikselva, Bærum, Vi</t>
  </si>
  <si>
    <t>Terje Bøhler</t>
  </si>
  <si>
    <t>https://www.artsobservasjoner.no/Sighting/20557977</t>
  </si>
  <si>
    <t>POINT (249236 6647892)</t>
  </si>
  <si>
    <t>urn:uuid:b5054e84-26be-416a-933d-dd5f77beeace</t>
  </si>
  <si>
    <t>1010_20557977</t>
  </si>
  <si>
    <t>20558306</t>
  </si>
  <si>
    <t>Sandvikselva, Bærum, Vi \ /[Kvant.:] 3</t>
  </si>
  <si>
    <t>https://www.artsobservasjoner.no/Sighting/20558306</t>
  </si>
  <si>
    <t>POINT (249487 6647772)</t>
  </si>
  <si>
    <t>urn:uuid:74164306-e302-446d-88cd-15a50091564d</t>
  </si>
  <si>
    <t>1010_20558306</t>
  </si>
  <si>
    <t>20558435</t>
  </si>
  <si>
    <t>Sandvikselva, Bærum, Vi \ /[Kvant.:] 20</t>
  </si>
  <si>
    <t>https://www.artsobservasjoner.no/Sighting/20558435</t>
  </si>
  <si>
    <t>POINT (249249 6647965)</t>
  </si>
  <si>
    <t>urn:uuid:d3742e93-0c86-4693-901f-b019ca38d984</t>
  </si>
  <si>
    <t>1010_20558435</t>
  </si>
  <si>
    <t>23004697</t>
  </si>
  <si>
    <t>Kjørbo park, Bærum, Vi</t>
  </si>
  <si>
    <t>Vilde Mürer</t>
  </si>
  <si>
    <t>Menneskelig observasjon.</t>
  </si>
  <si>
    <t>https://www.artsobservasjoner.no/Sighting/23004697</t>
  </si>
  <si>
    <t>POINT (249745 6647112)</t>
  </si>
  <si>
    <t>urn:uuid:a0064fc4-c097-4396-a011-1a062393e0a3</t>
  </si>
  <si>
    <t>1010_23004697</t>
  </si>
  <si>
    <t>23363083</t>
  </si>
  <si>
    <t>249_6649</t>
  </si>
  <si>
    <t>sandvikselva, Bærum, Vi \ /[Kvant.:] 1 Bushes</t>
  </si>
  <si>
    <t>Quantity: 1 Bushes</t>
  </si>
  <si>
    <t>https://www.artsobservasjoner.no/Sighting/23363083</t>
  </si>
  <si>
    <t>POINT (248137 6648750)</t>
  </si>
  <si>
    <t>urn:uuid:a15f26f4-b216-44a8-afcc-6684f614a950</t>
  </si>
  <si>
    <t>1010_23363083</t>
  </si>
  <si>
    <t>20558377</t>
  </si>
  <si>
    <t>Sandvikselva, Bærum, Vi \ /[Kvant.:] 11</t>
  </si>
  <si>
    <t>11 trær og busker (0.5 - 5.0 meter høye).</t>
  </si>
  <si>
    <t>https://www.artsobservasjoner.no/Sighting/20558377</t>
  </si>
  <si>
    <t>POINT (249539 6648276)</t>
  </si>
  <si>
    <t>urn:uuid:a2590710-6082-40f8-b213-7861bcd778d8</t>
  </si>
  <si>
    <t>1010_20558377</t>
  </si>
  <si>
    <t>20558424</t>
  </si>
  <si>
    <t>https://www.artsobservasjoner.no/Sighting/20558424</t>
  </si>
  <si>
    <t>POINT (249281 6648120)</t>
  </si>
  <si>
    <t>urn:uuid:186eb6e6-d222-4856-babf-65c98bef5e25</t>
  </si>
  <si>
    <t>1010_20558424</t>
  </si>
  <si>
    <t>23561603</t>
  </si>
  <si>
    <t>Eivind Lyches vei 10, Bærum, Vi \ /[Kvant.:] 1 Trees</t>
  </si>
  <si>
    <t>Dag Evert Borud</t>
  </si>
  <si>
    <t>Quantity: 1 Trees</t>
  </si>
  <si>
    <t>https://www.artsobservasjoner.no/Sighting/23561603</t>
  </si>
  <si>
    <t>POINT (249126 6648048)</t>
  </si>
  <si>
    <t>urn:uuid:f2ac2434-e8b5-4046-a3ab-f7305d9a883a</t>
  </si>
  <si>
    <t>1010_23561603</t>
  </si>
  <si>
    <t>urn:uuid:565cdeb1-34fd-4eaa-bd33-3f8f4ae976b3</t>
  </si>
  <si>
    <t>Sandvika</t>
  </si>
  <si>
    <t>POINT (249260 6648074)</t>
  </si>
  <si>
    <t>267_urn:uuid:565cdeb1-34fd-4eaa-bd33-3f8f4ae976b3</t>
  </si>
  <si>
    <t>urn:uuid:cf371d59-343f-4e39-bacb-5686cde19564</t>
  </si>
  <si>
    <t>POINT (249531 6648282)</t>
  </si>
  <si>
    <t>267_urn:uuid:cf371d59-343f-4e39-bacb-5686cde19564</t>
  </si>
  <si>
    <t>71450</t>
  </si>
  <si>
    <t>249_6651</t>
  </si>
  <si>
    <t>Lomma, nedre del</t>
  </si>
  <si>
    <t>Klepsland, Jon T.</t>
  </si>
  <si>
    <t>POINT (248393 6651603)</t>
  </si>
  <si>
    <t>59_71450</t>
  </si>
  <si>
    <t>17976953</t>
  </si>
  <si>
    <t>Rødskiferveien, Bærum, Vi \ /[Kvant.:] 1</t>
  </si>
  <si>
    <t>https://www.artsobservasjoner.no/Sighting/17976953</t>
  </si>
  <si>
    <t>POINT (248706 6650712)</t>
  </si>
  <si>
    <t>urn:uuid:eea18d57-ee5e-44b8-8d09-80b0a3fa3277</t>
  </si>
  <si>
    <t>1010_17976953</t>
  </si>
  <si>
    <t>17976961</t>
  </si>
  <si>
    <t>Kolsås idrett, Bærum, Vi \ /[Kvant.:] 1</t>
  </si>
  <si>
    <t>https://www.artsobservasjoner.no/Sighting/17976961</t>
  </si>
  <si>
    <t>POINT (248856 6650885)</t>
  </si>
  <si>
    <t>urn:uuid:4f4fc898-ae8c-4d48-8c3c-865589b04569</t>
  </si>
  <si>
    <t>1010_17976961</t>
  </si>
  <si>
    <t>17976964</t>
  </si>
  <si>
    <t>Kolsås idrett, Bærum, Vi \ /[Kvant.:] 1 Plants</t>
  </si>
  <si>
    <t>https://www.artsobservasjoner.no/Sighting/17976964</t>
  </si>
  <si>
    <t>POINT (248966 6650861)</t>
  </si>
  <si>
    <t>urn:uuid:fc9049c9-066b-4bcc-9393-e3a29c4d7b45</t>
  </si>
  <si>
    <t>1010_17976964</t>
  </si>
  <si>
    <t>22900256</t>
  </si>
  <si>
    <t>249_6659</t>
  </si>
  <si>
    <t>Tolverud, Tolverud, Bærum, Vi \Grøftekant langs skogsvei gjennom granskog i sk... /[Kvant.:] 1 Bushes</t>
  </si>
  <si>
    <t>Rune Zakariassen|Anne Stine Zakariassen</t>
  </si>
  <si>
    <t>Forvillet i grøftekant langs skogsveg. Quantity: 1 Bushes</t>
  </si>
  <si>
    <t>https://www.artsobservasjoner.no/Sighting/22900256</t>
  </si>
  <si>
    <t>POINT (248087 6658298)</t>
  </si>
  <si>
    <t>urn:uuid:590393eb-cd4c-497e-b6eb-74bcb0014e2d</t>
  </si>
  <si>
    <t>1010_22900256</t>
  </si>
  <si>
    <t>20505322</t>
  </si>
  <si>
    <t>251_6649</t>
  </si>
  <si>
    <t>Engervann, Bærum, Vi</t>
  </si>
  <si>
    <t>Skråning.</t>
  </si>
  <si>
    <t>https://www.artsobservasjoner.no/Sighting/20505322</t>
  </si>
  <si>
    <t>POINT (250140 6648181)</t>
  </si>
  <si>
    <t>urn:uuid:492f41c2-b151-43fb-8842-3355d2aa2e6e</t>
  </si>
  <si>
    <t>1010_20505322</t>
  </si>
  <si>
    <t>20505323</t>
  </si>
  <si>
    <t>https://www.artsobservasjoner.no/Sighting/20505323</t>
  </si>
  <si>
    <t>POINT (250209 6648225)</t>
  </si>
  <si>
    <t>urn:uuid:f14515ec-d9c2-4eaa-ad78-0518c959012e</t>
  </si>
  <si>
    <t>1010_20505323</t>
  </si>
  <si>
    <t>20505324</t>
  </si>
  <si>
    <t>https://www.artsobservasjoner.no/Sighting/20505324</t>
  </si>
  <si>
    <t>POINT (250223 6648230)</t>
  </si>
  <si>
    <t>urn:uuid:1c0bcd52-4875-4ff5-ae8c-5d036a66c85d</t>
  </si>
  <si>
    <t>1010_20505324</t>
  </si>
  <si>
    <t>25550313</t>
  </si>
  <si>
    <t>Bærum omsorgssenter for barn, Bærum, Vi \NA T43 Plener, parker og liknende NA T43</t>
  </si>
  <si>
    <t>Cathrine Rask-Jensen</t>
  </si>
  <si>
    <t>https://www.artsobservasjoner.no/Sighting/25550313</t>
  </si>
  <si>
    <t>POINT (250848 6649138)</t>
  </si>
  <si>
    <t>urn:uuid:1748ff1b-3d29-4224-836c-d80866e7d387</t>
  </si>
  <si>
    <t>1010_25550313</t>
  </si>
  <si>
    <t>11823565</t>
  </si>
  <si>
    <t>251_6651</t>
  </si>
  <si>
    <t>Kolsås-Dælivann LVo, Bærum, Vi \hage /[Kvant.:] 10 m2</t>
  </si>
  <si>
    <t>Olav Thøger Haaverstad</t>
  </si>
  <si>
    <t>Noe spredning . Quantity: 10 m2</t>
  </si>
  <si>
    <t>https://www.artsobservasjoner.no/Sighting/11823565</t>
  </si>
  <si>
    <t>POINT (251157 6651149)</t>
  </si>
  <si>
    <t>urn:uuid:8c836609-5c2f-4ecf-b91e-7728bf11e96c</t>
  </si>
  <si>
    <t>1010_11823565</t>
  </si>
  <si>
    <t>93385</t>
  </si>
  <si>
    <t>Kolsåsbanen Avløs – Eng ved Tors vei \Baserike enger og tørrbakker</t>
  </si>
  <si>
    <t>Thylén, A.</t>
  </si>
  <si>
    <t>POINT (251371 6650214)</t>
  </si>
  <si>
    <t>59_93385</t>
  </si>
  <si>
    <t>93400</t>
  </si>
  <si>
    <t>Kolsåsbanen Avløs – Eng ved Tors vei \Skrotemark</t>
  </si>
  <si>
    <t>POINT (251405 6650232)</t>
  </si>
  <si>
    <t>59_93400</t>
  </si>
  <si>
    <t>17605608</t>
  </si>
  <si>
    <t>251_6653</t>
  </si>
  <si>
    <t>Steinskogen gravlund, Bærum, Vi</t>
  </si>
  <si>
    <t>Odd Egil Stabbetorp</t>
  </si>
  <si>
    <t>https://www.artsobservasjoner.no/Sighting/17605608</t>
  </si>
  <si>
    <t>POINT (251761 6652077)</t>
  </si>
  <si>
    <t>urn:uuid:2087df92-abee-408d-a295-22fc7d923877</t>
  </si>
  <si>
    <t>1010_17605608</t>
  </si>
  <si>
    <t>25454760</t>
  </si>
  <si>
    <t>253_6643</t>
  </si>
  <si>
    <t>Mellomholmen, Bærum, Vi \NA T2 Åpen grunnlendt mark NA T2-C-7 åpen sterk...</t>
  </si>
  <si>
    <t>Daniel Skoog</t>
  </si>
  <si>
    <t>https://www.artsobservasjoner.no/Sighting/25454760</t>
  </si>
  <si>
    <t>POINT (252607 6643478)</t>
  </si>
  <si>
    <t>urn:uuid:b2593a4d-11e1-4318-a0fc-8187b29a885c</t>
  </si>
  <si>
    <t>1010_25454760</t>
  </si>
  <si>
    <t>25454787</t>
  </si>
  <si>
    <t>furuholmen, Bærum, Vi \NA T2 Åpen grunnlendt mark NA T2-C-7 åpen sterk...</t>
  </si>
  <si>
    <t>https://www.artsobservasjoner.no/Sighting/25454787</t>
  </si>
  <si>
    <t>POINT (252538 6643581)</t>
  </si>
  <si>
    <t>urn:uuid:d0fe01b3-f964-446f-8b11-f8b03ab6d96c</t>
  </si>
  <si>
    <t>1010_25454787</t>
  </si>
  <si>
    <t>25454819</t>
  </si>
  <si>
    <t>Gåsøya, Bærum, Vi \NA T43 Plener, parker og liknende NA T43</t>
  </si>
  <si>
    <t>https://www.artsobservasjoner.no/Sighting/25454819</t>
  </si>
  <si>
    <t>POINT (252809 6643422)</t>
  </si>
  <si>
    <t>urn:uuid:e9f89c99-f9d9-4d8d-8d45-1f514cfd5adf</t>
  </si>
  <si>
    <t>1010_25454819</t>
  </si>
  <si>
    <t>UJ20210709135611</t>
  </si>
  <si>
    <t>253_6645</t>
  </si>
  <si>
    <t>Grimsøya S</t>
  </si>
  <si>
    <t>POINT (253385 6645476)</t>
  </si>
  <si>
    <t>59_UJ20210709135611</t>
  </si>
  <si>
    <t>UJ20210709135721</t>
  </si>
  <si>
    <t>POINT (253381 6645464)</t>
  </si>
  <si>
    <t>59_UJ20210709135721</t>
  </si>
  <si>
    <t>2226/170</t>
  </si>
  <si>
    <t>XL</t>
  </si>
  <si>
    <t>253_6647</t>
  </si>
  <si>
    <t>Storøykilen; Bærum</t>
  </si>
  <si>
    <t>Høiland, Klaus</t>
  </si>
  <si>
    <t>POINT (253873 6647602)</t>
  </si>
  <si>
    <t>urn:catalog:O:VXL:2226/170</t>
  </si>
  <si>
    <t>vxl</t>
  </si>
  <si>
    <t>23_2226/170</t>
  </si>
  <si>
    <t>11823916</t>
  </si>
  <si>
    <t>Fornebu (Lilleøya Ved Fuktdrag N), Bærum, Vi \fuktig eng mot skogkant /[Kvant.:] 3</t>
  </si>
  <si>
    <t>Johnny R. Pedersen</t>
  </si>
  <si>
    <t>https://www.artsobservasjoner.no/Sighting/11823916</t>
  </si>
  <si>
    <t>POINT (253563 6647832)</t>
  </si>
  <si>
    <t>urn:uuid:a16e2bc8-cef8-4ea4-8d4a-89c64cfa5697</t>
  </si>
  <si>
    <t>1010_11823916</t>
  </si>
  <si>
    <t>13463999</t>
  </si>
  <si>
    <t>Storøya, Bærum, Vi</t>
  </si>
  <si>
    <t>Birger Moe</t>
  </si>
  <si>
    <t>https://www.artsobservasjoner.no/Sighting/13463999</t>
  </si>
  <si>
    <t>POINT (253817 6647152)</t>
  </si>
  <si>
    <t>urn:uuid:57aab689-dd5e-4941-9849-4002dd7f655e</t>
  </si>
  <si>
    <t>1010_13463999</t>
  </si>
  <si>
    <t>14552414</t>
  </si>
  <si>
    <t>Fornebu Ospeholt v Dragehodeenga, Fornebu, Bærum, Vi \ /[Kvant.:] 5</t>
  </si>
  <si>
    <t>Johnny R. Pedersen|Magne Flåten</t>
  </si>
  <si>
    <t>https://www.artsobservasjoner.no/Sighting/14552414</t>
  </si>
  <si>
    <t>POINT (253880 6647882)</t>
  </si>
  <si>
    <t>urn:uuid:5a922131-0ace-4d42-b2fa-9817a56e074b</t>
  </si>
  <si>
    <t>1010_14552414</t>
  </si>
  <si>
    <t>21041475</t>
  </si>
  <si>
    <t>Storøykilen s 6, Bærum, Vi \NA T40 Eng-liknende sterkt endret fastmark Oppr...</t>
  </si>
  <si>
    <t>Helge Fjeldstad</t>
  </si>
  <si>
    <t>https://www.artsobservasjoner.no/Sighting/21041475</t>
  </si>
  <si>
    <t>POINT (253843 6647546)</t>
  </si>
  <si>
    <t>urn:uuid:3c9f2a08-cc4d-4f1c-9606-fe72b8722448</t>
  </si>
  <si>
    <t>1010_21041475</t>
  </si>
  <si>
    <t>21055590</t>
  </si>
  <si>
    <t>https://www.artsobservasjoner.no/Sighting/21055590</t>
  </si>
  <si>
    <t>urn:uuid:2d1f2594-4b2a-4756-b561-cac2b388bf95</t>
  </si>
  <si>
    <t>1010_21055590</t>
  </si>
  <si>
    <t>20505319</t>
  </si>
  <si>
    <t>Storøya friområde, Bærum, Vi</t>
  </si>
  <si>
    <t>https://www.artsobservasjoner.no/Sighting/20505319</t>
  </si>
  <si>
    <t>POINT (253775 6647089)</t>
  </si>
  <si>
    <t>urn:uuid:51ced53a-fcb2-45d2-b857-4ccc6357da4d</t>
  </si>
  <si>
    <t>1010_20505319</t>
  </si>
  <si>
    <t>2273294380</t>
  </si>
  <si>
    <t>Donna Pomeroy</t>
  </si>
  <si>
    <t>http://www.gbif.org/occurrence/2273294380</t>
  </si>
  <si>
    <t>https://www.inaturalist.org/observations/27638525</t>
  </si>
  <si>
    <t>POINT (253694 6647346)</t>
  </si>
  <si>
    <t>40_2273294380</t>
  </si>
  <si>
    <t>TB20210820131509</t>
  </si>
  <si>
    <t>Maries vei \Kalkskog</t>
  </si>
  <si>
    <t>Blindheim, T.</t>
  </si>
  <si>
    <t>POINT (252860 6647972)</t>
  </si>
  <si>
    <t>59_TB20210820131509</t>
  </si>
  <si>
    <t>TB20210820133950</t>
  </si>
  <si>
    <t>POINT (252822 6647968)</t>
  </si>
  <si>
    <t>59_TB20210820133950</t>
  </si>
  <si>
    <t>17964857</t>
  </si>
  <si>
    <t>253_6649</t>
  </si>
  <si>
    <t>Vestkorridoren, Lysaker-Strand. Bærum kommune, Bærum, Vi</t>
  </si>
  <si>
    <t>Oddmund Wold</t>
  </si>
  <si>
    <t>https://www.artsobservasjoner.no/Sighting/17964857</t>
  </si>
  <si>
    <t>POINT (253985 6648935)</t>
  </si>
  <si>
    <t>urn:uuid:3300deff-e897-4550-9281-c6b6ca47168f</t>
  </si>
  <si>
    <t>1010_17964857</t>
  </si>
  <si>
    <t>17964863</t>
  </si>
  <si>
    <t>https://www.artsobservasjoner.no/Sighting/17964863</t>
  </si>
  <si>
    <t>POINT (253976 6648928)</t>
  </si>
  <si>
    <t>urn:uuid:c99941eb-3343-4e68-9269-f29dd2a3f44e</t>
  </si>
  <si>
    <t>1010_17964863</t>
  </si>
  <si>
    <t>17964966</t>
  </si>
  <si>
    <t>https://www.artsobservasjoner.no/Sighting/17964966</t>
  </si>
  <si>
    <t>POINT (253783 6648788)</t>
  </si>
  <si>
    <t>urn:uuid:28d66eb4-ae4c-42e1-a4cb-4f78a63fef6e</t>
  </si>
  <si>
    <t>1010_17964966</t>
  </si>
  <si>
    <t>17964988</t>
  </si>
  <si>
    <t>https://www.artsobservasjoner.no/Sighting/17964988</t>
  </si>
  <si>
    <t>POINT (253770 6648765)</t>
  </si>
  <si>
    <t>urn:uuid:43cf9cbf-74b1-458f-abba-1d8e0629e011</t>
  </si>
  <si>
    <t>1010_17964988</t>
  </si>
  <si>
    <t>17964991</t>
  </si>
  <si>
    <t>https://www.artsobservasjoner.no/Sighting/17964991</t>
  </si>
  <si>
    <t>POINT (253769 6648783)</t>
  </si>
  <si>
    <t>urn:uuid:e59a9e32-b1fa-4996-bff3-d376944d9c7c</t>
  </si>
  <si>
    <t>1010_17964991</t>
  </si>
  <si>
    <t>17964992</t>
  </si>
  <si>
    <t>https://www.artsobservasjoner.no/Sighting/17964992</t>
  </si>
  <si>
    <t>POINT (253759 6648784)</t>
  </si>
  <si>
    <t>urn:uuid:6ae1239a-9329-4bee-8dc0-2ef45fae6091</t>
  </si>
  <si>
    <t>1010_17964992</t>
  </si>
  <si>
    <t>17964994</t>
  </si>
  <si>
    <t>https://www.artsobservasjoner.no/Sighting/17964994</t>
  </si>
  <si>
    <t>POINT (253732 6648769)</t>
  </si>
  <si>
    <t>urn:uuid:0102a83c-ebc4-4fac-ab0e-35a4a30beaca</t>
  </si>
  <si>
    <t>1010_17964994</t>
  </si>
  <si>
    <t>17964997</t>
  </si>
  <si>
    <t>https://www.artsobservasjoner.no/Sighting/17964997</t>
  </si>
  <si>
    <t>POINT (253749 6648743)</t>
  </si>
  <si>
    <t>urn:uuid:4ff41d81-c4fd-416f-8725-f91f8c8580c8</t>
  </si>
  <si>
    <t>1010_17964997</t>
  </si>
  <si>
    <t>17964998</t>
  </si>
  <si>
    <t>https://www.artsobservasjoner.no/Sighting/17964998</t>
  </si>
  <si>
    <t>POINT (253749 6648742)</t>
  </si>
  <si>
    <t>urn:uuid:e016c78a-b2da-4632-8c4c-f65da8cc2a51</t>
  </si>
  <si>
    <t>1010_17964998</t>
  </si>
  <si>
    <t>17965158</t>
  </si>
  <si>
    <t>https://www.artsobservasjoner.no/Sighting/17965158</t>
  </si>
  <si>
    <t>POINT (253990 6648851)</t>
  </si>
  <si>
    <t>urn:uuid:e4d3b998-38fd-4714-8817-3d23258ce9e6</t>
  </si>
  <si>
    <t>1010_17965158</t>
  </si>
  <si>
    <t>633821</t>
  </si>
  <si>
    <t>Sarbuvollveien 4</t>
  </si>
  <si>
    <t>POINT (252849 6648331)</t>
  </si>
  <si>
    <t>59_633821</t>
  </si>
  <si>
    <t>OL20210701131736</t>
  </si>
  <si>
    <t>253_6653</t>
  </si>
  <si>
    <t>Ilabekken \ /[Kvant.:] 1</t>
  </si>
  <si>
    <t>Lønnve, O.J.</t>
  </si>
  <si>
    <t>POINT (253661 6653905)</t>
  </si>
  <si>
    <t>59_OL20210701131736</t>
  </si>
  <si>
    <t>11825267</t>
  </si>
  <si>
    <t>253_6655</t>
  </si>
  <si>
    <t>Løvenskioldbanen, Bærum, Vi \ /[Kvant.:] 10 Plants</t>
  </si>
  <si>
    <t>Pål Eid</t>
  </si>
  <si>
    <t>Minimumstall. Voksested på skytevollen bak skivene. . Quantity: 10 Plants</t>
  </si>
  <si>
    <t>https://www.artsobservasjoner.no/Sighting/11825267</t>
  </si>
  <si>
    <t>POINT (253410 6655510)</t>
  </si>
  <si>
    <t>urn:uuid:b45714e6-2948-41b9-babb-476e64df7832</t>
  </si>
  <si>
    <t>1010_11825267</t>
  </si>
  <si>
    <t>332275</t>
  </si>
  <si>
    <t>Løvenskioldbanen</t>
  </si>
  <si>
    <t>Olberg, Stefan</t>
  </si>
  <si>
    <t>Notes about species; Dette kan like gjerne være alpegullregn</t>
  </si>
  <si>
    <t>POINT (253360 6655373)</t>
  </si>
  <si>
    <t>59_332275</t>
  </si>
  <si>
    <t>TH20210609135401</t>
  </si>
  <si>
    <t>255_6645</t>
  </si>
  <si>
    <t>Snarøya \Åpen grunnlendt kalkmark</t>
  </si>
  <si>
    <t>Høitomt, T.</t>
  </si>
  <si>
    <t>POINT (254576 6645823)</t>
  </si>
  <si>
    <t>59_TH20210609135401</t>
  </si>
  <si>
    <t>20505320</t>
  </si>
  <si>
    <t>255_6647</t>
  </si>
  <si>
    <t>Skogkratt.</t>
  </si>
  <si>
    <t>https://www.artsobservasjoner.no/Sighting/20505320</t>
  </si>
  <si>
    <t>POINT (254351 6647387)</t>
  </si>
  <si>
    <t>urn:uuid:b1cc4975-f9ea-4b08-95c6-5ad4613627ce</t>
  </si>
  <si>
    <t>1010_20505320</t>
  </si>
  <si>
    <t>20505321</t>
  </si>
  <si>
    <t>Storøya, Koksa, Bærum, Vi</t>
  </si>
  <si>
    <t>Kalktørreng.</t>
  </si>
  <si>
    <t>https://www.artsobservasjoner.no/Sighting/20505321</t>
  </si>
  <si>
    <t>POINT (254346 6647341)</t>
  </si>
  <si>
    <t>urn:uuid:123cda3f-33da-41e7-afad-8e0f85bae3c6</t>
  </si>
  <si>
    <t>1010_20505321</t>
  </si>
  <si>
    <t>21195615</t>
  </si>
  <si>
    <t>Storøykilen, Fornebu, Bærum, Vi \Skogholt på platå like ved våtmarksområde /[Kvant.:] 1 Bushes</t>
  </si>
  <si>
    <t>Rune Zakariassen</t>
  </si>
  <si>
    <t>Forvillet ved våtmarksområde . Quantity: 1 Bushes</t>
  </si>
  <si>
    <t>https://www.artsobservasjoner.no/Sighting/21195615</t>
  </si>
  <si>
    <t>POINT (254237 6647789)</t>
  </si>
  <si>
    <t>urn:uuid:7f52bd28-a971-4fb7-b776-02b88172c748</t>
  </si>
  <si>
    <t>1010_21195615</t>
  </si>
  <si>
    <t>23047903</t>
  </si>
  <si>
    <t>Storøya friområde, øst, Bærum, Vi</t>
  </si>
  <si>
    <t>Endel større gullregnbusker i området.</t>
  </si>
  <si>
    <t>https://www.artsobservasjoner.no/Sighting/23047903</t>
  </si>
  <si>
    <t>POINT (254499 6647435)</t>
  </si>
  <si>
    <t>urn:uuid:1f9919fd-843a-4bdf-b35e-19f2ac640c00</t>
  </si>
  <si>
    <t>1010_23047903</t>
  </si>
  <si>
    <t>urn:uuid:1a03ed92-7a05-4c2d-9a36-c98ee40a0f52</t>
  </si>
  <si>
    <t>Fornebulandet</t>
  </si>
  <si>
    <t>Leif Ryvarden|Ole Tobias Rannestad</t>
  </si>
  <si>
    <t>POINT (254868 6647792)</t>
  </si>
  <si>
    <t>267_urn:uuid:1a03ed92-7a05-4c2d-9a36-c98ee40a0f52</t>
  </si>
  <si>
    <t>11823620</t>
  </si>
  <si>
    <t>255_6649</t>
  </si>
  <si>
    <t>Fornebu, Bærum, Vi \plen skogkant</t>
  </si>
  <si>
    <t>https://www.artsobservasjoner.no/Sighting/11823620</t>
  </si>
  <si>
    <t>POINT (255804 6648578)</t>
  </si>
  <si>
    <t>urn:uuid:e8bdc51e-50fc-416b-8e3e-308a329ddad5</t>
  </si>
  <si>
    <t>1010_11823620</t>
  </si>
  <si>
    <t>17945868</t>
  </si>
  <si>
    <t>https://www.artsobservasjoner.no/Sighting/17945868</t>
  </si>
  <si>
    <t>POINT (255557 6649616)</t>
  </si>
  <si>
    <t>urn:uuid:10cc7599-d3e2-4620-93df-66865e771c2c</t>
  </si>
  <si>
    <t>1010_17945868</t>
  </si>
  <si>
    <t>17945897</t>
  </si>
  <si>
    <t>https://www.artsobservasjoner.no/Sighting/17945897</t>
  </si>
  <si>
    <t>POINT (255215 6649438)</t>
  </si>
  <si>
    <t>urn:uuid:b42ac1f0-475c-4904-871f-a1c9f961d738</t>
  </si>
  <si>
    <t>1010_17945897</t>
  </si>
  <si>
    <t>17945935</t>
  </si>
  <si>
    <t>https://www.artsobservasjoner.no/Sighting/17945935</t>
  </si>
  <si>
    <t>POINT (255323 6649533)</t>
  </si>
  <si>
    <t>urn:uuid:f2e30fae-746e-4bfc-b6bd-4e312aa6ec46</t>
  </si>
  <si>
    <t>1010_17945935</t>
  </si>
  <si>
    <t>17945938</t>
  </si>
  <si>
    <t>https://www.artsobservasjoner.no/Sighting/17945938</t>
  </si>
  <si>
    <t>POINT (255302 6649514)</t>
  </si>
  <si>
    <t>urn:uuid:bf7288f9-87e1-43da-aaf7-1c880f3a3eb5</t>
  </si>
  <si>
    <t>1010_17945938</t>
  </si>
  <si>
    <t>17973616</t>
  </si>
  <si>
    <t>Vestkorridoren, Lysaker-Drammensveien - Oksenøyveien. Bærum kommune, Bærum, Vi</t>
  </si>
  <si>
    <t>https://www.artsobservasjoner.no/Sighting/17973616</t>
  </si>
  <si>
    <t>POINT (254844 6648965)</t>
  </si>
  <si>
    <t>urn:uuid:c0c8e850-b556-4f01-a08e-707fb3729155</t>
  </si>
  <si>
    <t>1010_17973616</t>
  </si>
  <si>
    <t>17977196</t>
  </si>
  <si>
    <t>Vestkorridoren, Lysaker-Drammensveien, Fornebukrysset. Bærum kommune, Bærum, Vi</t>
  </si>
  <si>
    <t>https://www.artsobservasjoner.no/Sighting/17977196</t>
  </si>
  <si>
    <t>POINT (255537 6649353)</t>
  </si>
  <si>
    <t>urn:uuid:695106f0-bc66-4db6-8633-9aacaa5aea42</t>
  </si>
  <si>
    <t>1010_17977196</t>
  </si>
  <si>
    <t>17977197</t>
  </si>
  <si>
    <t>https://www.artsobservasjoner.no/Sighting/17977197</t>
  </si>
  <si>
    <t>POINT (255529 6649363)</t>
  </si>
  <si>
    <t>urn:uuid:71251080-ad2d-41c8-84c8-aa5c81ec409b</t>
  </si>
  <si>
    <t>1010_17977197</t>
  </si>
  <si>
    <t>17947227</t>
  </si>
  <si>
    <t>https://www.artsobservasjoner.no/Sighting/17947227</t>
  </si>
  <si>
    <t>POINT (255123 6649156)</t>
  </si>
  <si>
    <t>urn:uuid:825bc521-0349-4f18-9da0-ec9686f1621a</t>
  </si>
  <si>
    <t>1010_17947227</t>
  </si>
  <si>
    <t>17947259</t>
  </si>
  <si>
    <t>https://www.artsobservasjoner.no/Sighting/17947259</t>
  </si>
  <si>
    <t>POINT (255027 6649181)</t>
  </si>
  <si>
    <t>urn:uuid:452bd14e-4f43-4939-bd91-21cffcce5223</t>
  </si>
  <si>
    <t>1010_17947259</t>
  </si>
  <si>
    <t>17964853</t>
  </si>
  <si>
    <t>https://www.artsobservasjoner.no/Sighting/17964853</t>
  </si>
  <si>
    <t>POINT (254012 6648943)</t>
  </si>
  <si>
    <t>urn:uuid:1b2b2b51-f685-4f7c-bcd6-6a7f9dd7e6a2</t>
  </si>
  <si>
    <t>1010_17964853</t>
  </si>
  <si>
    <t>17964854</t>
  </si>
  <si>
    <t>https://www.artsobservasjoner.no/Sighting/17964854</t>
  </si>
  <si>
    <t>POINT (254012 6648957)</t>
  </si>
  <si>
    <t>urn:uuid:e1077e4b-1422-4b25-95d2-424bebbdc034</t>
  </si>
  <si>
    <t>1010_17964854</t>
  </si>
  <si>
    <t>17964935</t>
  </si>
  <si>
    <t>https://www.artsobservasjoner.no/Sighting/17964935</t>
  </si>
  <si>
    <t>POINT (254027 6648924)</t>
  </si>
  <si>
    <t>urn:uuid:6ab10d43-bc9b-40b7-a10e-2b09a77a86e1</t>
  </si>
  <si>
    <t>1010_17964935</t>
  </si>
  <si>
    <t>17965138</t>
  </si>
  <si>
    <t>https://www.artsobservasjoner.no/Sighting/17965138</t>
  </si>
  <si>
    <t>POINT (254063 6648863)</t>
  </si>
  <si>
    <t>urn:uuid:a4577fef-92a8-4694-8be0-e3b0a70a2cd6</t>
  </si>
  <si>
    <t>1010_17965138</t>
  </si>
  <si>
    <t>17965139</t>
  </si>
  <si>
    <t>https://www.artsobservasjoner.no/Sighting/17965139</t>
  </si>
  <si>
    <t>POINT (254056 6648863)</t>
  </si>
  <si>
    <t>urn:uuid:0ead4e64-94c1-4878-a40d-4f390bd4f79e</t>
  </si>
  <si>
    <t>1010_17965139</t>
  </si>
  <si>
    <t>17965156</t>
  </si>
  <si>
    <t>https://www.artsobservasjoner.no/Sighting/17965156</t>
  </si>
  <si>
    <t>POINT (254014 6648841)</t>
  </si>
  <si>
    <t>urn:uuid:19929552-116c-4e33-9f04-3007553038d1</t>
  </si>
  <si>
    <t>1010_17965156</t>
  </si>
  <si>
    <t>20505302</t>
  </si>
  <si>
    <t>Lagmannsholmen naturreservat, Bærum, Vi</t>
  </si>
  <si>
    <t>https://www.artsobservasjoner.no/Sighting/20505302</t>
  </si>
  <si>
    <t>POINT (255822 6648043)</t>
  </si>
  <si>
    <t>urn:uuid:61ddfde0-2ab3-4113-942d-d7d84ae6d23d</t>
  </si>
  <si>
    <t>1010_20505302</t>
  </si>
  <si>
    <t>20505304</t>
  </si>
  <si>
    <t>Smedtangen, Bærum, Vi</t>
  </si>
  <si>
    <t>Tørreng.</t>
  </si>
  <si>
    <t>https://www.artsobservasjoner.no/Sighting/20505304</t>
  </si>
  <si>
    <t>POINT (255843 6648231)</t>
  </si>
  <si>
    <t>urn:uuid:803fb40b-9b31-4e1f-87e0-3f1eade7ba1b</t>
  </si>
  <si>
    <t>1010_20505304</t>
  </si>
  <si>
    <t>20505305</t>
  </si>
  <si>
    <t>Grunnlendt kalkmark.</t>
  </si>
  <si>
    <t>https://www.artsobservasjoner.no/Sighting/20505305</t>
  </si>
  <si>
    <t>POINT (255846 6648254)</t>
  </si>
  <si>
    <t>urn:uuid:4fa64d6a-919f-4e4a-8e4c-04a31db1e4fa</t>
  </si>
  <si>
    <t>1010_20505305</t>
  </si>
  <si>
    <t>20505306</t>
  </si>
  <si>
    <t>https://www.artsobservasjoner.no/Sighting/20505306</t>
  </si>
  <si>
    <t>POINT (255850 6648255)</t>
  </si>
  <si>
    <t>urn:uuid:ef8b65eb-82c6-496f-b38d-430044c5151a</t>
  </si>
  <si>
    <t>1010_20505306</t>
  </si>
  <si>
    <t>20505307</t>
  </si>
  <si>
    <t>https://www.artsobservasjoner.no/Sighting/20505307</t>
  </si>
  <si>
    <t>POINT (255845 6648259)</t>
  </si>
  <si>
    <t>urn:uuid:22e72877-c76c-41d9-8bf7-101c4f584908</t>
  </si>
  <si>
    <t>1010_20505307</t>
  </si>
  <si>
    <t>20505308</t>
  </si>
  <si>
    <t>https://www.artsobservasjoner.no/Sighting/20505308</t>
  </si>
  <si>
    <t>POINT (255836 6648262)</t>
  </si>
  <si>
    <t>urn:uuid:13dcf160-5ead-41ce-ac67-7daa708bf349</t>
  </si>
  <si>
    <t>1010_20505308</t>
  </si>
  <si>
    <t>20505309</t>
  </si>
  <si>
    <t>https://www.artsobservasjoner.no/Sighting/20505309</t>
  </si>
  <si>
    <t>POINT (255830 6648260)</t>
  </si>
  <si>
    <t>urn:uuid:65f2f32f-a367-4bdd-b106-e197b3e7eaff</t>
  </si>
  <si>
    <t>1010_20505309</t>
  </si>
  <si>
    <t>20505310</t>
  </si>
  <si>
    <t>Kalkmark.</t>
  </si>
  <si>
    <t>https://www.artsobservasjoner.no/Sighting/20505310</t>
  </si>
  <si>
    <t>POINT (255836 6648275)</t>
  </si>
  <si>
    <t>urn:uuid:882cfca6-cab9-4a97-84f5-104e189ebd38</t>
  </si>
  <si>
    <t>1010_20505310</t>
  </si>
  <si>
    <t>20505311</t>
  </si>
  <si>
    <t>Overgang krattplen.</t>
  </si>
  <si>
    <t>https://www.artsobservasjoner.no/Sighting/20505311</t>
  </si>
  <si>
    <t>POINT (255835 6648278)</t>
  </si>
  <si>
    <t>urn:uuid:58f1b649-0954-429d-8dc6-bcfc2a192889</t>
  </si>
  <si>
    <t>1010_20505311</t>
  </si>
  <si>
    <t>20505312</t>
  </si>
  <si>
    <t>Overgang skogeng.</t>
  </si>
  <si>
    <t>https://www.artsobservasjoner.no/Sighting/20505312</t>
  </si>
  <si>
    <t>POINT (255836 6648290)</t>
  </si>
  <si>
    <t>urn:uuid:212da6ef-22cc-4264-8a70-10dfe5e80a4d</t>
  </si>
  <si>
    <t>1010_20505312</t>
  </si>
  <si>
    <t>20505313</t>
  </si>
  <si>
    <t>Overgang skogplen.</t>
  </si>
  <si>
    <t>https://www.artsobservasjoner.no/Sighting/20505313</t>
  </si>
  <si>
    <t>POINT (255837 6648299)</t>
  </si>
  <si>
    <t>urn:uuid:b6887323-b714-4bc8-a261-8f784f7fc32e</t>
  </si>
  <si>
    <t>1010_20505313</t>
  </si>
  <si>
    <t>20505314</t>
  </si>
  <si>
    <t>https://www.artsobservasjoner.no/Sighting/20505314</t>
  </si>
  <si>
    <t>POINT (255832 6648322)</t>
  </si>
  <si>
    <t>urn:uuid:9c3e1583-26d7-4572-8597-80f85be4a075</t>
  </si>
  <si>
    <t>1010_20505314</t>
  </si>
  <si>
    <t>20505315</t>
  </si>
  <si>
    <t>Grunnlende.</t>
  </si>
  <si>
    <t>https://www.artsobservasjoner.no/Sighting/20505315</t>
  </si>
  <si>
    <t>POINT (255863 6648258)</t>
  </si>
  <si>
    <t>urn:uuid:059e4d53-601b-4f5f-8a26-5b8c93157f5e</t>
  </si>
  <si>
    <t>1010_20505315</t>
  </si>
  <si>
    <t>20505317</t>
  </si>
  <si>
    <t>Lagmannsholmen, Bærum, Vi</t>
  </si>
  <si>
    <t>Strand.</t>
  </si>
  <si>
    <t>https://www.artsobservasjoner.no/Sighting/20505317</t>
  </si>
  <si>
    <t>POINT (255841 6648031)</t>
  </si>
  <si>
    <t>urn:uuid:f359f77e-e546-4dfa-a4f3-8413cd466784</t>
  </si>
  <si>
    <t>1010_20505317</t>
  </si>
  <si>
    <t>20505318</t>
  </si>
  <si>
    <t>https://www.artsobservasjoner.no/Sighting/20505318</t>
  </si>
  <si>
    <t>POINT (255823 6648017)</t>
  </si>
  <si>
    <t>urn:uuid:44e873a8-f4db-422b-ab58-b514071dfa12</t>
  </si>
  <si>
    <t>1010_20505318</t>
  </si>
  <si>
    <t>426913</t>
  </si>
  <si>
    <t>255_6651</t>
  </si>
  <si>
    <t>Jarfyllingen N \Blandingskog(&lt;75% dominans av lauv- eller barsk...</t>
  </si>
  <si>
    <t>POINT (255594 6651506)</t>
  </si>
  <si>
    <t>59_426913</t>
  </si>
  <si>
    <t>427275</t>
  </si>
  <si>
    <t>Wilses vei N \Edellauvskog</t>
  </si>
  <si>
    <t>POINT (255666 6651713)</t>
  </si>
  <si>
    <t>59_427275</t>
  </si>
  <si>
    <t>23562518</t>
  </si>
  <si>
    <t>Øvrevollveien 1, Bærum, Vi \ /[Kvant.:] 1 Trees</t>
  </si>
  <si>
    <t>https://www.artsobservasjoner.no/Sighting/23562518</t>
  </si>
  <si>
    <t>POINT (255048 6651790)</t>
  </si>
  <si>
    <t>urn:uuid:c34cf37c-53c5-4e15-91d3-0a76161d14f3</t>
  </si>
  <si>
    <t>1010_23562518</t>
  </si>
  <si>
    <t>14994919</t>
  </si>
  <si>
    <t>255_6655</t>
  </si>
  <si>
    <t>Strømstad, Bærum, Vi \ /[Kvant.:] 5 Bushes</t>
  </si>
  <si>
    <t>https://www.artsobservasjoner.no/Sighting/14994919</t>
  </si>
  <si>
    <t>POINT (255311 6655904)</t>
  </si>
  <si>
    <t>urn:uuid:061fe01a-4c7c-452e-81af-f3de2dd242b3</t>
  </si>
  <si>
    <t>1010_14994919</t>
  </si>
  <si>
    <t>23351533</t>
  </si>
  <si>
    <t>østernbekken, Bærum, Vi \ /[Kvant.:] 2 Trees</t>
  </si>
  <si>
    <t>Quantity: 2 Trees</t>
  </si>
  <si>
    <t>https://www.artsobservasjoner.no/Sighting/23351533</t>
  </si>
  <si>
    <t>POINT (254694 6654073)</t>
  </si>
  <si>
    <t>urn:uuid:67f3f19d-6713-42cd-b93a-d85c9b8f9bea</t>
  </si>
  <si>
    <t>1010_23351533</t>
  </si>
  <si>
    <t>23561606</t>
  </si>
  <si>
    <t>Fossum, Bærum, Vi \ /[Kvant.:] 6 Trees</t>
  </si>
  <si>
    <t>Quantity: 6 Trees</t>
  </si>
  <si>
    <t>https://www.artsobservasjoner.no/Sighting/23561606</t>
  </si>
  <si>
    <t>POINT (255415 6655307)</t>
  </si>
  <si>
    <t>urn:uuid:d6545fff-334c-40bb-9ad1-3cc383ef5e6a</t>
  </si>
  <si>
    <t>1010_23561606</t>
  </si>
  <si>
    <t>TH20210618102847</t>
  </si>
  <si>
    <t>257_6649</t>
  </si>
  <si>
    <t>Fornebu N \Frisk kalkedelløvskog</t>
  </si>
  <si>
    <t>POINT (256257 6649241)</t>
  </si>
  <si>
    <t>59_TH20210618102847</t>
  </si>
  <si>
    <t>27872423</t>
  </si>
  <si>
    <t>257_6653</t>
  </si>
  <si>
    <t>Lysakerelva V, smal stripe langs stien Ø for Ruglandveien, Bærum, Vi \Skogkant</t>
  </si>
  <si>
    <t>Siri Lie Olsen|Sveinn Are Hanssen|Tor Atle Mo|Guri Dyrset|Astrid Skrindo|Tor Erik Brandrud|Egil Bendiksen|Anders Endrestøl|Anders Often|Marianne Evju</t>
  </si>
  <si>
    <t>https://www.artsobservasjoner.no/Sighting/27872423</t>
  </si>
  <si>
    <t>POINT (256066 6653103)</t>
  </si>
  <si>
    <t>urn:uuid:5f4df65d-5f66-4763-8511-753e0f70a220</t>
  </si>
  <si>
    <t>1010_27872423</t>
  </si>
  <si>
    <t>950505</t>
  </si>
  <si>
    <t>241_6639</t>
  </si>
  <si>
    <t>Asker</t>
  </si>
  <si>
    <t>Hossein Rostamzadeh, Daniel Rostamzadeh</t>
  </si>
  <si>
    <t>POINT (240666 6638882)</t>
  </si>
  <si>
    <t>67_950505</t>
  </si>
  <si>
    <t>urn:uuid:c040973e-e1d0-488f-9382-e230c59b7366</t>
  </si>
  <si>
    <t>243_6635</t>
  </si>
  <si>
    <t>\lågurtskog</t>
  </si>
  <si>
    <t>POINT (243653 6635795)</t>
  </si>
  <si>
    <t>268_urn:uuid:c040973e-e1d0-488f-9382-e230c59b7366</t>
  </si>
  <si>
    <t>512137</t>
  </si>
  <si>
    <t>243_6637</t>
  </si>
  <si>
    <t>Heggedalsveien 268</t>
  </si>
  <si>
    <t>Olberg, S.; Bichsel, M.</t>
  </si>
  <si>
    <t>POINT (243809 6637433)</t>
  </si>
  <si>
    <t>59_512137</t>
  </si>
  <si>
    <t>1142782</t>
  </si>
  <si>
    <t>243_6641</t>
  </si>
  <si>
    <t>Hagaløkka skole, Gunn Berit Nyhus Vik, Herman rynning</t>
  </si>
  <si>
    <t>POINT (243865 6641942)</t>
  </si>
  <si>
    <t>67_1142782</t>
  </si>
  <si>
    <t>1142800</t>
  </si>
  <si>
    <t>Hagaløkka skole, Gunn Berit Nyhus Vik, Trine</t>
  </si>
  <si>
    <t>POINT (243585 6641836)</t>
  </si>
  <si>
    <t>67_1142800</t>
  </si>
  <si>
    <t>950507</t>
  </si>
  <si>
    <t>245_6641</t>
  </si>
  <si>
    <t>POINT (244600 6641206)</t>
  </si>
  <si>
    <t>67_950507</t>
  </si>
  <si>
    <t>1142770</t>
  </si>
  <si>
    <t>POINT (244072 6641641)</t>
  </si>
  <si>
    <t>67_1142770</t>
  </si>
  <si>
    <t>94639</t>
  </si>
  <si>
    <t>247_6639</t>
  </si>
  <si>
    <t>Trosvika I \Strandberg/fuglefjell</t>
  </si>
  <si>
    <t>Notes about species; Et par busker.</t>
  </si>
  <si>
    <t>POINT (246841 6639735)</t>
  </si>
  <si>
    <t>59_94639</t>
  </si>
  <si>
    <t>27017374</t>
  </si>
  <si>
    <t>Vadhusleira, Blakstad, Asker, Vi \Grøftekant langs tursti, kalkrikt</t>
  </si>
  <si>
    <t>https://www.artsobservasjoner.no/Sighting/27017374</t>
  </si>
  <si>
    <t>POINT (246606 6639779)</t>
  </si>
  <si>
    <t>urn:uuid:f77f0da3-0f0a-4d47-86c6-ae1bfa061e48</t>
  </si>
  <si>
    <t>1010_27017374</t>
  </si>
  <si>
    <t>11824658</t>
  </si>
  <si>
    <t>247_6641</t>
  </si>
  <si>
    <t>Lagdalen, Asker, Vi \Åkerareal unde gjeengroing /[Kvant.:] 1 Plants</t>
  </si>
  <si>
    <t>Torbjørn Låg</t>
  </si>
  <si>
    <t>Lite sannsynlig at den er plantet på det stedet, midt ute på en tidligere åker. . Quantity: 1 Plants</t>
  </si>
  <si>
    <t>https://www.artsobservasjoner.no/Sighting/11824658</t>
  </si>
  <si>
    <t>POINT (246017 6641898)</t>
  </si>
  <si>
    <t>urn:uuid:47d32853-57a3-4231-a2b8-bae2bd510854</t>
  </si>
  <si>
    <t>1010_11824658</t>
  </si>
  <si>
    <t>165636</t>
  </si>
  <si>
    <t>Leanglia – skråning mot Slemmestadveien \ /[Kvant.:] 40</t>
  </si>
  <si>
    <t>POINT (246206 6641523)</t>
  </si>
  <si>
    <t>59_165636</t>
  </si>
  <si>
    <t>11823601</t>
  </si>
  <si>
    <t>Lagdalen, Asker, Vi \Overgangssone mellom edellauvskog og jorde unde... /[Kvant.:] 15 Plants</t>
  </si>
  <si>
    <t>Opprinnelig tror jeg det har vært plantet gullregn her som en del av parkmessig pleie av arealer på gården Teigen. Men forekomsten har i lengre tid fått gro uten stell. I dag er det en noe uregelmessig rekke med trær/busker, ca. 15 individer. . Quantity: 15 Plants</t>
  </si>
  <si>
    <t>https://www.artsobservasjoner.no/Sighting/11823601</t>
  </si>
  <si>
    <t>POINT (246018 6641916)</t>
  </si>
  <si>
    <t>urn:uuid:1f30ebb1-3c1f-4c76-871f-ef66a1183ab1</t>
  </si>
  <si>
    <t>1010_11823601</t>
  </si>
  <si>
    <t>12665976</t>
  </si>
  <si>
    <t>Lagdalen, Asker, Vi \NA T Fastmarkssystemer Solvendt bakke under beg... /[Kvant.:] 1 Bushes</t>
  </si>
  <si>
    <t>Vanskelig å si om det dreier seg om spredning eller om den er gjenstående. Området har tidligere vært parkmessig pleiet.. Quantity: 1 Bushes</t>
  </si>
  <si>
    <t>https://www.artsobservasjoner.no/Sighting/12665976</t>
  </si>
  <si>
    <t>POINT (246026 6641872)</t>
  </si>
  <si>
    <t>urn:uuid:fac3cbbb-5f9f-4e00-8453-6192d8eada61</t>
  </si>
  <si>
    <t>1010_12665976</t>
  </si>
  <si>
    <t>11837068</t>
  </si>
  <si>
    <t>247_6643</t>
  </si>
  <si>
    <t>Leangbukta, Asker, Vi \Holt med lauvskog mellom gang/sykkelsti og Slem... /[Kvant.:] 1 Plants</t>
  </si>
  <si>
    <t>Kall som ble kylt av vegvesenet for to år siden. . Quantity: 1 Plants</t>
  </si>
  <si>
    <t>https://www.artsobservasjoner.no/Sighting/11837068</t>
  </si>
  <si>
    <t>POINT (246812 6642332)</t>
  </si>
  <si>
    <t>urn:uuid:2f0ca01f-142c-41f7-ae61-cf2d78eb5e64</t>
  </si>
  <si>
    <t>1010_11837068</t>
  </si>
  <si>
    <t>926574</t>
  </si>
  <si>
    <t>Torstaddammen</t>
  </si>
  <si>
    <t>Torstad ungdomsskole, Mina E. Holm Juul, fip 8.trinn</t>
  </si>
  <si>
    <t>POINT (246779 6643288)</t>
  </si>
  <si>
    <t>67_926574</t>
  </si>
  <si>
    <t>urn:uuid:da2b4d33-f65a-11e9-894c-4d8965b8a9ae</t>
  </si>
  <si>
    <t>\Løs sterkt endret fastmark</t>
  </si>
  <si>
    <t>POINT (246921 6643757)</t>
  </si>
  <si>
    <t>267_urn:uuid:da2b4d33-f65a-11e9-894c-4d8965b8a9ae</t>
  </si>
  <si>
    <t>950503</t>
  </si>
  <si>
    <t>247_6645</t>
  </si>
  <si>
    <t>holmenskjæret</t>
  </si>
  <si>
    <t>POINT (247588 6644129)</t>
  </si>
  <si>
    <t>67_950503</t>
  </si>
  <si>
    <t>240500</t>
  </si>
  <si>
    <t>247_6647</t>
  </si>
  <si>
    <t>Billingstadveien ovenfor Åstad</t>
  </si>
  <si>
    <t>Finn Wischmann</t>
  </si>
  <si>
    <t>GS</t>
  </si>
  <si>
    <t>https://www.unimus.no/felles/bilder/web_hent_bilde.php?id=13301993&amp;type=jpeg</t>
  </si>
  <si>
    <t>POINT (246559 6646206)</t>
  </si>
  <si>
    <t>urn:catalog:O:V:240500</t>
  </si>
  <si>
    <t>8_240500</t>
  </si>
  <si>
    <t>O_240500</t>
  </si>
  <si>
    <t>1292/212</t>
  </si>
  <si>
    <t>249_6641</t>
  </si>
  <si>
    <t>Asker: Bjerkøya (store deler)</t>
  </si>
  <si>
    <t>Pedersen, Oddvar; Häusler, Jan; Andersen, Kari Bjerke; et. al.</t>
  </si>
  <si>
    <t>POINT (248293 6640924)</t>
  </si>
  <si>
    <t>urn:catalog:O:VXL:1292/212</t>
  </si>
  <si>
    <t>23_1292/212</t>
  </si>
  <si>
    <t>276327</t>
  </si>
  <si>
    <t>Bjerkøya NØ \Baserike enger og tørrbakker</t>
  </si>
  <si>
    <t>POINT (248635 6640905)</t>
  </si>
  <si>
    <t>59_276327</t>
  </si>
  <si>
    <t>554423</t>
  </si>
  <si>
    <t>249_6645</t>
  </si>
  <si>
    <t>Nes Terrasse</t>
  </si>
  <si>
    <t>Abel, K.</t>
  </si>
  <si>
    <t>POINT (248180 6644547)</t>
  </si>
  <si>
    <t>59_554423</t>
  </si>
  <si>
    <t>27704945</t>
  </si>
  <si>
    <t>Grønsundåsen, Asker, Vi</t>
  </si>
  <si>
    <t>Torbjørn Horsberg Kornstad</t>
  </si>
  <si>
    <t>https://www.artsobservasjoner.no/Sighting/27704945</t>
  </si>
  <si>
    <t>POINT (248103 6645797)</t>
  </si>
  <si>
    <t>urn:uuid:fd8163e8-6058-4956-baa5-9ef83f241ace</t>
  </si>
  <si>
    <t>1010_27704945</t>
  </si>
  <si>
    <t>641695</t>
  </si>
  <si>
    <t>Odden \Kalkrik furuskog</t>
  </si>
  <si>
    <t>POINT (249867 6646327)</t>
  </si>
  <si>
    <t>59_641695</t>
  </si>
  <si>
    <t>5139/59</t>
  </si>
  <si>
    <t>251_6645</t>
  </si>
  <si>
    <t>Asker: Brønnøya</t>
  </si>
  <si>
    <t>Wischmann, F.</t>
  </si>
  <si>
    <t>POINT (251250 6644725)</t>
  </si>
  <si>
    <t>urn:catalog:O:VXL:5139/59</t>
  </si>
  <si>
    <t>23_5139/59</t>
  </si>
  <si>
    <t>5143/93</t>
  </si>
  <si>
    <t>Asker: Brønnøya NE</t>
  </si>
  <si>
    <t>POINT (250612 6644884)</t>
  </si>
  <si>
    <t>urn:catalog:O:VXL:5143/93</t>
  </si>
  <si>
    <t>23_5143/93</t>
  </si>
  <si>
    <t>14831534</t>
  </si>
  <si>
    <t>Brønnøya, Asker, Vi</t>
  </si>
  <si>
    <t>Kristin Vigander</t>
  </si>
  <si>
    <t>https://www.artsobservasjoner.no/Sighting/14831534</t>
  </si>
  <si>
    <t>POINT (250028 6644288)</t>
  </si>
  <si>
    <t>urn:uuid:cf8f3388-d301-4d41-bfc1-0f620bb11645</t>
  </si>
  <si>
    <t>1010_14831534</t>
  </si>
  <si>
    <t>23495777</t>
  </si>
  <si>
    <t>269_6669</t>
  </si>
  <si>
    <t>Nittedal</t>
  </si>
  <si>
    <t>fjellveien, Nittedal, Vi \ /[Kvant.:] 6 Trees</t>
  </si>
  <si>
    <t>Martha Karijord</t>
  </si>
  <si>
    <t>https://www.artsobservasjoner.no/Sighting/23495777</t>
  </si>
  <si>
    <t>POINT (269812 6668985)</t>
  </si>
  <si>
    <t>urn:uuid:cdbe5fd5-4659-49a4-9a30-3ac1176c8b76</t>
  </si>
  <si>
    <t>1010_23495777</t>
  </si>
  <si>
    <t>19504707</t>
  </si>
  <si>
    <t>273_6657</t>
  </si>
  <si>
    <t>Gjelleråsen, Nittedal, Vi</t>
  </si>
  <si>
    <t>Rune Christensen</t>
  </si>
  <si>
    <t>https://www.artsobservasjoner.no/Sighting/19504707</t>
  </si>
  <si>
    <t>POINT (273379 6657374)</t>
  </si>
  <si>
    <t>urn:uuid:c12e7de8-95d0-4932-8acc-08a86f46cfab</t>
  </si>
  <si>
    <t>1010_19504707</t>
  </si>
  <si>
    <t>280741</t>
  </si>
  <si>
    <t>POINT (273376 6656379)</t>
  </si>
  <si>
    <t>3D14E916-234E-49F2-9B04-23EAA6698418</t>
  </si>
  <si>
    <t>269_280741</t>
  </si>
  <si>
    <t>20767850</t>
  </si>
  <si>
    <t>275_6657</t>
  </si>
  <si>
    <t>ved Rv 22 V f Mortens kro, Nittedal, Vi</t>
  </si>
  <si>
    <t>https://www.artsobservasjoner.no/Sighting/20767850</t>
  </si>
  <si>
    <t>POINT (274057 6656756)</t>
  </si>
  <si>
    <t>urn:uuid:e95aefdd-bbde-4f5c-8b26-cda5a3c1294a</t>
  </si>
  <si>
    <t>1010_20767850</t>
  </si>
  <si>
    <t>20767855</t>
  </si>
  <si>
    <t>https://www.artsobservasjoner.no/Sighting/20767855</t>
  </si>
  <si>
    <t>POINT (274043 6656771)</t>
  </si>
  <si>
    <t>urn:uuid:4ffc404b-0a82-4a91-972b-df46b301c692</t>
  </si>
  <si>
    <t>1010_20767855</t>
  </si>
  <si>
    <t>23407331</t>
  </si>
  <si>
    <t>Oslo</t>
  </si>
  <si>
    <t>Jar - Lysakerelven 543, Oslo, Os</t>
  </si>
  <si>
    <t>Carina Rose|Tore Berg|Simen Hyll Hansen|Kristin Vigander|Anders Often</t>
  </si>
  <si>
    <t>https://www.artsobservasjoner.no/Sighting/23407331</t>
  </si>
  <si>
    <t>POINT (255574 6650879)</t>
  </si>
  <si>
    <t>urn:uuid:897d2e9a-0dd9-4340-a046-efdebd8797ee</t>
  </si>
  <si>
    <t>1010_23407331</t>
  </si>
  <si>
    <t>urn:uuid:2d39b2fb-4f07-42bb-87c3-2184240df2f0</t>
  </si>
  <si>
    <t>Lilleaker</t>
  </si>
  <si>
    <t>POINT (255812 6650439)</t>
  </si>
  <si>
    <t>267_urn:uuid:2d39b2fb-4f07-42bb-87c3-2184240df2f0</t>
  </si>
  <si>
    <t>11825359</t>
  </si>
  <si>
    <t>255_6661</t>
  </si>
  <si>
    <t>Elveli P-plass, Oslo, Os \ruderat</t>
  </si>
  <si>
    <t>skudd fra stubbe .</t>
  </si>
  <si>
    <t>https://www.artsobservasjoner.no/Sighting/11825359</t>
  </si>
  <si>
    <t>POINT (255752 6661750)</t>
  </si>
  <si>
    <t>urn:uuid:7180821a-908d-479c-9fae-0403bc211254</t>
  </si>
  <si>
    <t>1010_11825359</t>
  </si>
  <si>
    <t>13204359</t>
  </si>
  <si>
    <t>255_6663</t>
  </si>
  <si>
    <t>Elveliveien, Oslo, Os</t>
  </si>
  <si>
    <t>https://www.artsobservasjoner.no/Sighting/13204359</t>
  </si>
  <si>
    <t>POINT (255685 6662640)</t>
  </si>
  <si>
    <t>urn:uuid:c57bd151-85d8-45dd-b6b0-35899fb4d2e1</t>
  </si>
  <si>
    <t>1010_13204359</t>
  </si>
  <si>
    <t>14250681</t>
  </si>
  <si>
    <t>Elveli, Oslo, Os</t>
  </si>
  <si>
    <t>https://www.artsobservasjoner.no/Sighting/14250681</t>
  </si>
  <si>
    <t>POINT (255913 6662531)</t>
  </si>
  <si>
    <t>urn:uuid:99158a76-9a6e-40e8-9956-b7f0fca6bff0</t>
  </si>
  <si>
    <t>1010_14250681</t>
  </si>
  <si>
    <t>24231539</t>
  </si>
  <si>
    <t>Elveli pestrot, Oslo, Os</t>
  </si>
  <si>
    <t>Kjetil Johannessen</t>
  </si>
  <si>
    <t>https://www.artsobservasjoner.no/Sighting/24231539</t>
  </si>
  <si>
    <t>POLYGON ((255834 6662280, 255855 6662311, 255905 6662314, 255960 6662321, 255962 6662295, 255911 6662297, 255857 6662292, 255834 6662280))</t>
  </si>
  <si>
    <t>urn:uuid:bf3f731b-4b5c-4f29-ad4e-5c114f5aea7e</t>
  </si>
  <si>
    <t>1010_24231539</t>
  </si>
  <si>
    <t>11825270</t>
  </si>
  <si>
    <t>Bygdøy sjøbad, nordvest for, Oslo, Os</t>
  </si>
  <si>
    <t>Øystein Lofthus</t>
  </si>
  <si>
    <t>https://www.artsobservasjoner.no/Sighting/11825270</t>
  </si>
  <si>
    <t>POINT (257657 6649473)</t>
  </si>
  <si>
    <t>urn:uuid:28b4ccd4-fef2-485a-a7c1-533f68f35027</t>
  </si>
  <si>
    <t>1010_11825270</t>
  </si>
  <si>
    <t>21977064</t>
  </si>
  <si>
    <t>Bygdøy Sjøbad, Bygdøy, Oslo, Os \Skogkant ved sjøbad /[Kvant.:] 1 Bushes</t>
  </si>
  <si>
    <t>Forvillet. Quantity: 1 Bushes</t>
  </si>
  <si>
    <t>https://www.artsobservasjoner.no/Sighting/21977064</t>
  </si>
  <si>
    <t>POINT (257745 6649477)</t>
  </si>
  <si>
    <t>urn:uuid:5f749bf2-2789-4fe8-a38c-d8e31e179e52</t>
  </si>
  <si>
    <t>1010_21977064</t>
  </si>
  <si>
    <t>295487</t>
  </si>
  <si>
    <t>31-1 \T2-C-7 Åpen sterkt kalkrik grunnlendt lyngmark</t>
  </si>
  <si>
    <t>Marianne Evju, Anders Often</t>
  </si>
  <si>
    <t xml:space="preserve"> NonValid dynamicProperties: "{"Substrate":"", "Ecology":"", "Redlist status":"SE", "Relative abundance":"", "Antropokor":"0"}"</t>
  </si>
  <si>
    <t>POINT (257323 6649628)</t>
  </si>
  <si>
    <t>30A28495-E323-46D9-9BC6-B73DEBCB153B</t>
  </si>
  <si>
    <t>323_295487</t>
  </si>
  <si>
    <t>14451702</t>
  </si>
  <si>
    <t>257_6651</t>
  </si>
  <si>
    <t>Abbedisvingen, Ullern, Oslo, Os</t>
  </si>
  <si>
    <t>Henrik Høiness</t>
  </si>
  <si>
    <t>https://www.artsobservasjoner.no/Sighting/14451702</t>
  </si>
  <si>
    <t>POINT (257626 6651099)</t>
  </si>
  <si>
    <t>urn:uuid:8d01af8d-38e6-472a-ad19-e0b7c54c0153</t>
  </si>
  <si>
    <t>1010_14451702</t>
  </si>
  <si>
    <t>1150952</t>
  </si>
  <si>
    <t>Ullern vgs</t>
  </si>
  <si>
    <t>Ullern videregående skole, Ragni Fet, Biologi 1</t>
  </si>
  <si>
    <t>POINT (257797 6651034)</t>
  </si>
  <si>
    <t>67_1150952</t>
  </si>
  <si>
    <t>1150997</t>
  </si>
  <si>
    <t>Ullern videregående skole, Ragni Fet, 2STA</t>
  </si>
  <si>
    <t>POINT (257915 6651883)</t>
  </si>
  <si>
    <t>67_1150997</t>
  </si>
  <si>
    <t>1150998</t>
  </si>
  <si>
    <t>Ullern videregående skole, Ragni Fet, Biologi</t>
  </si>
  <si>
    <t>POINT (256343 6650858)</t>
  </si>
  <si>
    <t>67_1150998</t>
  </si>
  <si>
    <t>14314494</t>
  </si>
  <si>
    <t>Mærradalen P, Oslo, Os \ /[Kvant.:] 2</t>
  </si>
  <si>
    <t>2 busker i sørvestenden av fotballbane.</t>
  </si>
  <si>
    <t>https://www.artsobservasjoner.no/Sighting/14314494</t>
  </si>
  <si>
    <t>POINT (257333 6652737)</t>
  </si>
  <si>
    <t>urn:uuid:c3da2ec4-c0e7-4625-8bf2-4b0a5432c7e5</t>
  </si>
  <si>
    <t>1010_14314494</t>
  </si>
  <si>
    <t>12448675</t>
  </si>
  <si>
    <t>257_6655</t>
  </si>
  <si>
    <t>Arnebråtv., Oslo, Os</t>
  </si>
  <si>
    <t>https://www.artsobservasjoner.no/Sighting/12448675</t>
  </si>
  <si>
    <t>POINT (257885 6654002)</t>
  </si>
  <si>
    <t>urn:uuid:11edd8b1-f3d0-4a73-8c8e-e789eabd1367</t>
  </si>
  <si>
    <t>1010_12448675</t>
  </si>
  <si>
    <t>18087461</t>
  </si>
  <si>
    <t>Øvre Lysakerelva_ 230, Oslo, Os</t>
  </si>
  <si>
    <t>Simen Hyll Hansen</t>
  </si>
  <si>
    <t>https://www.artsobservasjoner.no/Sighting/18087461</t>
  </si>
  <si>
    <t>POINT (256252 6654128)</t>
  </si>
  <si>
    <t>urn:uuid:6d103952-1dbc-4f35-8e26-7957ec668704</t>
  </si>
  <si>
    <t>1010_18087461</t>
  </si>
  <si>
    <t>11823568</t>
  </si>
  <si>
    <t>257_6657</t>
  </si>
  <si>
    <t>Skuggen, Oslo, Os \ur</t>
  </si>
  <si>
    <t>https://www.artsobservasjoner.no/Sighting/11823568</t>
  </si>
  <si>
    <t>POINT (256736 6656324)</t>
  </si>
  <si>
    <t>urn:uuid:f45a75bf-34bd-417f-bce2-21c5134147df</t>
  </si>
  <si>
    <t>1010_11823568</t>
  </si>
  <si>
    <t>25160413</t>
  </si>
  <si>
    <t>Strømsbråten D, Oslo, Os</t>
  </si>
  <si>
    <t>Validator: Even W. Hanssen</t>
  </si>
  <si>
    <t>0,4 m høy. Validationstatus: Approved Documented</t>
  </si>
  <si>
    <t>https://www.artsobservasjoner.no/Sighting/25160413</t>
  </si>
  <si>
    <t>POINT (256447 6657195)</t>
  </si>
  <si>
    <t>urn:uuid:8959bcba-b8bc-4a7b-94f1-fd3c4fd8e2ef</t>
  </si>
  <si>
    <t>1010_25160413</t>
  </si>
  <si>
    <t>25057049</t>
  </si>
  <si>
    <t>257_6659</t>
  </si>
  <si>
    <t>Bakk, ruderatmark, Oslo, Os</t>
  </si>
  <si>
    <t>https://www.artsobservasjoner.no/Sighting/25057049</t>
  </si>
  <si>
    <t>POINT (256032 6658614)</t>
  </si>
  <si>
    <t>urn:uuid:287f63a7-6b0a-4c04-98f7-44e67fed3ff8</t>
  </si>
  <si>
    <t>1010_25057049</t>
  </si>
  <si>
    <t>11824557</t>
  </si>
  <si>
    <t>259_6647</t>
  </si>
  <si>
    <t>Lunkeskjær, Oslo, Os \kambrosilur, tilført grus, sjøpåvirket /[Kvant.:] 1 Plants</t>
  </si>
  <si>
    <t>halvmeterhøy . Quantity: 1 Plants</t>
  </si>
  <si>
    <t>https://www.artsobservasjoner.no/Sighting/11824557</t>
  </si>
  <si>
    <t>POINT (259222 6647881)</t>
  </si>
  <si>
    <t>urn:uuid:f1c493a7-9461-4db8-a229-22f8f3ebfcda</t>
  </si>
  <si>
    <t>1010_11824557</t>
  </si>
  <si>
    <t>26601320</t>
  </si>
  <si>
    <t>Lunkeskjær, Oslo, Os \NA T29 Grus- og steindominert strand og strandl... /[Kvant.:] 1 Trees</t>
  </si>
  <si>
    <t>Magne Flåten|Maia Flåten|Ask Borgen|Anne Ma Brox</t>
  </si>
  <si>
    <t>https://www.artsobservasjoner.no/Sighting/26601320</t>
  </si>
  <si>
    <t>POINT (259218 6647874)</t>
  </si>
  <si>
    <t>urn:uuid:fa24fd6f-800a-4d1e-bfcd-6f4dadba43be</t>
  </si>
  <si>
    <t>1010_26601320</t>
  </si>
  <si>
    <t>18306820</t>
  </si>
  <si>
    <t>Hukodden, nordvest, Bygdøy, Oslo, Os \Løvskogdominert friluftsområde /[Kvant.:] 2 Bushes</t>
  </si>
  <si>
    <t>Høy, Trond</t>
  </si>
  <si>
    <t>Artsbestemt på Spør en biolog;
http://www.bio.no/enbiolog/topic.asp?TOPIC_ID=65559. Quantity: 2 Bushes</t>
  </si>
  <si>
    <t>https://www.artsobservasjoner.no/Sighting/18306820</t>
  </si>
  <si>
    <t>POINT (258142 6647889)</t>
  </si>
  <si>
    <t>urn:uuid:6e03d5cc-9a31-44be-87cd-806d3944f186</t>
  </si>
  <si>
    <t>1010_18306820</t>
  </si>
  <si>
    <t>20647740</t>
  </si>
  <si>
    <t>Huk, Bygdøy, Oslo, Os \Skogrand i friluftsområde /[Kvant.:] 1 Bushes</t>
  </si>
  <si>
    <t>https://www.artsobservasjoner.no/Sighting/20647740</t>
  </si>
  <si>
    <t>POINT (258244 6647583)</t>
  </si>
  <si>
    <t>urn:uuid:773eb2c1-87b7-4a5e-ae78-53e3bb21fa61</t>
  </si>
  <si>
    <t>1010_20647740</t>
  </si>
  <si>
    <t>147358</t>
  </si>
  <si>
    <t>259_6649</t>
  </si>
  <si>
    <t>Bygdøy: Oscarshall</t>
  </si>
  <si>
    <t>Kr. Andreassen</t>
  </si>
  <si>
    <t>https://www.unimus.no/felles/bilder/web_hent_bilde.php?id=13292968&amp;type=jpeg</t>
  </si>
  <si>
    <t>POINT (259036 6649147)</t>
  </si>
  <si>
    <t>urn:catalog:O:V:147358</t>
  </si>
  <si>
    <t>8_147358</t>
  </si>
  <si>
    <t>O_147358</t>
  </si>
  <si>
    <t>340316</t>
  </si>
  <si>
    <t>Bygdøy. Forvillet.</t>
  </si>
  <si>
    <t>https://www.unimus.no/felles/bilder/web_hent_bilde.php?id=13318772&amp;type=jpeg</t>
  </si>
  <si>
    <t>POINT (258379 6648877)</t>
  </si>
  <si>
    <t>urn:catalog:O:V:340316</t>
  </si>
  <si>
    <t>8_340316</t>
  </si>
  <si>
    <t>O_340316</t>
  </si>
  <si>
    <t>269732</t>
  </si>
  <si>
    <t>Oslo, Bygdø, Langvik vis a vis Bygdøynesveien 15, en busk i edelløvskog</t>
  </si>
  <si>
    <t>Tore Berg</t>
  </si>
  <si>
    <t>https://www.unimus.no/felles/bilder/web_hent_bilde.php?id=13303173&amp;type=jpeg</t>
  </si>
  <si>
    <t>POINT (259043 6648398)</t>
  </si>
  <si>
    <t>urn:catalog:O:V:269732</t>
  </si>
  <si>
    <t>8_269732</t>
  </si>
  <si>
    <t>O_269732</t>
  </si>
  <si>
    <t>644353</t>
  </si>
  <si>
    <t>Bygdøynes – vest \Kantkratt</t>
  </si>
  <si>
    <t>POINT (259400 6648277)</t>
  </si>
  <si>
    <t>59_644353</t>
  </si>
  <si>
    <t>644593</t>
  </si>
  <si>
    <t>Herbernveien \Kantkratt</t>
  </si>
  <si>
    <t>POINT (259215 6648200)</t>
  </si>
  <si>
    <t>59_644593</t>
  </si>
  <si>
    <t>275111</t>
  </si>
  <si>
    <t>259_6651</t>
  </si>
  <si>
    <t>Noreveien 26</t>
  </si>
  <si>
    <t>Abel, Kim</t>
  </si>
  <si>
    <t>POINT (258113 6651957)</t>
  </si>
  <si>
    <t>59_275111</t>
  </si>
  <si>
    <t>352845</t>
  </si>
  <si>
    <t>Øvre Silkestrå</t>
  </si>
  <si>
    <t>POINT (258867 6651228)</t>
  </si>
  <si>
    <t>59_352845</t>
  </si>
  <si>
    <t>526715</t>
  </si>
  <si>
    <t>Jarlsborgveien 2</t>
  </si>
  <si>
    <t>POINT (258107 6651274)</t>
  </si>
  <si>
    <t>59_526715</t>
  </si>
  <si>
    <t>11824885</t>
  </si>
  <si>
    <t>259_6653</t>
  </si>
  <si>
    <t>Grimelundsveien, Oslo, Os \veikant</t>
  </si>
  <si>
    <t>frøspredt .</t>
  </si>
  <si>
    <t>https://www.artsobservasjoner.no/Sighting/11824885</t>
  </si>
  <si>
    <t>POINT (259412 6653099)</t>
  </si>
  <si>
    <t>urn:uuid:8e3e4ce6-baa9-47da-b6c1-67642c3f2b33</t>
  </si>
  <si>
    <t>1010_11824885</t>
  </si>
  <si>
    <t>1150992</t>
  </si>
  <si>
    <t>Ullern videregående skole, Ragni Fet, Biologi 2017/2018</t>
  </si>
  <si>
    <t>POINT (259216 6652477)</t>
  </si>
  <si>
    <t>67_1150992</t>
  </si>
  <si>
    <t>23330101</t>
  </si>
  <si>
    <t>Smithsvingen 1, Oslo, Os</t>
  </si>
  <si>
    <t>20-30 trær/busker.</t>
  </si>
  <si>
    <t>https://www.artsobservasjoner.no/Sighting/23330101</t>
  </si>
  <si>
    <t>POINT (258095 6652635)</t>
  </si>
  <si>
    <t>urn:uuid:417e4b91-d088-4aa0-bcef-8a53a9671852</t>
  </si>
  <si>
    <t>1010_23330101</t>
  </si>
  <si>
    <t>27058138</t>
  </si>
  <si>
    <t>charlotte andersen vei, Oslo, Os</t>
  </si>
  <si>
    <t>Mette Sandøy</t>
  </si>
  <si>
    <t>https://www.artsobservasjoner.no/Sighting/27058138</t>
  </si>
  <si>
    <t>POINT (259575 6652473)</t>
  </si>
  <si>
    <t>urn:uuid:60dde73f-bf9e-4fae-b169-613277d306ba</t>
  </si>
  <si>
    <t>1010_27058138</t>
  </si>
  <si>
    <t>11824621</t>
  </si>
  <si>
    <t>259_6655</t>
  </si>
  <si>
    <t>Midtstuen, Oslo, Os \granskog</t>
  </si>
  <si>
    <t>https://www.artsobservasjoner.no/Sighting/11824621</t>
  </si>
  <si>
    <t>POINT (258987 6655289)</t>
  </si>
  <si>
    <t>urn:uuid:310ab858-049b-4340-9a42-5930c11b2ee0</t>
  </si>
  <si>
    <t>1010_11824621</t>
  </si>
  <si>
    <t>11825357</t>
  </si>
  <si>
    <t>Midtstugrenda, Oslo, Os \veikant /[Kvant.:] 1 Plants</t>
  </si>
  <si>
    <t>1m . Quantity: 1 Plants</t>
  </si>
  <si>
    <t>https://www.artsobservasjoner.no/Sighting/11825357</t>
  </si>
  <si>
    <t>POINT (258651 6654715)</t>
  </si>
  <si>
    <t>urn:uuid:9e963581-356b-41f3-9b27-39f4c9ac2207</t>
  </si>
  <si>
    <t>1010_11825357</t>
  </si>
  <si>
    <t>13401068</t>
  </si>
  <si>
    <t>Hemingbanen, Oslo, Os</t>
  </si>
  <si>
    <t>https://www.artsobservasjoner.no/Sighting/13401068</t>
  </si>
  <si>
    <t>POINT (259883 6654216)</t>
  </si>
  <si>
    <t>urn:uuid:85f5a64f-d223-4a28-8b12-e0d407be0c9a</t>
  </si>
  <si>
    <t>1010_13401068</t>
  </si>
  <si>
    <t>928257</t>
  </si>
  <si>
    <t>259_6657</t>
  </si>
  <si>
    <t>Lysakerelven</t>
  </si>
  <si>
    <t>Bogstad skole, Christian Heggen, Jonas</t>
  </si>
  <si>
    <t>POINT (259577 6657912)</t>
  </si>
  <si>
    <t>67_928257</t>
  </si>
  <si>
    <t>15356852</t>
  </si>
  <si>
    <t>Thorlai Haugsvei3, Oslo, Os \ /[Kvant.:] 1</t>
  </si>
  <si>
    <t>https://www.artsobservasjoner.no/Sighting/15356852</t>
  </si>
  <si>
    <t>POINT (258230 6656260)</t>
  </si>
  <si>
    <t>urn:uuid:1d144e3e-daf1-4041-9d64-fa82328f5f20</t>
  </si>
  <si>
    <t>1010_15356852</t>
  </si>
  <si>
    <t>AT20210709120749</t>
  </si>
  <si>
    <t>261_6647</t>
  </si>
  <si>
    <t>Bleikøya topp</t>
  </si>
  <si>
    <t>POINT (261507 6646665)</t>
  </si>
  <si>
    <t>59_AT20210709120749</t>
  </si>
  <si>
    <t>13448382</t>
  </si>
  <si>
    <t>261_6651</t>
  </si>
  <si>
    <t>Lille Frøensv., Oslo, Os \Vegkant</t>
  </si>
  <si>
    <t>Øystein Folden</t>
  </si>
  <si>
    <t>https://www.artsobservasjoner.no/Sighting/13448382</t>
  </si>
  <si>
    <t>POINT (260517 6651979)</t>
  </si>
  <si>
    <t>urn:uuid:c99c280e-3ca2-467c-a667-371d26e82598</t>
  </si>
  <si>
    <t>1010_13448382</t>
  </si>
  <si>
    <t>25590132</t>
  </si>
  <si>
    <t>Æresbolig, Oslo, Os \NA T43 Plener, parker og liknende NA T43</t>
  </si>
  <si>
    <t>Kamilla Svingen</t>
  </si>
  <si>
    <t>https://www.artsobservasjoner.no/Sighting/25590132</t>
  </si>
  <si>
    <t>POINT (261424 6650064)</t>
  </si>
  <si>
    <t>urn:uuid:547c8cb9-32ba-4cd2-b783-11bda3d1d7c4</t>
  </si>
  <si>
    <t>1010_25590132</t>
  </si>
  <si>
    <t>1042022</t>
  </si>
  <si>
    <t>K</t>
  </si>
  <si>
    <t>Ex</t>
  </si>
  <si>
    <t>Div</t>
  </si>
  <si>
    <t>261_6653</t>
  </si>
  <si>
    <t>Blindern videregående skole</t>
  </si>
  <si>
    <t>Blindern videregående skole, Ingvild Vadla Sørensen, Emanuel Waal</t>
  </si>
  <si>
    <t>POINT (261185 6653435)</t>
  </si>
  <si>
    <t>67_1042022</t>
  </si>
  <si>
    <t>18060954</t>
  </si>
  <si>
    <t>Blindern, Rikshospitalet og Sognsvannsbekken_ 37, Oslo, Os</t>
  </si>
  <si>
    <t>https://www.artsobservasjoner.no/Sighting/18060954</t>
  </si>
  <si>
    <t>POINT (261140 6653387)</t>
  </si>
  <si>
    <t>urn:uuid:21b8df77-9525-4411-8460-a6f7c2693270</t>
  </si>
  <si>
    <t>1010_18060954</t>
  </si>
  <si>
    <t>urn:uuid:41571a3e-6f7a-47c4-ba29-871f3feed64b</t>
  </si>
  <si>
    <t>Blindern</t>
  </si>
  <si>
    <t>POINT (261362 6652159)</t>
  </si>
  <si>
    <t>267_urn:uuid:41571a3e-6f7a-47c4-ba29-871f3feed64b</t>
  </si>
  <si>
    <t>20594182</t>
  </si>
  <si>
    <t>Sognsbekken og omegn 246, Oslo, Os</t>
  </si>
  <si>
    <t>Simen Hyll Hansen|Anders Often|Margarita Muromskaya|Alexander Nilsson|Espen Sommer Værland</t>
  </si>
  <si>
    <t>https://www.artsobservasjoner.no/Sighting/20594182</t>
  </si>
  <si>
    <t>POINT (260641 6653340)</t>
  </si>
  <si>
    <t>urn:uuid:12608883-1cae-46e1-9aff-3c520140784a</t>
  </si>
  <si>
    <t>1010_20594182</t>
  </si>
  <si>
    <t>20594200</t>
  </si>
  <si>
    <t>Sognsbekken og omegn 247, Oslo, Os</t>
  </si>
  <si>
    <t>https://www.artsobservasjoner.no/Sighting/20594200</t>
  </si>
  <si>
    <t>POINT (260560 6653438)</t>
  </si>
  <si>
    <t>urn:uuid:7e8f4496-dd0c-4ec4-826e-efe51a851701</t>
  </si>
  <si>
    <t>1010_20594200</t>
  </si>
  <si>
    <t>20594648</t>
  </si>
  <si>
    <t>Rikshospitalet og omegn 313, Oslo, Os</t>
  </si>
  <si>
    <t>https://www.artsobservasjoner.no/Sighting/20594648</t>
  </si>
  <si>
    <t>POINT (261239 6653645)</t>
  </si>
  <si>
    <t>urn:uuid:8de7db2c-6ec3-4d92-bd05-09042150725d</t>
  </si>
  <si>
    <t>1010_20594648</t>
  </si>
  <si>
    <t>23763936</t>
  </si>
  <si>
    <t>Frøen 438, Oslo, Os</t>
  </si>
  <si>
    <t>https://www.artsobservasjoner.no/Sighting/23763936</t>
  </si>
  <si>
    <t>POINT (260362 6652028)</t>
  </si>
  <si>
    <t>urn:uuid:709c7b22-a2f7-42a5-afaf-cfeb58ab87ca</t>
  </si>
  <si>
    <t>1010_23763936</t>
  </si>
  <si>
    <t>2269233917</t>
  </si>
  <si>
    <t>samawelch</t>
  </si>
  <si>
    <t>http://www.gbif.org/occurrence/2269233917</t>
  </si>
  <si>
    <t>https://www.inaturalist.org/observations/26963042</t>
  </si>
  <si>
    <t>POINT (261487 6653086)</t>
  </si>
  <si>
    <t>40_2269233917</t>
  </si>
  <si>
    <t>23865497</t>
  </si>
  <si>
    <t>Ullevål sykehus V, veikant. Internt nummer 637, Oslo, Os</t>
  </si>
  <si>
    <t>https://www.artsobservasjoner.no/Sighting/23865497</t>
  </si>
  <si>
    <t>POINT (261575 6652019)</t>
  </si>
  <si>
    <t>urn:uuid:30b39b38-4b34-406c-bf33-fcd4dd10f12b</t>
  </si>
  <si>
    <t>1010_23865497</t>
  </si>
  <si>
    <t>24108324</t>
  </si>
  <si>
    <t>Nedre Blindern 8, Oslo, Os</t>
  </si>
  <si>
    <t>Lars Jørgen Rostad</t>
  </si>
  <si>
    <t>https://www.artsobservasjoner.no/Sighting/24108324</t>
  </si>
  <si>
    <t>POINT (261279 6652084)</t>
  </si>
  <si>
    <t>urn:uuid:330cdc6e-be4b-4a9b-9fde-6924acb5118e</t>
  </si>
  <si>
    <t>1010_24108324</t>
  </si>
  <si>
    <t>23037566</t>
  </si>
  <si>
    <t>Gaustad, Oslo, Os</t>
  </si>
  <si>
    <t>Annie Beret Ås Hovind</t>
  </si>
  <si>
    <t>https://www.artsobservasjoner.no/Sighting/23037566</t>
  </si>
  <si>
    <t>POINT (260711 6653812)</t>
  </si>
  <si>
    <t>urn:uuid:868c275e-eb24-40f3-8101-2ebf4e2f1210</t>
  </si>
  <si>
    <t>1010_23037566</t>
  </si>
  <si>
    <t>23037588</t>
  </si>
  <si>
    <t>https://www.artsobservasjoner.no/Sighting/23037588</t>
  </si>
  <si>
    <t>POINT (260690 6653767)</t>
  </si>
  <si>
    <t>urn:uuid:9b1230cc-2273-4df1-b9f4-257d9954a346</t>
  </si>
  <si>
    <t>1010_23037588</t>
  </si>
  <si>
    <t>23037643</t>
  </si>
  <si>
    <t>https://www.artsobservasjoner.no/Sighting/23037643</t>
  </si>
  <si>
    <t>POINT (260682 6653754)</t>
  </si>
  <si>
    <t>urn:uuid:3e57943d-b7e7-472b-b5cf-4a1320b002ed</t>
  </si>
  <si>
    <t>1010_23037643</t>
  </si>
  <si>
    <t>26969033</t>
  </si>
  <si>
    <t>Rikshospitalet NV, Oslo, Os \NA T4 Skogsmark Blandet skog rundt Sognsvannsbe... /[Kvant.:] 1 Plants</t>
  </si>
  <si>
    <t>Magne Flåten|Maia Flåten|Ask Borgen</t>
  </si>
  <si>
    <t>https://www.artsobservasjoner.no/Sighting/26969033</t>
  </si>
  <si>
    <t>POINT (260627 6653697)</t>
  </si>
  <si>
    <t>urn:uuid:7e845c54-e2e3-48ea-951d-2888db9b0399</t>
  </si>
  <si>
    <t>1010_26969033</t>
  </si>
  <si>
    <t>27220736</t>
  </si>
  <si>
    <t>Sognsvannbekken, Oslo, Os</t>
  </si>
  <si>
    <t>Gunnar Nyhus</t>
  </si>
  <si>
    <t>https://www.artsobservasjoner.no/Sighting/27220736</t>
  </si>
  <si>
    <t>POINT (260539 6653427)</t>
  </si>
  <si>
    <t>urn:uuid:e310a094-0678-4229-b1dc-f02e4adbd386</t>
  </si>
  <si>
    <t>1010_27220736</t>
  </si>
  <si>
    <t>18087723</t>
  </si>
  <si>
    <t>261_6655</t>
  </si>
  <si>
    <t>Forskningsparken - Kringsjå_ 407, Oslo, Os</t>
  </si>
  <si>
    <t>https://www.artsobservasjoner.no/Sighting/18087723</t>
  </si>
  <si>
    <t>POINT (261964 6654717)</t>
  </si>
  <si>
    <t>urn:uuid:3730f989-5ad4-49db-a067-721f02671852</t>
  </si>
  <si>
    <t>1010_18087723</t>
  </si>
  <si>
    <t>147394</t>
  </si>
  <si>
    <t>261_6657</t>
  </si>
  <si>
    <t>O: Aker. Malmøyas v-side, i tett skog</t>
  </si>
  <si>
    <t>R. Elven</t>
  </si>
  <si>
    <t>Reidar Elven</t>
  </si>
  <si>
    <t>https://www.unimus.no/felles/bilder/web_hent_bilde.php?id=13293026&amp;type=jpeg</t>
  </si>
  <si>
    <t>POINT (261317 6656077)</t>
  </si>
  <si>
    <t>urn:catalog:O:V:147394</t>
  </si>
  <si>
    <t>8_147394</t>
  </si>
  <si>
    <t>O_147394</t>
  </si>
  <si>
    <t>1042135</t>
  </si>
  <si>
    <t>Naturfagsenteret, Majken Korsager</t>
  </si>
  <si>
    <t>POINT (260906 6656003)</t>
  </si>
  <si>
    <t>67_1042135</t>
  </si>
  <si>
    <t>297403</t>
  </si>
  <si>
    <t>263_6643</t>
  </si>
  <si>
    <t>Malmøya center \ /[Kvant.:] 1</t>
  </si>
  <si>
    <t>to meter høyt tre i blandingsskog i kant av hage NonValid dynamicProperties: "{"Substrate":"", "Ecology":"", "Redlist status":"", "Relative abundance":"", "Antropokor":"0"}"</t>
  </si>
  <si>
    <t>POINT (262536 6643996)</t>
  </si>
  <si>
    <t>7BCAEAC4-B301-428C-8338-BF527557A262</t>
  </si>
  <si>
    <t>331_297403</t>
  </si>
  <si>
    <t>297405</t>
  </si>
  <si>
    <t>Malmøya center \ /[Kvant.:] 150</t>
  </si>
  <si>
    <t>tett løvskog med mengder av småplanter av gullregn NonValid dynamicProperties: "{"Substrate":"", "Ecology":"", "Redlist status":"", "Relative abundance":"", "Antropokor":"0"}"</t>
  </si>
  <si>
    <t>POINT (262305 6643977)</t>
  </si>
  <si>
    <t>587C857D-38E4-4439-9DB9-42CF9022B8BA</t>
  </si>
  <si>
    <t>331_297405</t>
  </si>
  <si>
    <t>297408</t>
  </si>
  <si>
    <t>Malmøya center \ /[Kvant.:] 5</t>
  </si>
  <si>
    <t>ett 8 meter høyt tre, neon småbusker NonValid dynamicProperties: "{"Substrate":"", "Ecology":"", "Redlist status":"", "Relative abundance":"", "Antropokor":"0"}"</t>
  </si>
  <si>
    <t>POINT (262245 6643925)</t>
  </si>
  <si>
    <t>1714595F-CD11-4456-9A00-F5BD259D7752</t>
  </si>
  <si>
    <t>331_297408</t>
  </si>
  <si>
    <t>297424</t>
  </si>
  <si>
    <t>Malmøya SE \ /[Kvant.:] 1</t>
  </si>
  <si>
    <t>3 m høy busk i hasselskog NonValid dynamicProperties: "{"Substrate":"", "Ecology":"", "Redlist status":"", "Relative abundance":"", "Antropokor":"0"}"</t>
  </si>
  <si>
    <t>POINT (262432 6643857)</t>
  </si>
  <si>
    <t>FA015200-6F84-4432-AD69-97B28BA2BB04</t>
  </si>
  <si>
    <t>331_297424</t>
  </si>
  <si>
    <t>297425</t>
  </si>
  <si>
    <t>Malmøya SE \ /[Kvant.:] 8</t>
  </si>
  <si>
    <t>veikant NonValid dynamicProperties: "{"Substrate":"", "Ecology":"", "Redlist status":"", "Relative abundance":"", "Antropokor":"0"}"</t>
  </si>
  <si>
    <t>POINT (262437 6643857)</t>
  </si>
  <si>
    <t>EB465560-7788-4357-BB79-3D46EDDE0E9D</t>
  </si>
  <si>
    <t>331_297425</t>
  </si>
  <si>
    <t>297431</t>
  </si>
  <si>
    <t>Malmøya SE \ /[Kvant.:] 13</t>
  </si>
  <si>
    <t>veikant, plantene var kappet ned NonValid dynamicProperties: "{"Substrate":"", "Ecology":"", "Redlist status":"", "Relative abundance":"", "Antropokor":"0"}"</t>
  </si>
  <si>
    <t>POINT (262442 6643845)</t>
  </si>
  <si>
    <t>5699850B-E68D-424D-9EF5-07BCE9A40849</t>
  </si>
  <si>
    <t>331_297431</t>
  </si>
  <si>
    <t>297432</t>
  </si>
  <si>
    <t>Malmøya SE \ /[Kvant.:] 31</t>
  </si>
  <si>
    <t>veikant, en busk kappet ned, 30 mindre busker i nedkant av sti NonValid dynamicProperties: "{"Substrate":"", "Ecology":"", "Redlist status":"", "Relative abundance":"", "Antropokor":"0"}"</t>
  </si>
  <si>
    <t>POINT (262430 6643824)</t>
  </si>
  <si>
    <t>45D1C4F0-EC00-42C3-850E-40C03D28D96E</t>
  </si>
  <si>
    <t>331_297432</t>
  </si>
  <si>
    <t>297437</t>
  </si>
  <si>
    <t>Malmøya SE \ /[Kvant.:] 2</t>
  </si>
  <si>
    <t>på kalkberg rett ned for hage NonValid dynamicProperties: "{"Substrate":"", "Ecology":"", "Redlist status":"", "Relative abundance":"", "Antropokor":"0"}"</t>
  </si>
  <si>
    <t>POINT (262470 6643754)</t>
  </si>
  <si>
    <t>03E4B062-B28D-47D2-B6BC-62FC532DBB95</t>
  </si>
  <si>
    <t>331_297437</t>
  </si>
  <si>
    <t>297441</t>
  </si>
  <si>
    <t>busker på 3 m på kalkberg NonValid dynamicProperties: "{"Substrate":"", "Ecology":"", "Redlist status":"", "Relative abundance":"", "Antropokor":"0"}"</t>
  </si>
  <si>
    <t>POINT (262494 6643775)</t>
  </si>
  <si>
    <t>82DAD151-BF80-4F85-A304-E82879D22AEC</t>
  </si>
  <si>
    <t>331_297441</t>
  </si>
  <si>
    <t>297442</t>
  </si>
  <si>
    <t>Malmøya SE \ /[Kvant.:] 5</t>
  </si>
  <si>
    <t>kalkfuruskog, bratt og S-vendt NonValid dynamicProperties: "{"Substrate":"", "Ecology":"", "Redlist status":"", "Relative abundance":"", "Antropokor":"0"}"</t>
  </si>
  <si>
    <t>POINT (262495 6643786)</t>
  </si>
  <si>
    <t>E6686C5A-6B42-4222-8185-56FAC7FC1A1A</t>
  </si>
  <si>
    <t>331_297442</t>
  </si>
  <si>
    <t>297449</t>
  </si>
  <si>
    <t>Malmøya E \ /[Kvant.:] 1</t>
  </si>
  <si>
    <t>ett tre, 4 m høyt, i S-vendt kalkflåg NonValid dynamicProperties: "{"Substrate":"", "Ecology":"", "Redlist status":"", "Relative abundance":"", "Antropokor":"0"}"</t>
  </si>
  <si>
    <t>POINT (262549 6643838)</t>
  </si>
  <si>
    <t>956F46D6-50FC-48EB-9922-61E9CEEB2BFC</t>
  </si>
  <si>
    <t>331_297449</t>
  </si>
  <si>
    <t>297454</t>
  </si>
  <si>
    <t>Malmøya E \ /[Kvant.:] 20</t>
  </si>
  <si>
    <t>kratt over 10 x 5 m i kalkfuruskog NonValid dynamicProperties: "{"Substrate":"", "Ecology":"", "Redlist status":"", "Relative abundance":"", "Antropokor":"0"}"</t>
  </si>
  <si>
    <t>POINT (262602 6643880)</t>
  </si>
  <si>
    <t>448A7DDB-7127-4EC5-94DF-F2BF6CEF72D4</t>
  </si>
  <si>
    <t>331_297454</t>
  </si>
  <si>
    <t>297455</t>
  </si>
  <si>
    <t>i blandingsskog i kant av hage NonValid dynamicProperties: "{"Substrate":"", "Ecology":"", "Redlist status":"", "Relative abundance":"", "Antropokor":"0"}"</t>
  </si>
  <si>
    <t>POINT (262592 6643903)</t>
  </si>
  <si>
    <t>1FD48E84-55CC-4EC4-AABA-6FDABD4FEECE</t>
  </si>
  <si>
    <t>331_297455</t>
  </si>
  <si>
    <t>297460</t>
  </si>
  <si>
    <t>8 m høyt tre med stammer, skogkant NonValid dynamicProperties: "{"Substrate":"", "Ecology":"", "Redlist status":"", "Relative abundance":"", "Antropokor":"0"}"</t>
  </si>
  <si>
    <t>POINT (262603 6643980)</t>
  </si>
  <si>
    <t>B0B34D34-DF72-4CD8-A6FC-34134800DA12</t>
  </si>
  <si>
    <t>331_297460</t>
  </si>
  <si>
    <t>27002427</t>
  </si>
  <si>
    <t>Malmøya og Malmøykalven NR, Flisebukta Ø, Oslo, Os \NA T29 Grus- og steindominert strand og strandl... /[Kvant.:] 1</t>
  </si>
  <si>
    <t>Siri Lie Olsen|Line Hørlyk|Bjørn H. Smevold|Jørn Olav Løkken|Geir Arne Evje</t>
  </si>
  <si>
    <t>https://www.artsobservasjoner.no/Sighting/27002427</t>
  </si>
  <si>
    <t>POINT (262782 6643894)</t>
  </si>
  <si>
    <t>urn:uuid:4184b501-530f-45ff-9d56-38dd0bc5bcf0</t>
  </si>
  <si>
    <t>1010_27002427</t>
  </si>
  <si>
    <t>225647</t>
  </si>
  <si>
    <t>263_6645</t>
  </si>
  <si>
    <t>Malmøya (nordre)</t>
  </si>
  <si>
    <t>Notes about species; Kilde for observasjonen er Oslo kommune sin naturdatabase. Lokalitet 351</t>
  </si>
  <si>
    <t>POINT (262348 6644790)</t>
  </si>
  <si>
    <t>59_225647</t>
  </si>
  <si>
    <t>11825692</t>
  </si>
  <si>
    <t>Nordre Malmøya naturreservat, Oslo, Os \Edelløvskog</t>
  </si>
  <si>
    <t>Dag Hovind|Anders Often</t>
  </si>
  <si>
    <t>https://www.artsobservasjoner.no/Sighting/11825692</t>
  </si>
  <si>
    <t>POINT (262496 6644803)</t>
  </si>
  <si>
    <t>urn:uuid:0dc6faae-602e-480c-99f6-32ab544bdb65</t>
  </si>
  <si>
    <t>1010_11825692</t>
  </si>
  <si>
    <t>11837175</t>
  </si>
  <si>
    <t>Nordre Malmøya naturreservat, Oslo, Os \Barskog (kalkfuruskog)</t>
  </si>
  <si>
    <t>Sjur Stava|Knut Jacobsen Melum</t>
  </si>
  <si>
    <t>Spredet med gullregn i store deler av reservatet. Ulik alder, mindre skudd opp til trær, ca. 7  m høye. .</t>
  </si>
  <si>
    <t>https://www.artsobservasjoner.no/Sighting/11837175</t>
  </si>
  <si>
    <t>POINT (262519 6644837)</t>
  </si>
  <si>
    <t>urn:uuid:2cfa14ed-15d5-4658-915f-36d10102e370</t>
  </si>
  <si>
    <t>1010_11837175</t>
  </si>
  <si>
    <t>14557377</t>
  </si>
  <si>
    <t>Malmøya, Oslo, Os</t>
  </si>
  <si>
    <t>Espen Støtterud Christensen|Rune Christensen</t>
  </si>
  <si>
    <t>https://www.artsobservasjoner.no/Sighting/14557377</t>
  </si>
  <si>
    <t>POINT (262394 6644213)</t>
  </si>
  <si>
    <t>urn:uuid:fd03e0eb-02bf-4c6c-ad42-583ddc989dce</t>
  </si>
  <si>
    <t>1010_14557377</t>
  </si>
  <si>
    <t>15058679</t>
  </si>
  <si>
    <t>Solvik på Malmøya, Oslo, Oslo, Os \i skogkant</t>
  </si>
  <si>
    <t>https://www.artsobservasjoner.no/Sighting/15058679</t>
  </si>
  <si>
    <t>POINT (262286 6644034)</t>
  </si>
  <si>
    <t>urn:uuid:8df321a7-1710-4988-b988-e539e342d467</t>
  </si>
  <si>
    <t>1010_15058679</t>
  </si>
  <si>
    <t>21041818</t>
  </si>
  <si>
    <t>Barnålveien 29 øst, Oslo, Os \NA T4 Skogsmark Opprinnelig rapportert med biot...</t>
  </si>
  <si>
    <t>https://www.artsobservasjoner.no/Sighting/21041818</t>
  </si>
  <si>
    <t>POINT (262546 6644148)</t>
  </si>
  <si>
    <t>urn:uuid:f72d6927-e08f-44de-910e-3a20351e830f</t>
  </si>
  <si>
    <t>1010_21041818</t>
  </si>
  <si>
    <t>21041820</t>
  </si>
  <si>
    <t>Malmøyveien n, Oslo, Os \NA T4 Skogsmark Opprinnelig rapportert med biot...</t>
  </si>
  <si>
    <t>https://www.artsobservasjoner.no/Sighting/21041820</t>
  </si>
  <si>
    <t>POINT (262603 6644295)</t>
  </si>
  <si>
    <t>urn:uuid:1cd54e14-228a-4288-8a37-9c09dfa64029</t>
  </si>
  <si>
    <t>1010_21041820</t>
  </si>
  <si>
    <t>21041822</t>
  </si>
  <si>
    <t>Skinnerbukta nord, Oslo, Os \NA T4 Skogsmark Opprinnelig rapportert med biot...</t>
  </si>
  <si>
    <t>https://www.artsobservasjoner.no/Sighting/21041822</t>
  </si>
  <si>
    <t>POINT (262462 6644207)</t>
  </si>
  <si>
    <t>urn:uuid:d9e66a8b-0990-4274-ae17-b519d9fa52f1</t>
  </si>
  <si>
    <t>1010_21041822</t>
  </si>
  <si>
    <t>21041978</t>
  </si>
  <si>
    <t>Skinnerbukta s, Oslo, Os \NA T12 Strandeng Opprinnelig rapportert med bio...</t>
  </si>
  <si>
    <t>https://www.artsobservasjoner.no/Sighting/21041978</t>
  </si>
  <si>
    <t>POINT (262327 6644096)</t>
  </si>
  <si>
    <t>urn:uuid:7ab97fb1-b8f4-472b-b00d-03180d78c0cd</t>
  </si>
  <si>
    <t>1010_21041978</t>
  </si>
  <si>
    <t>21055930</t>
  </si>
  <si>
    <t>https://www.artsobservasjoner.no/Sighting/21055930</t>
  </si>
  <si>
    <t>urn:uuid:ddc1f84f-8110-4a27-8d27-c6a58e9b2f91</t>
  </si>
  <si>
    <t>1010_21055930</t>
  </si>
  <si>
    <t>21055932</t>
  </si>
  <si>
    <t>https://www.artsobservasjoner.no/Sighting/21055932</t>
  </si>
  <si>
    <t>urn:uuid:94149729-fd2f-4265-98e9-0c6753a2b894</t>
  </si>
  <si>
    <t>1010_21055932</t>
  </si>
  <si>
    <t>21055934</t>
  </si>
  <si>
    <t>https://www.artsobservasjoner.no/Sighting/21055934</t>
  </si>
  <si>
    <t>urn:uuid:c46b5ca4-0d04-44d8-a523-f262cffe4762</t>
  </si>
  <si>
    <t>1010_21055934</t>
  </si>
  <si>
    <t>21056088</t>
  </si>
  <si>
    <t>https://www.artsobservasjoner.no/Sighting/21056088</t>
  </si>
  <si>
    <t>urn:uuid:b433f7b2-0d6e-4d99-b823-614033c440a0</t>
  </si>
  <si>
    <t>1010_21056088</t>
  </si>
  <si>
    <t>23192309</t>
  </si>
  <si>
    <t>Furubråtveien 11, Oslo, Os \ /[Kvant.:] 1</t>
  </si>
  <si>
    <t>Carsten Lome</t>
  </si>
  <si>
    <t>https://www.artsobservasjoner.no/Sighting/23192309</t>
  </si>
  <si>
    <t>POINT (263949 6644596)</t>
  </si>
  <si>
    <t>urn:uuid:9fb24b31-caa4-4b19-b3fc-6465835b3821</t>
  </si>
  <si>
    <t>1010_23192309</t>
  </si>
  <si>
    <t>23144743</t>
  </si>
  <si>
    <t>sørenden av Ulvøya i Oslo, Oslo, Os \i furuskog</t>
  </si>
  <si>
    <t>https://www.artsobservasjoner.no/Sighting/23144743</t>
  </si>
  <si>
    <t>POINT (263367 6644181)</t>
  </si>
  <si>
    <t>urn:uuid:329848a8-7e06-4308-bbe3-518fc94db5f2</t>
  </si>
  <si>
    <t>1010_23144743</t>
  </si>
  <si>
    <t>24765785</t>
  </si>
  <si>
    <t>Ormøya, kalkberg ned for stor gul villa, Oslo, Os</t>
  </si>
  <si>
    <t>https://www.artsobservasjoner.no/Sighting/24765785</t>
  </si>
  <si>
    <t>POINT (262886 6645241)</t>
  </si>
  <si>
    <t>urn:uuid:ee034d0d-65c4-4702-b325-d47e8d86dc8d</t>
  </si>
  <si>
    <t>1010_24765785</t>
  </si>
  <si>
    <t>26335784</t>
  </si>
  <si>
    <t>Ormøya, kalkberg ned for stor gul villa, Oslo, Os \ /[Kvant.:] 1</t>
  </si>
  <si>
    <t>https://www.artsobservasjoner.no/Sighting/26335784</t>
  </si>
  <si>
    <t>urn:uuid:50045147-d07b-4c4f-9da6-7296f57cd0e2</t>
  </si>
  <si>
    <t>1010_26335784</t>
  </si>
  <si>
    <t>TB20201005104521</t>
  </si>
  <si>
    <t>Ormøya nord</t>
  </si>
  <si>
    <t>POINT (262924 6645548)</t>
  </si>
  <si>
    <t>59_TB20201005104521</t>
  </si>
  <si>
    <t>TB20201005145427</t>
  </si>
  <si>
    <t>Malmøya</t>
  </si>
  <si>
    <t>POINT (262380 6644864)</t>
  </si>
  <si>
    <t>59_TB20201005145427</t>
  </si>
  <si>
    <t>TB20201005152049</t>
  </si>
  <si>
    <t>POINT (262325 6644768)</t>
  </si>
  <si>
    <t>59_TB20201005152049</t>
  </si>
  <si>
    <t>297103</t>
  </si>
  <si>
    <t>Ulvøya S \ /[Kvant.:] 5</t>
  </si>
  <si>
    <t>bakkant badeplass NonValid dynamicProperties: "{"Substrate":"", "Ecology":"", "Redlist status":"", "Relative abundance":"", "Antropokor":"0"}"</t>
  </si>
  <si>
    <t>POINT (263302 6644203)</t>
  </si>
  <si>
    <t>8813DFB9-E20D-456E-A2D8-385E956C6F1D</t>
  </si>
  <si>
    <t>331_297103</t>
  </si>
  <si>
    <t>297109</t>
  </si>
  <si>
    <t>småskog NonValid dynamicProperties: "{"Substrate":"", "Ecology":"", "Redlist status":"", "Relative abundance":"", "Antropokor":"0"}"</t>
  </si>
  <si>
    <t>POINT (263306 6644181)</t>
  </si>
  <si>
    <t>4C641EFE-F546-4DB1-8A7C-41913D79D804</t>
  </si>
  <si>
    <t>331_297109</t>
  </si>
  <si>
    <t>297112</t>
  </si>
  <si>
    <t>Ulvøya S \ /[Kvant.:] 50</t>
  </si>
  <si>
    <t>småbusker i kalkfuruskog NonValid dynamicProperties: "{"Substrate":"", "Ecology":"", "Redlist status":"", "Relative abundance":"", "Antropokor":"0"}"</t>
  </si>
  <si>
    <t>POINT (263317 6644180)</t>
  </si>
  <si>
    <t>40697343-AC38-4FFE-9D14-A190F13A8948</t>
  </si>
  <si>
    <t>331_297112</t>
  </si>
  <si>
    <t>297141</t>
  </si>
  <si>
    <t>Ormøya central \ /[Kvant.:] 4</t>
  </si>
  <si>
    <t>busk på 0,5 m i veikant, pluss 3 busker på kalkberg rett bak NonValid dynamicProperties: "{"Substrate":"", "Ecology":"", "Redlist status":"", "Relative abundance":"", "Antropokor":"0"}"</t>
  </si>
  <si>
    <t>POINT (262851 6645315)</t>
  </si>
  <si>
    <t>41B8044E-A045-47FF-888B-3FD07BFCFBE7</t>
  </si>
  <si>
    <t>331_297141</t>
  </si>
  <si>
    <t>297168</t>
  </si>
  <si>
    <t>Ormøya SE \ /[Kvant.:] 2</t>
  </si>
  <si>
    <t>småbusker, kant av hage og kalkfuruskog NonValid dynamicProperties: "{"Substrate":"", "Ecology":"", "Redlist status":"", "Relative abundance":"", "Antropokor":"0"}"</t>
  </si>
  <si>
    <t>POINT (262607 6645365)</t>
  </si>
  <si>
    <t>711A9C12-4C13-4D2A-8B7E-529F6235FA3A</t>
  </si>
  <si>
    <t>331_297168</t>
  </si>
  <si>
    <t>297173</t>
  </si>
  <si>
    <t>Ormøya N \ /[Kvant.:] 1</t>
  </si>
  <si>
    <t>løvskog NonValid dynamicProperties: "{"Substrate":"", "Ecology":"", "Redlist status":"", "Relative abundance":"", "Antropokor":"0"}"</t>
  </si>
  <si>
    <t>POINT (262627 6645408)</t>
  </si>
  <si>
    <t>ED8D16CD-45A4-4A92-8A84-0CB7F1DF8188</t>
  </si>
  <si>
    <t>331_297173</t>
  </si>
  <si>
    <t>297174</t>
  </si>
  <si>
    <t>Ormøya N \ /[Kvant.:] 5</t>
  </si>
  <si>
    <t>opptil 6 m høye trær i N-vendt furuskog NonValid dynamicProperties: "{"Substrate":"", "Ecology":"", "Redlist status":"", "Relative abundance":"", "Antropokor":"0"}"</t>
  </si>
  <si>
    <t>POINT (262632 6645408)</t>
  </si>
  <si>
    <t>A5E25BEA-A1BA-4838-9256-E80F3A9C2CD5</t>
  </si>
  <si>
    <t>331_297174</t>
  </si>
  <si>
    <t>297206</t>
  </si>
  <si>
    <t>ett tre på 8 m langs sti i løvskog NonValid dynamicProperties: "{"Substrate":"", "Ecology":"", "Redlist status":"", "Relative abundance":"", "Antropokor":"0"}"</t>
  </si>
  <si>
    <t>POINT (262828 6645574)</t>
  </si>
  <si>
    <t>F11AE836-5443-4E38-912E-3B0A599CC0F8</t>
  </si>
  <si>
    <t>331_297206</t>
  </si>
  <si>
    <t>297210</t>
  </si>
  <si>
    <t>Ormøya N \ /[Kvant.:] 9</t>
  </si>
  <si>
    <t>ved sti nær naust NonValid dynamicProperties: "{"Substrate":"", "Ecology":"", "Redlist status":"", "Relative abundance":"", "Antropokor":"0"}"</t>
  </si>
  <si>
    <t>POINT (262835 6645596)</t>
  </si>
  <si>
    <t>D5A7BAF3-7A36-4E30-8943-2CEC479C63DF</t>
  </si>
  <si>
    <t>331_297210</t>
  </si>
  <si>
    <t>297233</t>
  </si>
  <si>
    <t>busk på 2 m, i skogkant NonValid dynamicProperties: "{"Substrate":"", "Ecology":"", "Redlist status":"", "Relative abundance":"", "Antropokor":"0"}"</t>
  </si>
  <si>
    <t>POINT (262938 6645533)</t>
  </si>
  <si>
    <t>050ABF49-EDF6-477E-B915-B964BFCEBBA6</t>
  </si>
  <si>
    <t>331_297233</t>
  </si>
  <si>
    <t>297239</t>
  </si>
  <si>
    <t>Ormøya below the Church \ /[Kvant.:] 5</t>
  </si>
  <si>
    <t>bratt S-vendt kalkskrent NonValid dynamicProperties: "{"Substrate":"", "Ecology":"", "Redlist status":"", "Relative abundance":"", "Antropokor":"0"}"</t>
  </si>
  <si>
    <t>POINT (262854 6645192)</t>
  </si>
  <si>
    <t>EBA2FD41-D4A7-41B5-B439-F8ACC1921F37</t>
  </si>
  <si>
    <t>331_297239</t>
  </si>
  <si>
    <t>297243</t>
  </si>
  <si>
    <t>Ormøya below the Church \ /[Kvant.:] 1</t>
  </si>
  <si>
    <t>S-vendt kalkskrent NonValid dynamicProperties: "{"Substrate":"", "Ecology":"", "Redlist status":"", "Relative abundance":"", "Antropokor":"0"}"</t>
  </si>
  <si>
    <t>POINT (262838 6645193)</t>
  </si>
  <si>
    <t>F40DE663-BBE4-42A0-81AD-29C8532738DB</t>
  </si>
  <si>
    <t>331_297243</t>
  </si>
  <si>
    <t>297245</t>
  </si>
  <si>
    <t>Malmøya N \ /[Kvant.:] 1</t>
  </si>
  <si>
    <t>5 m høyt tre, stikant /edeløvskog NonValid dynamicProperties: "{"Substrate":"", "Ecology":"", "Redlist status":"", "Relative abundance":"", "Antropokor":"0"}"</t>
  </si>
  <si>
    <t>POINT (262556 6644921)</t>
  </si>
  <si>
    <t>BEE1918F-0C84-40AF-9CD9-5F4659303832</t>
  </si>
  <si>
    <t>331_297245</t>
  </si>
  <si>
    <t>297271</t>
  </si>
  <si>
    <t>6 m høy, på kalkberg rett ned for hytte NonValid dynamicProperties: "{"Substrate":"", "Ecology":"", "Redlist status":"", "Relative abundance":"", "Antropokor":"0"}"</t>
  </si>
  <si>
    <t>POINT (262398 6644898)</t>
  </si>
  <si>
    <t>4AFE38E6-2DF2-4A30-88CE-8B00E17D6B45</t>
  </si>
  <si>
    <t>331_297271</t>
  </si>
  <si>
    <t>297275</t>
  </si>
  <si>
    <t>Malmøya N \ /[Kvant.:] 4</t>
  </si>
  <si>
    <t>småbusker på kalkberg, rett ned for hytte NonValid dynamicProperties: "{"Substrate":"", "Ecology":"", "Redlist status":"", "Relative abundance":"", "Antropokor":"0"}"</t>
  </si>
  <si>
    <t>POINT (262397 6644887)</t>
  </si>
  <si>
    <t>31A82248-E6E0-4125-A9D2-330955B05169</t>
  </si>
  <si>
    <t>331_297275</t>
  </si>
  <si>
    <t>297282</t>
  </si>
  <si>
    <t>Malmøya N \ /[Kvant.:] 3</t>
  </si>
  <si>
    <t>bratt, v-vendt kalkstrandskog NonValid dynamicProperties: "{"Substrate":"", "Ecology":"", "Redlist status":"", "Relative abundance":"", "Antropokor":"0"}"</t>
  </si>
  <si>
    <t>POINT (262384 6644865)</t>
  </si>
  <si>
    <t>A1164DD9-6E9A-4C1A-8E80-56054B4A5491</t>
  </si>
  <si>
    <t>331_297282</t>
  </si>
  <si>
    <t>297284</t>
  </si>
  <si>
    <t>Malmøya N \ /[Kvant.:] 2</t>
  </si>
  <si>
    <t>ved sti ned til badehus, trær på 4 m NonValid dynamicProperties: "{"Substrate":"", "Ecology":"", "Redlist status":"", "Relative abundance":"", "Antropokor":"0"}"</t>
  </si>
  <si>
    <t>POINT (262367 6644855)</t>
  </si>
  <si>
    <t>FD6FC896-E280-4AF0-A439-DF812977AFB4</t>
  </si>
  <si>
    <t>331_297284</t>
  </si>
  <si>
    <t>297286</t>
  </si>
  <si>
    <t>Malmøya N \ /[Kvant.:] 6</t>
  </si>
  <si>
    <t>5 busker og ett tre på 4 m, ved sti ned til badehus NonValid dynamicProperties: "{"Substrate":"", "Ecology":"", "Redlist status":"", "Relative abundance":"", "Antropokor":"0"}"</t>
  </si>
  <si>
    <t>POINT (262361 6644855)</t>
  </si>
  <si>
    <t>92FB610C-AB2C-4E42-99D8-857E8722BF92</t>
  </si>
  <si>
    <t>331_297286</t>
  </si>
  <si>
    <t>297294</t>
  </si>
  <si>
    <t>Malmøya NV \ /[Kvant.:] 1</t>
  </si>
  <si>
    <t>50 cm høy busk, kalkfuruskog ved sti NonValid dynamicProperties: "{"Substrate":"", "Ecology":"", "Redlist status":"", "Relative abundance":"", "Antropokor":"0"}"</t>
  </si>
  <si>
    <t>POINT (262353 6644822)</t>
  </si>
  <si>
    <t>53A35EDF-F48E-459A-8C36-4615CFE3A67E</t>
  </si>
  <si>
    <t>331_297294</t>
  </si>
  <si>
    <t>297300</t>
  </si>
  <si>
    <t>Malmøya NV \ /[Kvant.:] 5</t>
  </si>
  <si>
    <t>småbusker i bratt, V-vendt kalkskrent NonValid dynamicProperties: "{"Substrate":"", "Ecology":"", "Redlist status":"", "Relative abundance":"", "Antropokor":"0"}"</t>
  </si>
  <si>
    <t>POINT (262341 6644812)</t>
  </si>
  <si>
    <t>8F0F308B-C966-49CC-821F-944D1E3770CD</t>
  </si>
  <si>
    <t>331_297300</t>
  </si>
  <si>
    <t>297308</t>
  </si>
  <si>
    <t>Malmøya NV \ /[Kvant.:] 10</t>
  </si>
  <si>
    <t>V-vendt kalkberg NonValid dynamicProperties: "{"Substrate":"", "Ecology":"", "Redlist status":"", "Relative abundance":"", "Antropokor":"0"}"</t>
  </si>
  <si>
    <t>POINT (262339 6644779)</t>
  </si>
  <si>
    <t>502E0A0D-AE49-49EF-8467-68368A0B39B6</t>
  </si>
  <si>
    <t>331_297308</t>
  </si>
  <si>
    <t>297311</t>
  </si>
  <si>
    <t>Malmøya NV \ /[Kvant.:] 2</t>
  </si>
  <si>
    <t>i og langs hyttegjerde NonValid dynamicProperties: "{"Substrate":"", "Ecology":"", "Redlist status":"", "Relative abundance":"", "Antropokor":"0"}"</t>
  </si>
  <si>
    <t>POINT (262304 6644759)</t>
  </si>
  <si>
    <t>F8D7A4A5-5478-4049-A5A8-CC06B952F111</t>
  </si>
  <si>
    <t>331_297311</t>
  </si>
  <si>
    <t>297313</t>
  </si>
  <si>
    <t>Malmøya NV \ /[Kvant.:] 6</t>
  </si>
  <si>
    <t>bratt, V-vendt kalkberg NonValid dynamicProperties: "{"Substrate":"", "Ecology":"", "Redlist status":"", "Relative abundance":"", "Antropokor":"0"}"</t>
  </si>
  <si>
    <t>POINT (262309 6644747)</t>
  </si>
  <si>
    <t>F3B2309C-EDC2-4775-BC17-9F3E344CB9BB</t>
  </si>
  <si>
    <t>331_297313</t>
  </si>
  <si>
    <t>297315</t>
  </si>
  <si>
    <t>to små busker på bratte, V-vendte kalkberg NonValid dynamicProperties: "{"Substrate":"", "Ecology":"", "Redlist status":"", "Relative abundance":"", "Antropokor":"0"}"</t>
  </si>
  <si>
    <t>POINT (262302 6644725)</t>
  </si>
  <si>
    <t>89256880-B016-48A1-B3E2-7BDCC06C3112</t>
  </si>
  <si>
    <t>331_297315</t>
  </si>
  <si>
    <t>297323</t>
  </si>
  <si>
    <t>Malmøya NV \ /[Kvant.:] 70</t>
  </si>
  <si>
    <t>over 50 x 50 m i V-vendt kalkfuruskog NonValid dynamicProperties: "{"Substrate":"", "Ecology":"", "Redlist status":"", "Relative abundance":"", "Antropokor":"0"}"</t>
  </si>
  <si>
    <t>POINT (262300 6644692)</t>
  </si>
  <si>
    <t>594A5224-9317-4147-91A5-751AFD9FDAA2</t>
  </si>
  <si>
    <t>331_297323</t>
  </si>
  <si>
    <t>297340</t>
  </si>
  <si>
    <t>Malmøya V \ /[Kvant.:] 6</t>
  </si>
  <si>
    <t>S-vendt kalkberg NonValid dynamicProperties: "{"Substrate":"", "Ecology":"", "Redlist status":"", "Relative abundance":"", "Antropokor":"0"}"</t>
  </si>
  <si>
    <t>POINT (262337 6644477)</t>
  </si>
  <si>
    <t>8DB69B48-EC9C-4204-A982-7050EAB000F3</t>
  </si>
  <si>
    <t>331_297340</t>
  </si>
  <si>
    <t>297346</t>
  </si>
  <si>
    <t>Malmøya V \ /[Kvant.:] 3</t>
  </si>
  <si>
    <t>S-vendt kalkfuruskog NonValid dynamicProperties: "{"Substrate":"", "Ecology":"", "Redlist status":"", "Relative abundance":"", "Antropokor":"0"}"</t>
  </si>
  <si>
    <t>POINT (262370 6644475)</t>
  </si>
  <si>
    <t>7A8C2165-C341-4331-B556-97ED2F58A95A</t>
  </si>
  <si>
    <t>331_297346</t>
  </si>
  <si>
    <t>297357</t>
  </si>
  <si>
    <t>Malmøya V \ /[Kvant.:] 1</t>
  </si>
  <si>
    <t>på gjengroende eng NonValid dynamicProperties: "{"Substrate":"", "Ecology":"", "Redlist status":"", "Relative abundance":"", "Antropokor":"0"}"</t>
  </si>
  <si>
    <t>POINT (262430 6644449)</t>
  </si>
  <si>
    <t>A4EF7580-CC19-43AB-8B4E-5446A4E1D3B0</t>
  </si>
  <si>
    <t>331_297357</t>
  </si>
  <si>
    <t>297360</t>
  </si>
  <si>
    <t>Malmøya V \ /[Kvant.:] 8</t>
  </si>
  <si>
    <t>kratt på 5 x 5 m i skogkant NonValid dynamicProperties: "{"Substrate":"", "Ecology":"", "Redlist status":"", "Relative abundance":"", "Antropokor":"0"}"</t>
  </si>
  <si>
    <t>POINT (262447 6644448)</t>
  </si>
  <si>
    <t>48C47BB6-7539-4733-8985-6716F71483D3</t>
  </si>
  <si>
    <t>331_297360</t>
  </si>
  <si>
    <t>297364</t>
  </si>
  <si>
    <t>Malmøya center \ /[Kvant.:] 3</t>
  </si>
  <si>
    <t>skog / veikant NonValid dynamicProperties: "{"Substrate":"", "Ecology":"", "Redlist status":"", "Relative abundance":"", "Antropokor":"0"}"</t>
  </si>
  <si>
    <t>POINT (262507 6644411)</t>
  </si>
  <si>
    <t>5A5640AC-1308-496A-AC7E-85FB2CDDC235</t>
  </si>
  <si>
    <t>331_297364</t>
  </si>
  <si>
    <t>297366</t>
  </si>
  <si>
    <t>5 m høyt tre i SV-kalkskrent NonValid dynamicProperties: "{"Substrate":"", "Ecology":"", "Redlist status":"", "Relative abundance":"", "Antropokor":"0"}"</t>
  </si>
  <si>
    <t>POINT (262500 6644400)</t>
  </si>
  <si>
    <t>B05C9465-E078-41FE-AF4F-CEEAE1DAB0C6</t>
  </si>
  <si>
    <t>331_297366</t>
  </si>
  <si>
    <t>297367</t>
  </si>
  <si>
    <t>Malmøya center \ /[Kvant.:] 8</t>
  </si>
  <si>
    <t>SV-vendt kalkskrent NonValid dynamicProperties: "{"Substrate":"", "Ecology":"", "Redlist status":"", "Relative abundance":"", "Antropokor":"0"}"</t>
  </si>
  <si>
    <t>POINT (262500 6644389)</t>
  </si>
  <si>
    <t>44101545-CAF5-48DB-9829-9CF5BC67435B</t>
  </si>
  <si>
    <t>331_297367</t>
  </si>
  <si>
    <t>297369</t>
  </si>
  <si>
    <t>bratt, S-vendt skrent, veikant og steinmur, kan være plantet NonValid dynamicProperties: "{"Substrate":"", "Ecology":"", "Redlist status":"", "Relative abundance":"", "Antropokor":"0"}"</t>
  </si>
  <si>
    <t>POINT (262503 6644355)</t>
  </si>
  <si>
    <t>F615BF5D-F412-45D8-8292-728AA4C62D4F</t>
  </si>
  <si>
    <t>331_297369</t>
  </si>
  <si>
    <t>297371</t>
  </si>
  <si>
    <t>Malmøya center \ /[Kvant.:] 2</t>
  </si>
  <si>
    <t>kan være plantet NonValid dynamicProperties: "{"Substrate":"", "Ecology":"", "Redlist status":"", "Relative abundance":"", "Antropokor":"0"}"</t>
  </si>
  <si>
    <t>POINT (262501 6644322)</t>
  </si>
  <si>
    <t>8F6B4CAC-A5C8-41B1-9044-E5184EA2F38A</t>
  </si>
  <si>
    <t>331_297371</t>
  </si>
  <si>
    <t>297374</t>
  </si>
  <si>
    <t>bratt SV-vendt skog opp for kjørevei NonValid dynamicProperties: "{"Substrate":"", "Ecology":"", "Redlist status":"", "Relative abundance":"", "Antropokor":"0"}"</t>
  </si>
  <si>
    <t>POINT (262505 6644299)</t>
  </si>
  <si>
    <t>13FF64BD-6048-4998-BB9F-F689510233DA</t>
  </si>
  <si>
    <t>331_297374</t>
  </si>
  <si>
    <t>297375</t>
  </si>
  <si>
    <t>POINT (262514 6644265)</t>
  </si>
  <si>
    <t>4E38EAC5-3455-45DF-B4E4-2D96BA2A245F</t>
  </si>
  <si>
    <t>331_297375</t>
  </si>
  <si>
    <t>297392</t>
  </si>
  <si>
    <t>Malmøya SE \ /[Kvant.:] 100</t>
  </si>
  <si>
    <t>flat blandingsskog ca 20 m opp for sjøen, nå fullstendig dominert av gullregn (over 40 x 10 m) NonValid dynamicProperties: "{"Substrate":"", "Ecology":"", "Redlist status":"", "Relative abundance":"", "Antropokor":"0"}"</t>
  </si>
  <si>
    <t>POINT (262492 6644188)</t>
  </si>
  <si>
    <t>9973AE55-A753-45B8-8A77-8E1A3F964230</t>
  </si>
  <si>
    <t>331_297392</t>
  </si>
  <si>
    <t>297396</t>
  </si>
  <si>
    <t>kalkfuruskog, 0,4 m høy busk NonValid dynamicProperties: "{"Substrate":"", "Ecology":"", "Redlist status":"", "Relative abundance":"", "Antropokor":"0"}"</t>
  </si>
  <si>
    <t>POINT (262525 6644086)</t>
  </si>
  <si>
    <t>4324DDE3-7D49-4A9B-BA6B-AB7914F8CC77</t>
  </si>
  <si>
    <t>331_297396</t>
  </si>
  <si>
    <t>297397</t>
  </si>
  <si>
    <t>kalkfuruskog, nylig nedkappede småtrær NonValid dynamicProperties: "{"Substrate":"", "Ecology":"", "Redlist status":"", "Relative abundance":"", "Antropokor":"0"}"</t>
  </si>
  <si>
    <t>POINT (262524 6644063)</t>
  </si>
  <si>
    <t>A5328FAE-69FB-490E-9068-B32B95119242</t>
  </si>
  <si>
    <t>331_297397</t>
  </si>
  <si>
    <t>297464</t>
  </si>
  <si>
    <t>6 m høyt tre i gravmyrtklon NonValid dynamicProperties: "{"Substrate":"", "Ecology":"", "Redlist status":"", "Relative abundance":"", "Antropokor":"0"}"</t>
  </si>
  <si>
    <t>POINT (262605 6644025)</t>
  </si>
  <si>
    <t>CF52AA66-0745-49F0-9191-E796A315CDE3</t>
  </si>
  <si>
    <t>331_297464</t>
  </si>
  <si>
    <t>297488</t>
  </si>
  <si>
    <t>Malmøya E \ /[Kvant.:] 3</t>
  </si>
  <si>
    <t>hagekant, N-vendt NonValid dynamicProperties: "{"Substrate":"", "Ecology":"", "Redlist status":"", "Relative abundance":"", "Antropokor":"0"}"</t>
  </si>
  <si>
    <t>POINT (262762 6644104)</t>
  </si>
  <si>
    <t>6E729A49-F4EF-49D6-B077-9E678F60C7B9</t>
  </si>
  <si>
    <t>331_297488</t>
  </si>
  <si>
    <t>297489</t>
  </si>
  <si>
    <t>veikant, 4 m høy busk NonValid dynamicProperties: "{"Substrate":"", "Ecology":"", "Redlist status":"", "Relative abundance":"", "Antropokor":"0"}"</t>
  </si>
  <si>
    <t>POINT (262757 6644104)</t>
  </si>
  <si>
    <t>CFBCEB65-999E-4DB3-9C14-84F8DD843E2A</t>
  </si>
  <si>
    <t>331_297489</t>
  </si>
  <si>
    <t>297490</t>
  </si>
  <si>
    <t>Malmøya E \ /[Kvant.:] 30</t>
  </si>
  <si>
    <t>skogkant, kratt på 8 x 8 m, og med mange med mange småplanter NonValid dynamicProperties: "{"Substrate":"", "Ecology":"", "Redlist status":"", "Relative abundance":"", "Antropokor":"0"}"</t>
  </si>
  <si>
    <t>POINT (262724 6644118)</t>
  </si>
  <si>
    <t>7938F60A-D369-418B-AA67-C270FA98D54B</t>
  </si>
  <si>
    <t>331_297490</t>
  </si>
  <si>
    <t>297493</t>
  </si>
  <si>
    <t>gjerdekant, liten busk NonValid dynamicProperties: "{"Substrate":"", "Ecology":"", "Redlist status":"", "Relative abundance":"", "Antropokor":"0"}"</t>
  </si>
  <si>
    <t>POINT (262638 6644190)</t>
  </si>
  <si>
    <t>5B93D610-BD1E-4B16-9A8B-71940EB22B62</t>
  </si>
  <si>
    <t>331_297493</t>
  </si>
  <si>
    <t>297494</t>
  </si>
  <si>
    <t>POINT (262634 6644201)</t>
  </si>
  <si>
    <t>4ABA9F60-EBEF-477E-B7E1-0A5D4573FB86</t>
  </si>
  <si>
    <t>331_297494</t>
  </si>
  <si>
    <t>297497</t>
  </si>
  <si>
    <t>gjerdekant NonValid dynamicProperties: "{"Substrate":"", "Ecology":"", "Redlist status":"", "Relative abundance":"", "Antropokor":"0"}"</t>
  </si>
  <si>
    <t>POINT (262640 6644212)</t>
  </si>
  <si>
    <t>24D3ADF0-D5B4-4587-96B8-A74AC7C2624C</t>
  </si>
  <si>
    <t>331_297497</t>
  </si>
  <si>
    <t>297520</t>
  </si>
  <si>
    <t>Malmøya E \ /[Kvant.:] 2</t>
  </si>
  <si>
    <t>1,5 m høye, veikant NonValid dynamicProperties: "{"Substrate":"", "Ecology":"", "Redlist status":"", "Relative abundance":"", "Antropokor":"0"}"</t>
  </si>
  <si>
    <t>POINT (262621 6644437)</t>
  </si>
  <si>
    <t>0829F3B8-78EE-4BFB-B842-79950A3851F0</t>
  </si>
  <si>
    <t>331_297520</t>
  </si>
  <si>
    <t>297525</t>
  </si>
  <si>
    <t>Malmøya E \ /[Kvant.:] 5</t>
  </si>
  <si>
    <t>POINT (262614 6644415)</t>
  </si>
  <si>
    <t>E463E36E-4AD3-4D5A-975B-54770374B6E1</t>
  </si>
  <si>
    <t>331_297525</t>
  </si>
  <si>
    <t>297527</t>
  </si>
  <si>
    <t>Malmøya E \ /[Kvant.:] 100</t>
  </si>
  <si>
    <t>veikant og bratt Ø-vendt kalkskog, over 90 x 5 m NonValid dynamicProperties: "{"Substrate":"", "Ecology":"", "Redlist status":"", "Relative abundance":"", "Antropokor":"0"}"</t>
  </si>
  <si>
    <t>POINT (262611 6644370)</t>
  </si>
  <si>
    <t>54D97496-7415-437A-8DF5-23079D80CBE6</t>
  </si>
  <si>
    <t>331_297527</t>
  </si>
  <si>
    <t>297529</t>
  </si>
  <si>
    <t>1,4 m høy busk i mørk furu-hasselskog NonValid dynamicProperties: "{"Substrate":"", "Ecology":"", "Redlist status":"", "Relative abundance":"", "Antropokor":"0"}"</t>
  </si>
  <si>
    <t>POINT (262463 6644693)</t>
  </si>
  <si>
    <t>81BA02E4-4A42-4083-8AAB-10156361F38C</t>
  </si>
  <si>
    <t>331_297529</t>
  </si>
  <si>
    <t>297530</t>
  </si>
  <si>
    <t>småplanter i mørk furu-hasselskog NonValid dynamicProperties: "{"Substrate":"", "Ecology":"", "Redlist status":"", "Relative abundance":"", "Antropokor":"0"}"</t>
  </si>
  <si>
    <t>POINT (262469 6644703)</t>
  </si>
  <si>
    <t>8E03FEA0-9AB5-4516-967E-EB48EC42722A</t>
  </si>
  <si>
    <t>331_297530</t>
  </si>
  <si>
    <t>297532</t>
  </si>
  <si>
    <t>Malmøya E \ /[Kvant.:] 15</t>
  </si>
  <si>
    <t>småplanter i veikant NonValid dynamicProperties: "{"Substrate":"", "Ecology":"", "Redlist status":"", "Relative abundance":"", "Antropokor":"0"}"</t>
  </si>
  <si>
    <t>POINT (262486 6644702)</t>
  </si>
  <si>
    <t>3FD9CBFA-C918-46EF-82AC-BA53628CCC4C</t>
  </si>
  <si>
    <t>331_297532</t>
  </si>
  <si>
    <t>297533</t>
  </si>
  <si>
    <t>i mørk blandingsskog NonValid dynamicProperties: "{"Substrate":"", "Ecology":"", "Redlist status":"", "Relative abundance":"", "Antropokor":"0"}"</t>
  </si>
  <si>
    <t>POINT (262504 6644712)</t>
  </si>
  <si>
    <t>E2320681-60EA-40EE-A864-2B9BAC78A196</t>
  </si>
  <si>
    <t>331_297533</t>
  </si>
  <si>
    <t>297535</t>
  </si>
  <si>
    <t>opp til 2 m høye busker, i mørk blandingsskog NonValid dynamicProperties: "{"Substrate":"", "Ecology":"", "Redlist status":"", "Relative abundance":"", "Antropokor":"0"}"</t>
  </si>
  <si>
    <t>POINT (262560 6644720)</t>
  </si>
  <si>
    <t>2AEFCAE2-2A38-4061-ADBE-AA9F77FAF2CE</t>
  </si>
  <si>
    <t>331_297535</t>
  </si>
  <si>
    <t>297544</t>
  </si>
  <si>
    <t>liten busk i blandingsskog NonValid dynamicProperties: "{"Substrate":"", "Ecology":"", "Redlist status":"", "Relative abundance":"", "Antropokor":"0"}"</t>
  </si>
  <si>
    <t>POINT (262539 6644822)</t>
  </si>
  <si>
    <t>2FB585B3-EA63-4DFE-98BB-7D3D277DD850</t>
  </si>
  <si>
    <t>331_297544</t>
  </si>
  <si>
    <t>297546</t>
  </si>
  <si>
    <t>tett blandingsskog der det yrer med småplanter av edelgran NonValid dynamicProperties: "{"Substrate":"", "Ecology":"", "Redlist status":"", "Relative abundance":"", "Antropokor":"0"}"</t>
  </si>
  <si>
    <t>POINT (262489 6644836)</t>
  </si>
  <si>
    <t>FDA04A42-8C70-4076-8A4E-E3B269D5EC9E</t>
  </si>
  <si>
    <t>331_297546</t>
  </si>
  <si>
    <t>11837064</t>
  </si>
  <si>
    <t>263_6647</t>
  </si>
  <si>
    <t>Mosseveien, Oslo, Os \ /[Kvant.:] 1 Plants</t>
  </si>
  <si>
    <t>Line Hatlevik|Benedikte Oliver</t>
  </si>
  <si>
    <t>Usikker observasjon. Ikke i blomst og tilkomst ikke mulig. . Quantity: 1 Plants</t>
  </si>
  <si>
    <t>https://www.artsobservasjoner.no/Sighting/11837064</t>
  </si>
  <si>
    <t>POINT (263317 6646021)</t>
  </si>
  <si>
    <t>urn:uuid:46805660-2944-4593-9d42-b0f50a95d81f</t>
  </si>
  <si>
    <t>1010_11837064</t>
  </si>
  <si>
    <t>675842</t>
  </si>
  <si>
    <t>263_6649</t>
  </si>
  <si>
    <t>Ekebergveien 1</t>
  </si>
  <si>
    <t>POINT (263422 6648143)</t>
  </si>
  <si>
    <t>59_675842</t>
  </si>
  <si>
    <t>11837173</t>
  </si>
  <si>
    <t>263_6651</t>
  </si>
  <si>
    <t>Myrens, Oslo, Os</t>
  </si>
  <si>
    <t>Siri Kvingedal</t>
  </si>
  <si>
    <t>https://www.artsobservasjoner.no/Sighting/11837173</t>
  </si>
  <si>
    <t>POINT (263207 6651922)</t>
  </si>
  <si>
    <t>urn:uuid:713a8edb-c129-4965-a8ae-a58b3f6aabfb</t>
  </si>
  <si>
    <t>1010_11837173</t>
  </si>
  <si>
    <t>23763816</t>
  </si>
  <si>
    <t>Myrens-Sagene 418, Oslo, Os</t>
  </si>
  <si>
    <t>Simen Hyll Hansen|Carina Rose</t>
  </si>
  <si>
    <t>https://www.artsobservasjoner.no/Sighting/23763816</t>
  </si>
  <si>
    <t>POINT (263218 6651922)</t>
  </si>
  <si>
    <t>urn:uuid:c9fa060a-cb1d-4a58-bc52-7e8604fd6e67</t>
  </si>
  <si>
    <t>1010_23763816</t>
  </si>
  <si>
    <t>SW</t>
  </si>
  <si>
    <t>700</t>
  </si>
  <si>
    <t>Belagt</t>
  </si>
  <si>
    <t>263_6653</t>
  </si>
  <si>
    <t>Wesenberg, J.</t>
  </si>
  <si>
    <t>POINT (262792 6653027)</t>
  </si>
  <si>
    <t>urn:catalog:SW:V:700</t>
  </si>
  <si>
    <t>Sweco Norge AS</t>
  </si>
  <si>
    <t>97_700</t>
  </si>
  <si>
    <t>17308143</t>
  </si>
  <si>
    <t>Under Kristoffer Aamots bro, Bjølsen, Oslo, Os</t>
  </si>
  <si>
    <t>Silje Mosgren</t>
  </si>
  <si>
    <t>https://www.artsobservasjoner.no/Sighting/17308143</t>
  </si>
  <si>
    <t>POINT (263496 6653084)</t>
  </si>
  <si>
    <t>urn:uuid:1b9a9400-64a8-43d1-ad75-9ead1719ce93</t>
  </si>
  <si>
    <t>1010_17308143</t>
  </si>
  <si>
    <t>23911594</t>
  </si>
  <si>
    <t>Rett Ø for Øvre Stabbursvei bussholdeplass - Internt nummer 734, Oslo, Os</t>
  </si>
  <si>
    <t>https://www.artsobservasjoner.no/Sighting/23911594</t>
  </si>
  <si>
    <t>POINT (263376 6653828)</t>
  </si>
  <si>
    <t>urn:uuid:c2445034-7883-4f3b-9bd3-040ebf8d9e6f</t>
  </si>
  <si>
    <t>1010_23911594</t>
  </si>
  <si>
    <t>23407500</t>
  </si>
  <si>
    <t>Nydalen - Tåsen 838, Oslo, Os</t>
  </si>
  <si>
    <t>Carina Rose|Tore Berg|Simen Hyll Hansen|Inger Johanne Aag</t>
  </si>
  <si>
    <t>https://www.artsobservasjoner.no/Sighting/23407500</t>
  </si>
  <si>
    <t>POINT (263370 6653475)</t>
  </si>
  <si>
    <t>urn:uuid:50079890-6052-4c99-b004-079efbfca7c8</t>
  </si>
  <si>
    <t>1010_23407500</t>
  </si>
  <si>
    <t>23407515</t>
  </si>
  <si>
    <t>Nydalen - Tåsen 841, Oslo, Os</t>
  </si>
  <si>
    <t>https://www.artsobservasjoner.no/Sighting/23407515</t>
  </si>
  <si>
    <t>POINT (263330 6653466)</t>
  </si>
  <si>
    <t>urn:uuid:02879f97-863b-4086-87ad-2a56b73f2dfe</t>
  </si>
  <si>
    <t>1010_23407515</t>
  </si>
  <si>
    <t>24108097</t>
  </si>
  <si>
    <t>263_6655</t>
  </si>
  <si>
    <t>Riksarkivet, Oslo, Os</t>
  </si>
  <si>
    <t>https://www.artsobservasjoner.no/Sighting/24108097</t>
  </si>
  <si>
    <t>POINT (262259 6655249)</t>
  </si>
  <si>
    <t>urn:uuid:0af0235f-529a-485d-a5cb-e798579e7f70</t>
  </si>
  <si>
    <t>1010_24108097</t>
  </si>
  <si>
    <t>AT20210610154635</t>
  </si>
  <si>
    <t>265_6641</t>
  </si>
  <si>
    <t>Trasop</t>
  </si>
  <si>
    <t>POINT (264831 6640291)</t>
  </si>
  <si>
    <t>59_AT20210610154635</t>
  </si>
  <si>
    <t>21936866</t>
  </si>
  <si>
    <t>265_6643</t>
  </si>
  <si>
    <t>Ljanselva-Leikvoll, Oslo, Os \ /[Kvant.:] 3 Trees</t>
  </si>
  <si>
    <t>Frank Alm Haugen</t>
  </si>
  <si>
    <t>Quantity: 3 Trees</t>
  </si>
  <si>
    <t>https://www.artsobservasjoner.no/Sighting/21936866</t>
  </si>
  <si>
    <t>POINT (264517 6642076)</t>
  </si>
  <si>
    <t>urn:uuid:b664313b-fc1b-4ab6-b03f-bc5df97e9b21</t>
  </si>
  <si>
    <t>1010_21936866</t>
  </si>
  <si>
    <t>12660525</t>
  </si>
  <si>
    <t>265_6649</t>
  </si>
  <si>
    <t>Fagerlia nedre, Oslo, Os</t>
  </si>
  <si>
    <t>https://www.artsobservasjoner.no/Sighting/12660525</t>
  </si>
  <si>
    <t>POINT (265470 6648295)</t>
  </si>
  <si>
    <t>urn:uuid:cdc5c602-05b2-4782-b6eb-0d87ccc41590</t>
  </si>
  <si>
    <t>1010_12660525</t>
  </si>
  <si>
    <t>14708809</t>
  </si>
  <si>
    <t>Etterstad skole, Etterstad, Helsfyr, Oslo, Oslo, Os</t>
  </si>
  <si>
    <t>Trygve Danbolt Øygard</t>
  </si>
  <si>
    <t>https://www.artsobservasjoner.no/Sighting/14708809</t>
  </si>
  <si>
    <t>POINT (264841 6648795)</t>
  </si>
  <si>
    <t>urn:uuid:6a7d7fb7-89b3-4af5-a466-0f25a81942c5</t>
  </si>
  <si>
    <t>1010_14708809</t>
  </si>
  <si>
    <t>1039932</t>
  </si>
  <si>
    <t>Vålerenga</t>
  </si>
  <si>
    <t>Kristelig Gymnasium, Marcus Trygg Weyde, Fritiof</t>
  </si>
  <si>
    <t>POINT (264469 6648465)</t>
  </si>
  <si>
    <t>67_1039932</t>
  </si>
  <si>
    <t>12712813</t>
  </si>
  <si>
    <t>265_6651</t>
  </si>
  <si>
    <t>NSB ved Fjellhaug, Oslo, Os \ /[Kvant.:] 4</t>
  </si>
  <si>
    <t>https://www.artsobservasjoner.no/Sighting/12712813</t>
  </si>
  <si>
    <t>POINT (264452 6650993)</t>
  </si>
  <si>
    <t>urn:uuid:e5da2d9d-c1fa-4716-b133-939f114f2601</t>
  </si>
  <si>
    <t>1010_12712813</t>
  </si>
  <si>
    <t>12712828</t>
  </si>
  <si>
    <t>Furulund, Oslo, Os \ /[Kvant.:] 2</t>
  </si>
  <si>
    <t>https://www.artsobservasjoner.no/Sighting/12712828</t>
  </si>
  <si>
    <t>POINT (264136 6650683)</t>
  </si>
  <si>
    <t>urn:uuid:73465bc1-c85e-444b-adfb-03e5712f2b6a</t>
  </si>
  <si>
    <t>1010_12712828</t>
  </si>
  <si>
    <t>12506</t>
  </si>
  <si>
    <t>265_6655</t>
  </si>
  <si>
    <t>Engebråten planteskole</t>
  </si>
  <si>
    <t>Often, A.</t>
  </si>
  <si>
    <t>Artslister NonValid dynamicProperties: "{"Substrate":"", "Ecology":"Mellom benker og dyrkingsareal", "Redlist status":"SH", "Relative abundance":"", "Antropokor":"0"}"</t>
  </si>
  <si>
    <t>POINT (264013 6654377)</t>
  </si>
  <si>
    <t>B5E9C2EB-04A9-41A3-A913-FA37D8C84A1C</t>
  </si>
  <si>
    <t>169_12506</t>
  </si>
  <si>
    <t>21994839</t>
  </si>
  <si>
    <t>265_6661</t>
  </si>
  <si>
    <t>Turter sommerfugler, Oslo, Os \ /[Kvant.:] 1 Plants</t>
  </si>
  <si>
    <t>Simon Rix</t>
  </si>
  <si>
    <t>https://www.artsobservasjoner.no/Sighting/21994839</t>
  </si>
  <si>
    <t>POINT (264259 6660249)</t>
  </si>
  <si>
    <t>urn:uuid:3b39cf97-e5d0-4100-ad84-e8e1b27ffb54</t>
  </si>
  <si>
    <t>1010_21994839</t>
  </si>
  <si>
    <t>12804777</t>
  </si>
  <si>
    <t>267_6643</t>
  </si>
  <si>
    <t>Passerud, Skullerudstua, Oslo, Os \ /[Kvant.:] 1 Trees</t>
  </si>
  <si>
    <t>Karel Samyn</t>
  </si>
  <si>
    <t>https://www.artsobservasjoner.no/Sighting/12804777</t>
  </si>
  <si>
    <t>POINT (267382 6643356)</t>
  </si>
  <si>
    <t>urn:uuid:bfa950c0-68da-4919-9fc2-2c35b9f77026</t>
  </si>
  <si>
    <t>1010_12804777</t>
  </si>
  <si>
    <t>12660524</t>
  </si>
  <si>
    <t>267_6649</t>
  </si>
  <si>
    <t>Skøyenbakken nedre, Oslo, Os</t>
  </si>
  <si>
    <t>https://www.artsobservasjoner.no/Sighting/12660524</t>
  </si>
  <si>
    <t>POINT (266283 6648439)</t>
  </si>
  <si>
    <t>urn:uuid:131d9445-cfb5-4841-a3ca-5e621c39db9d</t>
  </si>
  <si>
    <t>1010_12660524</t>
  </si>
  <si>
    <t>19621176</t>
  </si>
  <si>
    <t>Bryn, Oslo, Os</t>
  </si>
  <si>
    <t>Christian Steel</t>
  </si>
  <si>
    <t>https://www.artsobservasjoner.no/Sighting/19621176</t>
  </si>
  <si>
    <t>POINT (266223 6648486)</t>
  </si>
  <si>
    <t>urn:uuid:3f1080d8-b741-4235-99bc-38de1492f6cd</t>
  </si>
  <si>
    <t>1010_19621176</t>
  </si>
  <si>
    <t>16914283</t>
  </si>
  <si>
    <t>267_6651</t>
  </si>
  <si>
    <t>ved turveien langs Alna nær Smalvollveien, Oslo, Os</t>
  </si>
  <si>
    <t>https://www.artsobservasjoner.no/Sighting/16914283</t>
  </si>
  <si>
    <t>POINT (267342 6650013)</t>
  </si>
  <si>
    <t>urn:uuid:0098f10b-6bd8-493d-840b-d6c9b74c27fc</t>
  </si>
  <si>
    <t>1010_16914283</t>
  </si>
  <si>
    <t>279354</t>
  </si>
  <si>
    <t>POINT (267874 6651373)</t>
  </si>
  <si>
    <t>E076B925-88BA-4CE3-B898-D6880F2E0DE8</t>
  </si>
  <si>
    <t>269_279354</t>
  </si>
  <si>
    <t>11826989</t>
  </si>
  <si>
    <t>267_6653</t>
  </si>
  <si>
    <t>Grefsenkollen skisenter, Oslo, Os \eng /[Kvant.:] 1 Plants</t>
  </si>
  <si>
    <t>Står ved heistraseen . Quantity: 1 Plants</t>
  </si>
  <si>
    <t>https://www.artsobservasjoner.no/Sighting/11826989</t>
  </si>
  <si>
    <t>POINT (266050 6653740)</t>
  </si>
  <si>
    <t>urn:uuid:5155fb30-cd3d-475a-b8d8-1137cd2b9b03</t>
  </si>
  <si>
    <t>1010_11826989</t>
  </si>
  <si>
    <t>11837029</t>
  </si>
  <si>
    <t>Lillomarka ved Tonsenhagen, Oslo, Os</t>
  </si>
  <si>
    <t>Berit Nyrud</t>
  </si>
  <si>
    <t>https://www.artsobservasjoner.no/Sighting/11837029</t>
  </si>
  <si>
    <t>POLYGON ((267702 6653665, 267861 6653511, 267692 6653168, 267274 6653125, 267263 6653109, 267194 6653194, 267702 6653665))</t>
  </si>
  <si>
    <t>urn:uuid:0c5b9a5d-1b76-4b8e-91be-76ccee6d700a</t>
  </si>
  <si>
    <t>1010_11837029</t>
  </si>
  <si>
    <t>11824656</t>
  </si>
  <si>
    <t>Isdammen-rundt parkeringsplass, Oslo, Os \Ved parkeringsplass</t>
  </si>
  <si>
    <t>https://www.artsobservasjoner.no/Sighting/11824656</t>
  </si>
  <si>
    <t>POINT (266672 6653853)</t>
  </si>
  <si>
    <t>urn:uuid:0fadc4c1-ec09-4286-acbf-7b21730a4737</t>
  </si>
  <si>
    <t>1010_11824656</t>
  </si>
  <si>
    <t>11837400</t>
  </si>
  <si>
    <t>Lillomarka ved Tonsenhagen, Oslo, Os \Blandingsskog ved sti</t>
  </si>
  <si>
    <t>https://www.artsobservasjoner.no/Sighting/11837400</t>
  </si>
  <si>
    <t>urn:uuid:1a7f1f9f-44ba-4bf8-91fa-f25d5700e7c2</t>
  </si>
  <si>
    <t>1010_11837400</t>
  </si>
  <si>
    <t>11823619</t>
  </si>
  <si>
    <t>Kolås midtre, Oslo, Os \Blandingsskog</t>
  </si>
  <si>
    <t>https://www.artsobservasjoner.no/Sighting/11823619</t>
  </si>
  <si>
    <t>POLYGON ((267707 6653119, 267533 6652756, 267096 6652701, 267109 6652751, 267273 6652828, 267437 6653047, 267704 6653116, 267707 6653119))</t>
  </si>
  <si>
    <t>urn:uuid:01ac4ea8-cee7-4816-917e-75dc8599cb1d</t>
  </si>
  <si>
    <t>1010_11823619</t>
  </si>
  <si>
    <t>11837204</t>
  </si>
  <si>
    <t>Hestejordene, Oslo, Os \langs sti i blandingsskog</t>
  </si>
  <si>
    <t>https://www.artsobservasjoner.no/Sighting/11837204</t>
  </si>
  <si>
    <t>POINT (267768 6653216)</t>
  </si>
  <si>
    <t>urn:uuid:83e560a8-6e39-45ec-b67a-519436067b4d</t>
  </si>
  <si>
    <t>1010_11837204</t>
  </si>
  <si>
    <t>11837066</t>
  </si>
  <si>
    <t>Lillomarka ved Tonsenhagen, Oslo, Os \Løvskog. Mulig kommet med fyllmasse</t>
  </si>
  <si>
    <t>https://www.artsobservasjoner.no/Sighting/11837066</t>
  </si>
  <si>
    <t>POINT (267453 6653365)</t>
  </si>
  <si>
    <t>urn:uuid:568dc9e7-d8b3-4865-b042-aa6a971cad36</t>
  </si>
  <si>
    <t>1010_11837066</t>
  </si>
  <si>
    <t>12748162</t>
  </si>
  <si>
    <t>Lillomarka ved Tonsenhagen, Oslo, Os \Ved skogssti</t>
  </si>
  <si>
    <t>https://www.artsobservasjoner.no/Sighting/12748162</t>
  </si>
  <si>
    <t>POINT (267662 6653512)</t>
  </si>
  <si>
    <t>urn:uuid:9fc807c3-4492-491d-82ae-552913dd5442</t>
  </si>
  <si>
    <t>1010_12748162</t>
  </si>
  <si>
    <t>17330737</t>
  </si>
  <si>
    <t>Lillomarka ved Tonsenhagen, Oslo, Os \Løvskog</t>
  </si>
  <si>
    <t>https://www.artsobservasjoner.no/Sighting/17330737</t>
  </si>
  <si>
    <t>POINT (267448 6653360)</t>
  </si>
  <si>
    <t>urn:uuid:dda833c2-d14e-4997-8d24-a60418355888</t>
  </si>
  <si>
    <t>1010_17330737</t>
  </si>
  <si>
    <t>18006838</t>
  </si>
  <si>
    <t>https://www.artsobservasjoner.no/Sighting/18006838</t>
  </si>
  <si>
    <t>POINT (267546 6652558)</t>
  </si>
  <si>
    <t>urn:uuid:485c5ad0-a21f-4335-8dc3-40616cbde67c</t>
  </si>
  <si>
    <t>1010_18006838</t>
  </si>
  <si>
    <t>22976683</t>
  </si>
  <si>
    <t>Kolås ved Linderud, Oslo, Os</t>
  </si>
  <si>
    <t>https://www.artsobservasjoner.no/Sighting/22976683</t>
  </si>
  <si>
    <t>POINT (267501 6652563)</t>
  </si>
  <si>
    <t>urn:uuid:5826c273-8cb3-4614-8bc4-21768cc9922e</t>
  </si>
  <si>
    <t>1010_22976683</t>
  </si>
  <si>
    <t>23000678</t>
  </si>
  <si>
    <t>https://www.artsobservasjoner.no/Sighting/23000678</t>
  </si>
  <si>
    <t>POINT (267478 6653358)</t>
  </si>
  <si>
    <t>urn:uuid:12134732-c2ef-4ed1-91fc-c5858d7418d6</t>
  </si>
  <si>
    <t>1010_23000678</t>
  </si>
  <si>
    <t>18087682</t>
  </si>
  <si>
    <t>267_6663</t>
  </si>
  <si>
    <t>Movatn og Slåttemyra_ 377, Oslo, Os</t>
  </si>
  <si>
    <t>https://www.artsobservasjoner.no/Sighting/18087682</t>
  </si>
  <si>
    <t>POINT (266849 6663111)</t>
  </si>
  <si>
    <t>urn:uuid:d657bb58-b738-46b9-8590-e30842c07941</t>
  </si>
  <si>
    <t>1010_18087682</t>
  </si>
  <si>
    <t>676759</t>
  </si>
  <si>
    <t>269_6647</t>
  </si>
  <si>
    <t>Sarabråten</t>
  </si>
  <si>
    <t>POINT (269483 6646499)</t>
  </si>
  <si>
    <t>59_676759</t>
  </si>
  <si>
    <t>676787</t>
  </si>
  <si>
    <t>POINT (269485 6646511)</t>
  </si>
  <si>
    <t>59_676787</t>
  </si>
  <si>
    <t>676788</t>
  </si>
  <si>
    <t>POINT (269444 6646501)</t>
  </si>
  <si>
    <t>59_676788</t>
  </si>
  <si>
    <t>676792</t>
  </si>
  <si>
    <t>POINT (269466 6646547)</t>
  </si>
  <si>
    <t>59_676792</t>
  </si>
  <si>
    <t>676821</t>
  </si>
  <si>
    <t>POINT (269447 6646554)</t>
  </si>
  <si>
    <t>59_676821</t>
  </si>
  <si>
    <t>18014799</t>
  </si>
  <si>
    <t>269_6653</t>
  </si>
  <si>
    <t>https://www.artsobservasjoner.no/Sighting/18014799</t>
  </si>
  <si>
    <t>POINT (268056 6653748)</t>
  </si>
  <si>
    <t>urn:uuid:621aa18f-8ea2-4471-be61-bf1b2ddf8610</t>
  </si>
  <si>
    <t>1010_18014799</t>
  </si>
  <si>
    <t>14212121</t>
  </si>
  <si>
    <t>271_6655</t>
  </si>
  <si>
    <t>Lillomarka Arena (tidl grustak), Oslo, Os</t>
  </si>
  <si>
    <t>Leif Appelgren</t>
  </si>
  <si>
    <t>ca. 220 moh.</t>
  </si>
  <si>
    <t>https://www.artsobservasjoner.no/Sighting/14212121</t>
  </si>
  <si>
    <t>POINT (270016 6655510)</t>
  </si>
  <si>
    <t>urn:uuid:0c1303a9-3c82-4b9b-9d1c-f2225093af0c</t>
  </si>
  <si>
    <t>1010_14212121</t>
  </si>
  <si>
    <t>25600366</t>
  </si>
  <si>
    <t>277_6759</t>
  </si>
  <si>
    <t>Innlandet</t>
  </si>
  <si>
    <t>Ringsaker</t>
  </si>
  <si>
    <t>He</t>
  </si>
  <si>
    <t>Solbakken SØ 2, Ringsaker, In \NA T35 Løs sterkt endret fastmark NA T35</t>
  </si>
  <si>
    <t>Espen Sommer Værland</t>
  </si>
  <si>
    <t>Gammel traktorveg, nå nær skog.</t>
  </si>
  <si>
    <t>https://www.artsobservasjoner.no/Sighting/25600366</t>
  </si>
  <si>
    <t>POINT (276381 6758321)</t>
  </si>
  <si>
    <t>urn:uuid:9e87280a-995c-4d8c-ae04-862f45d5e651</t>
  </si>
  <si>
    <t>1010_25600366</t>
  </si>
  <si>
    <t>20636982</t>
  </si>
  <si>
    <t>287_6743</t>
  </si>
  <si>
    <t>Stange</t>
  </si>
  <si>
    <t>Gubberud, Stange, In \NA T32 Semi-naturlig eng svakt kalkrik eng med ... /[Kvant.:] 40 Stems</t>
  </si>
  <si>
    <t>Anne-Sofie Bergene Strømme</t>
  </si>
  <si>
    <t>Quantity: 40 Stems</t>
  </si>
  <si>
    <t>https://www.artsobservasjoner.no/Sighting/20636982</t>
  </si>
  <si>
    <t>POINT (287374 6742342)</t>
  </si>
  <si>
    <t>urn:uuid:77d1dcd7-3bae-47ca-be90-316a907aaf8a</t>
  </si>
  <si>
    <t>1010_20636982</t>
  </si>
  <si>
    <t>20636988</t>
  </si>
  <si>
    <t>Gubberud, Stange, In \NA T32 Semi-naturlig eng svakt kalkrik eng med ... /[Kvant.:] 15 Bushes</t>
  </si>
  <si>
    <t>Quantity: 15 Bushes</t>
  </si>
  <si>
    <t>https://www.artsobservasjoner.no/Sighting/20636988</t>
  </si>
  <si>
    <t>POINT (287440 6742326)</t>
  </si>
  <si>
    <t>urn:uuid:911819c9-4626-4f2f-b4b4-ad9724aa2616</t>
  </si>
  <si>
    <t>1010_20636988</t>
  </si>
  <si>
    <t>11837174</t>
  </si>
  <si>
    <t>293_6715</t>
  </si>
  <si>
    <t>Granheim, Stange, In \ /[Kvant.:] 10 Plants</t>
  </si>
  <si>
    <t>Rune Solvang</t>
  </si>
  <si>
    <t>Quantity: 10 Plants</t>
  </si>
  <si>
    <t>https://www.artsobservasjoner.no/Sighting/11837174</t>
  </si>
  <si>
    <t>POINT (293727 6714992)</t>
  </si>
  <si>
    <t>urn:uuid:4bb6e682-a27e-4882-aaf9-dfaedef3c6fd</t>
  </si>
  <si>
    <t>1010_11837174</t>
  </si>
  <si>
    <t>25031025</t>
  </si>
  <si>
    <t>311_6759</t>
  </si>
  <si>
    <t>Elverum</t>
  </si>
  <si>
    <t>Grundset, Elverum, In</t>
  </si>
  <si>
    <t>Sølvi Wehn</t>
  </si>
  <si>
    <t>https://www.artsobservasjoner.no/Sighting/25031025</t>
  </si>
  <si>
    <t>POINT (311118 6759941)</t>
  </si>
  <si>
    <t>urn:uuid:5666b4d5-aabc-4872-9452-1a1e9e5f731f</t>
  </si>
  <si>
    <t>1010_25031025</t>
  </si>
  <si>
    <t>25031026</t>
  </si>
  <si>
    <t>305_6783</t>
  </si>
  <si>
    <t>Åmot</t>
  </si>
  <si>
    <t>Rena, Åmot, In</t>
  </si>
  <si>
    <t>https://www.artsobservasjoner.no/Sighting/25031026</t>
  </si>
  <si>
    <t>POINT (304363 6782708)</t>
  </si>
  <si>
    <t>urn:uuid:12cdc686-691a-43ec-91f1-b0fd1c9d32d7</t>
  </si>
  <si>
    <t>1010_25031026</t>
  </si>
  <si>
    <t>25031022</t>
  </si>
  <si>
    <t>291_6833</t>
  </si>
  <si>
    <t>Stor-Elvdal</t>
  </si>
  <si>
    <t>Koppang, Stor-Elvdal, In</t>
  </si>
  <si>
    <t>https://www.artsobservasjoner.no/Sighting/25031022</t>
  </si>
  <si>
    <t>POINT (290062 6832925)</t>
  </si>
  <si>
    <t>urn:uuid:ecb90aed-bf10-4f94-ab5c-bfa161f135b0</t>
  </si>
  <si>
    <t>1010_25031022</t>
  </si>
  <si>
    <t>25031023</t>
  </si>
  <si>
    <t>https://www.artsobservasjoner.no/Sighting/25031023</t>
  </si>
  <si>
    <t>POINT (290047 6832963)</t>
  </si>
  <si>
    <t>urn:uuid:ed76a2ad-231c-4b8a-93ee-655e9dcc815a</t>
  </si>
  <si>
    <t>1010_25031023</t>
  </si>
  <si>
    <t>25031027</t>
  </si>
  <si>
    <t>https://www.artsobservasjoner.no/Sighting/25031027</t>
  </si>
  <si>
    <t>POINT (290079 6832894)</t>
  </si>
  <si>
    <t>urn:uuid:4f867b01-21fa-4032-a3fb-36ddb0128f15</t>
  </si>
  <si>
    <t>1010_25031027</t>
  </si>
  <si>
    <t>25031028</t>
  </si>
  <si>
    <t>https://www.artsobservasjoner.no/Sighting/25031028</t>
  </si>
  <si>
    <t>POINT (290083 6832892)</t>
  </si>
  <si>
    <t>urn:uuid:2b87bf2e-c68d-4647-ab55-6b872488c1ad</t>
  </si>
  <si>
    <t>1010_25031028</t>
  </si>
  <si>
    <t>25031029</t>
  </si>
  <si>
    <t>https://www.artsobservasjoner.no/Sighting/25031029</t>
  </si>
  <si>
    <t>POINT (290059 6832931)</t>
  </si>
  <si>
    <t>urn:uuid:bebceef8-133b-47e7-8b32-fb3169e8240d</t>
  </si>
  <si>
    <t>1010_25031029</t>
  </si>
  <si>
    <t>25031030</t>
  </si>
  <si>
    <t>281_6911</t>
  </si>
  <si>
    <t>Tynset</t>
  </si>
  <si>
    <t>Tynset, Tynset, In</t>
  </si>
  <si>
    <t>https://www.artsobservasjoner.no/Sighting/25031030</t>
  </si>
  <si>
    <t>POINT (280607 6911758)</t>
  </si>
  <si>
    <t>urn:uuid:8c606a4c-830c-40b2-8020-4544b5492457</t>
  </si>
  <si>
    <t>1010_25031030</t>
  </si>
  <si>
    <t>25031031</t>
  </si>
  <si>
    <t>https://www.artsobservasjoner.no/Sighting/25031031</t>
  </si>
  <si>
    <t>POINT (280540 6911732)</t>
  </si>
  <si>
    <t>urn:uuid:7f143ec0-8a6c-41fa-9a89-3c95cad55af6</t>
  </si>
  <si>
    <t>1010_25031031</t>
  </si>
  <si>
    <t>25031032</t>
  </si>
  <si>
    <t>https://www.artsobservasjoner.no/Sighting/25031032</t>
  </si>
  <si>
    <t>POINT (280515 6911721)</t>
  </si>
  <si>
    <t>urn:uuid:0657ba0c-b1a7-4e4c-be67-9a53036e4d82</t>
  </si>
  <si>
    <t>1010_25031032</t>
  </si>
  <si>
    <t>20636894</t>
  </si>
  <si>
    <t>275_6737</t>
  </si>
  <si>
    <t>Østre Toten</t>
  </si>
  <si>
    <t>Op</t>
  </si>
  <si>
    <t>Gilje, Østre Toten, In \NA T42 Blomsterbed og liknende Blomsterbed og a... /[Kvant.:] 50 Bushes</t>
  </si>
  <si>
    <t>Quantity: 50 Bushes</t>
  </si>
  <si>
    <t>https://www.artsobservasjoner.no/Sighting/20636894</t>
  </si>
  <si>
    <t>POINT (274101 6737804)</t>
  </si>
  <si>
    <t>urn:uuid:e52d5a0d-b9fa-4bd5-97ea-4ed319ba8257</t>
  </si>
  <si>
    <t>1010_20636894</t>
  </si>
  <si>
    <t>20636967</t>
  </si>
  <si>
    <t>277_6735</t>
  </si>
  <si>
    <t>Nettum, Østre Toten, In \NA T32 Semi-naturlig eng sterkt kalkrik tørreng... /[Kvant.:] 7 Bushes</t>
  </si>
  <si>
    <t>Quantity: 7 Bushes</t>
  </si>
  <si>
    <t>https://www.artsobservasjoner.no/Sighting/20636967</t>
  </si>
  <si>
    <t>POINT (276744 6734219)</t>
  </si>
  <si>
    <t>urn:uuid:b00fd7e1-1916-4cb3-bfd6-487ffe49fca2</t>
  </si>
  <si>
    <t>1010_20636967</t>
  </si>
  <si>
    <t>538822</t>
  </si>
  <si>
    <t>229_6627</t>
  </si>
  <si>
    <t>Drammen</t>
  </si>
  <si>
    <t>Bu</t>
  </si>
  <si>
    <t>Øvre Skjeldrum N</t>
  </si>
  <si>
    <t>Bichsel, M.</t>
  </si>
  <si>
    <t>POINT (228706 6627647)</t>
  </si>
  <si>
    <t>59_538822</t>
  </si>
  <si>
    <t>17376887</t>
  </si>
  <si>
    <t>229_6633</t>
  </si>
  <si>
    <t>Skrenten-Paddebakken, Drammen, Vi</t>
  </si>
  <si>
    <t>Steinar Stueflotten</t>
  </si>
  <si>
    <t>https://www.artsobservasjoner.no/Sighting/17376887</t>
  </si>
  <si>
    <t>POINT (228375 6633945)</t>
  </si>
  <si>
    <t>urn:uuid:769f8693-883b-4354-9f2f-0130d780d580</t>
  </si>
  <si>
    <t>1010_17376887</t>
  </si>
  <si>
    <t>17403881</t>
  </si>
  <si>
    <t>https://www.artsobservasjoner.no/Sighting/17403881</t>
  </si>
  <si>
    <t>urn:uuid:2377989e-6b61-410e-929f-c80aac6bd739</t>
  </si>
  <si>
    <t>1010_17403881</t>
  </si>
  <si>
    <t>11823816</t>
  </si>
  <si>
    <t>231_6633</t>
  </si>
  <si>
    <t>Bragernesåsen, ovenfor Bergstien, Drammen, Vi \Tørr krattskog på basalt</t>
  </si>
  <si>
    <t>Even W. Hanssen</t>
  </si>
  <si>
    <t>Plantet/forvillet .</t>
  </si>
  <si>
    <t>https://www.artsobservasjoner.no/Sighting/11823816</t>
  </si>
  <si>
    <t>POINT (230608 6633185)</t>
  </si>
  <si>
    <t>urn:uuid:5e77ceda-775f-46f0-b3e3-6773645f2068</t>
  </si>
  <si>
    <t>1010_11823816</t>
  </si>
  <si>
    <t>199923</t>
  </si>
  <si>
    <t>Bragernesåsen, Albumstiens S-side V f 2. slyng NV f krysset med stikkveien til Wintherbakken. Flere</t>
  </si>
  <si>
    <t>https://www.unimus.no/felles/bilder/web_hent_bilde.php?id=13299987&amp;type=jpeg</t>
  </si>
  <si>
    <t>POINT (230615 6633195)</t>
  </si>
  <si>
    <t>urn:catalog:O:V:199923</t>
  </si>
  <si>
    <t>8_199923</t>
  </si>
  <si>
    <t>O_199923</t>
  </si>
  <si>
    <t>645598</t>
  </si>
  <si>
    <t>Drammen: Bragernesåsen: Albumstien \kratt på tørre berg</t>
  </si>
  <si>
    <t>Anne Elven | Reidar Elven</t>
  </si>
  <si>
    <t>https://www.unimus.no/felles/bilder/web_hent_bilde.php?id=14119611&amp;type=jpeg</t>
  </si>
  <si>
    <t>POINT (230502 6633651)</t>
  </si>
  <si>
    <t>urn:catalog:O:V:645598</t>
  </si>
  <si>
    <t>8_645598</t>
  </si>
  <si>
    <t>O_645598</t>
  </si>
  <si>
    <t>20523909</t>
  </si>
  <si>
    <t>Bragernesåsen, Drammen, Vi</t>
  </si>
  <si>
    <t>Ole Bjørn Braathen</t>
  </si>
  <si>
    <t>https://www.artsobservasjoner.no/Sighting/20523909</t>
  </si>
  <si>
    <t>POINT (230582 6633152)</t>
  </si>
  <si>
    <t>urn:uuid:8f5c5a04-d4d7-4c12-b15b-a28d8519fc67</t>
  </si>
  <si>
    <t>1010_20523909</t>
  </si>
  <si>
    <t>565204</t>
  </si>
  <si>
    <t>Claus Trondsens gate 16</t>
  </si>
  <si>
    <t>Brynjulvsrud, J.G.</t>
  </si>
  <si>
    <t>POINT (231362 6632696)</t>
  </si>
  <si>
    <t>59_565204</t>
  </si>
  <si>
    <t>urn:uuid:671e1afc-8d4d-4160-9726-f1c10a64ffeb</t>
  </si>
  <si>
    <t>POINT (230979 6633270)</t>
  </si>
  <si>
    <t>268_urn:uuid:671e1afc-8d4d-4160-9726-f1c10a64ffeb</t>
  </si>
  <si>
    <t>24330752</t>
  </si>
  <si>
    <t>Spiralen, Drammen, Vi</t>
  </si>
  <si>
    <t>Bård Haugsrud|Ole Bjørn Braathen</t>
  </si>
  <si>
    <t>Forvillet.</t>
  </si>
  <si>
    <t>https://www.artsobservasjoner.no/Sighting/24330752</t>
  </si>
  <si>
    <t>POINT (230591 6633171)</t>
  </si>
  <si>
    <t>urn:uuid:6f30dc92-60b3-4d36-b112-da3108c4add2</t>
  </si>
  <si>
    <t>1010_24330752</t>
  </si>
  <si>
    <t>72578</t>
  </si>
  <si>
    <t>233_6633</t>
  </si>
  <si>
    <t>Brakerøya, industritomt \grusmark nær sjøen, flere busker</t>
  </si>
  <si>
    <t>https://www.unimus.no/felles/bilder/web_hent_bilde.php?id=13271022&amp;type=jpeg</t>
  </si>
  <si>
    <t>POINT (232300 6632273)</t>
  </si>
  <si>
    <t>urn:catalog:O:V:72578</t>
  </si>
  <si>
    <t>8_72578</t>
  </si>
  <si>
    <t>O_72578</t>
  </si>
  <si>
    <t>p</t>
  </si>
  <si>
    <t>7721/916</t>
  </si>
  <si>
    <t>Brakerøya</t>
  </si>
  <si>
    <t>Elven, A.; Elven, R.</t>
  </si>
  <si>
    <t>O_XL</t>
  </si>
  <si>
    <t>RE</t>
  </si>
  <si>
    <t>Fab3</t>
  </si>
  <si>
    <t>op</t>
  </si>
  <si>
    <t>O_XL_7721/916</t>
  </si>
  <si>
    <t>18871688</t>
  </si>
  <si>
    <t>227_6671</t>
  </si>
  <si>
    <t>Ringerike</t>
  </si>
  <si>
    <t>Skjærdalen, Ringerike, Vi \ravinedal</t>
  </si>
  <si>
    <t>Endre Nygaard</t>
  </si>
  <si>
    <t>https://www.artsobservasjoner.no/Sighting/18871688</t>
  </si>
  <si>
    <t>POINT (227323 6671508)</t>
  </si>
  <si>
    <t>urn:uuid:d1209617-bc90-47dd-8f98-606f8a80c641</t>
  </si>
  <si>
    <t>1010_18871688</t>
  </si>
  <si>
    <t>12725289</t>
  </si>
  <si>
    <t>231_6669</t>
  </si>
  <si>
    <t>Hole</t>
  </si>
  <si>
    <t>Rudshaugen 38, Hole, Vi \ /[Kvant.:] 2</t>
  </si>
  <si>
    <t>Vegard Bunes</t>
  </si>
  <si>
    <t>https://www.artsobservasjoner.no/Sighting/12725289</t>
  </si>
  <si>
    <t>POINT (231665 6669169)</t>
  </si>
  <si>
    <t>urn:uuid:b8a14a2e-c9a6-4c3e-9ba8-c57d06583c45</t>
  </si>
  <si>
    <t>1010_12725289</t>
  </si>
  <si>
    <t>280022</t>
  </si>
  <si>
    <t>221_6633</t>
  </si>
  <si>
    <t>Nedre Eiker</t>
  </si>
  <si>
    <t>POINT (221126 6633627)</t>
  </si>
  <si>
    <t>95FFDE80-2222-43BB-8B79-CA5B83C493EF</t>
  </si>
  <si>
    <t>269_280022</t>
  </si>
  <si>
    <t>11823566</t>
  </si>
  <si>
    <t>Lier</t>
  </si>
  <si>
    <t>Bragernesåsen, Fagerhøy, Lier, Vi \Gammel hage</t>
  </si>
  <si>
    <t>Jan Sørensen</t>
  </si>
  <si>
    <t>https://www.artsobservasjoner.no/Sighting/11823566</t>
  </si>
  <si>
    <t>POINT (231559 6633876)</t>
  </si>
  <si>
    <t>urn:uuid:6f32f9b7-7d58-46ca-808b-02b73d153ea4</t>
  </si>
  <si>
    <t>1010_11823566</t>
  </si>
  <si>
    <t>7638/912</t>
  </si>
  <si>
    <t>Lierstranda S f jernbanen, tømmerterminalen</t>
  </si>
  <si>
    <t>O_XL_7638/912</t>
  </si>
  <si>
    <t>7286/920</t>
  </si>
  <si>
    <t>Nøste (- Stoppen)</t>
  </si>
  <si>
    <t>O_XL_7286/920</t>
  </si>
  <si>
    <t>18471678</t>
  </si>
  <si>
    <t>235_6637</t>
  </si>
  <si>
    <t>Lier sykehus 3, Lier, Vi</t>
  </si>
  <si>
    <t>Finn Michelsen</t>
  </si>
  <si>
    <t>https://www.artsobservasjoner.no/Sighting/18471678</t>
  </si>
  <si>
    <t>POLYGON ((234365 6637915, 234413 6637931, 234470 6637817, 234431 6637806, 234365 6637915))</t>
  </si>
  <si>
    <t>urn:uuid:2d174de1-7307-4633-803e-a758ffacc1c9</t>
  </si>
  <si>
    <t>1010_18471678</t>
  </si>
  <si>
    <t>425715</t>
  </si>
  <si>
    <t>Lier sykehus</t>
  </si>
  <si>
    <t>POINT (234526 6637597)</t>
  </si>
  <si>
    <t>59_425715</t>
  </si>
  <si>
    <t>21983184</t>
  </si>
  <si>
    <t>235_6639</t>
  </si>
  <si>
    <t>Høgda,Tranby, Lier, Vi</t>
  </si>
  <si>
    <t>https://www.artsobservasjoner.no/Sighting/21983184</t>
  </si>
  <si>
    <t>POINT (235248 6639841)</t>
  </si>
  <si>
    <t>urn:uuid:bc6e4037-bfb3-4fef-9363-8934fd1cf8b4</t>
  </si>
  <si>
    <t>1010_21983184</t>
  </si>
  <si>
    <t>644917</t>
  </si>
  <si>
    <t>237_6639</t>
  </si>
  <si>
    <t>Lier: Liertoppen: dalsøkk SV-over fra Bauhaus \store bestander</t>
  </si>
  <si>
    <t>https://www.unimus.no/felles/bilder/web_hent_bilde.php?id=14119385&amp;type=jpeg</t>
  </si>
  <si>
    <t>POINT (236026 6639176)</t>
  </si>
  <si>
    <t>urn:catalog:O:V:644917</t>
  </si>
  <si>
    <t>8_644917</t>
  </si>
  <si>
    <t>O_644917</t>
  </si>
  <si>
    <t>279851</t>
  </si>
  <si>
    <t>245_6627</t>
  </si>
  <si>
    <t>Røyken</t>
  </si>
  <si>
    <t>POINT (245377 6626379)</t>
  </si>
  <si>
    <t>4C13A4BB-4D53-41C7-88BD-FF0B6B1FBC90</t>
  </si>
  <si>
    <t>269_279851</t>
  </si>
  <si>
    <t>17335747</t>
  </si>
  <si>
    <t>247_6629</t>
  </si>
  <si>
    <t>Båtstø, Båtstø, Asker, Vi \ /[Kvant.:] 4 Trees</t>
  </si>
  <si>
    <t>Jostein Bærø Engdal|Kari Mathilde Engdal</t>
  </si>
  <si>
    <t>Quantity: 4 Trees</t>
  </si>
  <si>
    <t>https://www.artsobservasjoner.no/Sighting/17335747</t>
  </si>
  <si>
    <t>POINT (247678 6629196)</t>
  </si>
  <si>
    <t>urn:uuid:d80338b6-9ce5-4f9e-ba09-e19ac5b4c341</t>
  </si>
  <si>
    <t>1010_17335747</t>
  </si>
  <si>
    <t>25774225</t>
  </si>
  <si>
    <t>Høvikskogen, Høvik, Asker, Vi \ /[Kvant.:] 2 Trees</t>
  </si>
  <si>
    <t>Jostein Bærø Engdal</t>
  </si>
  <si>
    <t>https://www.artsobservasjoner.no/Sighting/25774225</t>
  </si>
  <si>
    <t>POINT (247775 6629659)</t>
  </si>
  <si>
    <t>urn:uuid:93f724f0-3f60-409f-8530-d7ac59e2b1b8</t>
  </si>
  <si>
    <t>1010_25774225</t>
  </si>
  <si>
    <t>19620022</t>
  </si>
  <si>
    <t>247_6631</t>
  </si>
  <si>
    <t>Høvikvollen, Høvikvollen, Asker, Vi \ /[Kvant.:] 3 Trees</t>
  </si>
  <si>
    <t>https://www.artsobservasjoner.no/Sighting/19620022</t>
  </si>
  <si>
    <t>POINT (247733 6630078)</t>
  </si>
  <si>
    <t>urn:uuid:30791521-3119-465b-85eb-eea6b749e221</t>
  </si>
  <si>
    <t>1010_19620022</t>
  </si>
  <si>
    <t>542676</t>
  </si>
  <si>
    <t>247_6635</t>
  </si>
  <si>
    <t>Slemmestadveien 100</t>
  </si>
  <si>
    <t>Olberg, S.</t>
  </si>
  <si>
    <t>POINT (246793 6635781)</t>
  </si>
  <si>
    <t>59_542676</t>
  </si>
  <si>
    <t>551590</t>
  </si>
  <si>
    <t>Slemmestad</t>
  </si>
  <si>
    <t>POINT (246778 6635722)</t>
  </si>
  <si>
    <t>59_551590</t>
  </si>
  <si>
    <t>551591</t>
  </si>
  <si>
    <t>POINT (246766 6635708)</t>
  </si>
  <si>
    <t>59_551591</t>
  </si>
  <si>
    <t>551703</t>
  </si>
  <si>
    <t>POINT (246818 6635708)</t>
  </si>
  <si>
    <t>59_551703</t>
  </si>
  <si>
    <t>551710</t>
  </si>
  <si>
    <t>POINT (246798 6635758)</t>
  </si>
  <si>
    <t>59_551710</t>
  </si>
  <si>
    <t>11823567</t>
  </si>
  <si>
    <t>249_6609</t>
  </si>
  <si>
    <t>Hurum</t>
  </si>
  <si>
    <t>Skoledalen, Asker, Vi \Utkanten av skogområde</t>
  </si>
  <si>
    <t>Vilde Holen|Marte Paulshus</t>
  </si>
  <si>
    <t>https://www.artsobservasjoner.no/Sighting/11823567</t>
  </si>
  <si>
    <t>POINT (248990 6609323)</t>
  </si>
  <si>
    <t>urn:uuid:c940855e-afe4-4833-8acd-42a239e37c20</t>
  </si>
  <si>
    <t>1010_11823567</t>
  </si>
  <si>
    <t>14746458</t>
  </si>
  <si>
    <t>253_6621</t>
  </si>
  <si>
    <t>Storsand sandtak, Asker, Vi \Sand- og grusmark /[Kvant.:] 5 Bushes</t>
  </si>
  <si>
    <t>Inge Jahren</t>
  </si>
  <si>
    <t>I utkant av sandtak, noe tresatt.. Quantity: 5 Bushes</t>
  </si>
  <si>
    <t>https://www.artsobservasjoner.no/Sighting/14746458</t>
  </si>
  <si>
    <t>POINT (252156 6621956)</t>
  </si>
  <si>
    <t>urn:uuid:283d0ac6-2693-4647-af73-40cf55df5178</t>
  </si>
  <si>
    <t>1010_14746458</t>
  </si>
  <si>
    <t>470307</t>
  </si>
  <si>
    <t>189_6653</t>
  </si>
  <si>
    <t>Flesberg</t>
  </si>
  <si>
    <t>Kjølberg</t>
  </si>
  <si>
    <t>Olsen, K.M.</t>
  </si>
  <si>
    <t>POINT (189651 6653206)</t>
  </si>
  <si>
    <t>59_470307</t>
  </si>
  <si>
    <t>23113510</t>
  </si>
  <si>
    <t>241_6589</t>
  </si>
  <si>
    <t>Vestfold og Telemark</t>
  </si>
  <si>
    <t>Horten</t>
  </si>
  <si>
    <t>Vf</t>
  </si>
  <si>
    <t>USN 4, Horten, Vt \NA T42 Blomsterbed og liknende NA T42</t>
  </si>
  <si>
    <t>Sigrid Bruvoll</t>
  </si>
  <si>
    <t>https://www.artsobservasjoner.no/Sighting/23113510</t>
  </si>
  <si>
    <t>POINT (241104 6589979)</t>
  </si>
  <si>
    <t>urn:uuid:70f779f3-b6b3-4608-9ffe-54fd7dbed4e0</t>
  </si>
  <si>
    <t>1010_23113510</t>
  </si>
  <si>
    <t>25551676</t>
  </si>
  <si>
    <t>241_6591</t>
  </si>
  <si>
    <t>USN Campus Vestfold, Horten, Vt \NA T43 Plener, parker og liknende NA T43</t>
  </si>
  <si>
    <t>https://www.artsobservasjoner.no/Sighting/25551676</t>
  </si>
  <si>
    <t>POINT (241119 6590143)</t>
  </si>
  <si>
    <t>urn:uuid:706c60f5-8587-4dc8-8bab-345189515a9c</t>
  </si>
  <si>
    <t>1010_25551676</t>
  </si>
  <si>
    <t>11823892</t>
  </si>
  <si>
    <t>245_6597</t>
  </si>
  <si>
    <t>Møringen, Horten, Vt /[Kvant.:] Plants</t>
  </si>
  <si>
    <t>Turid Winther-Larsen</t>
  </si>
  <si>
    <t>Ja - av Gry Støvind Hoell</t>
  </si>
  <si>
    <t>Flere av trærne var under avblomstring Ja - av Gry Støvind Hoell.</t>
  </si>
  <si>
    <t>https://www.artsobservasjoner.no/Sighting/11823892</t>
  </si>
  <si>
    <t>POINT (244511 6597057)</t>
  </si>
  <si>
    <t>urn:uuid:e71c7987-848b-483e-8f38-1517b0970f50</t>
  </si>
  <si>
    <t>1010_11823892</t>
  </si>
  <si>
    <t>11824859</t>
  </si>
  <si>
    <t>https://www.artsobservasjoner.no/Sighting/11824859</t>
  </si>
  <si>
    <t>POINT (244490 6597042)</t>
  </si>
  <si>
    <t>urn:uuid:a81a6ba1-2a40-47dc-b79e-f39082d7f5ca</t>
  </si>
  <si>
    <t>1010_11824859</t>
  </si>
  <si>
    <t>11825782</t>
  </si>
  <si>
    <t>Mange trær - en hel, stor lund Ja - av Gry Støvind Hoell.</t>
  </si>
  <si>
    <t>https://www.artsobservasjoner.no/Sighting/11825782</t>
  </si>
  <si>
    <t>POINT (244515 6597066)</t>
  </si>
  <si>
    <t>urn:uuid:0921af2a-cd2a-4f9c-84cc-fcd3b9c75bcd</t>
  </si>
  <si>
    <t>1010_11825782</t>
  </si>
  <si>
    <t>11825783</t>
  </si>
  <si>
    <t>Felt Ja - av Gry Støvind Hoell.</t>
  </si>
  <si>
    <t>https://www.artsobservasjoner.no/Sighting/11825783</t>
  </si>
  <si>
    <t>POINT (244464 6596678)</t>
  </si>
  <si>
    <t>urn:uuid:435cec5b-3b31-4c5d-994d-a47703a1c72c</t>
  </si>
  <si>
    <t>1010_11825783</t>
  </si>
  <si>
    <t>11826990</t>
  </si>
  <si>
    <t>https://www.artsobservasjoner.no/Sighting/11826990</t>
  </si>
  <si>
    <t>POINT (244514 6597061)</t>
  </si>
  <si>
    <t>urn:uuid:70c8748e-9ff1-4e0f-8cbf-5908ba2bdb25</t>
  </si>
  <si>
    <t>1010_11826990</t>
  </si>
  <si>
    <t>11826991</t>
  </si>
  <si>
    <t>Ja - av Gry Støvind Hoell.</t>
  </si>
  <si>
    <t>https://www.artsobservasjoner.no/Sighting/11826991</t>
  </si>
  <si>
    <t>POINT (244210 6596286)</t>
  </si>
  <si>
    <t>urn:uuid:146db7d7-b4c8-400f-95ee-e4f5b4ee1951</t>
  </si>
  <si>
    <t>1010_11826991</t>
  </si>
  <si>
    <t>11837113</t>
  </si>
  <si>
    <t>https://www.artsobservasjoner.no/Sighting/11837113</t>
  </si>
  <si>
    <t>POINT (244510 6597056)</t>
  </si>
  <si>
    <t>urn:uuid:896143cd-df27-46d4-bed0-20dc82c6df19</t>
  </si>
  <si>
    <t>1010_11837113</t>
  </si>
  <si>
    <t>11839380</t>
  </si>
  <si>
    <t>https://www.artsobservasjoner.no/Sighting/11839380</t>
  </si>
  <si>
    <t>POINT (244342 6596876)</t>
  </si>
  <si>
    <t>urn:uuid:649c84c4-a9fc-4871-a640-e877bffb8e7c</t>
  </si>
  <si>
    <t>1010_11839380</t>
  </si>
  <si>
    <t>12708540</t>
  </si>
  <si>
    <t>Karljohansvern, Horten, Vt</t>
  </si>
  <si>
    <t>Per Marstad</t>
  </si>
  <si>
    <t>https://www.artsobservasjoner.no/Sighting/12708540</t>
  </si>
  <si>
    <t>POINT (244508 6597056)</t>
  </si>
  <si>
    <t>urn:uuid:42459873-2e91-49e6-a9cc-49c5415f7e67</t>
  </si>
  <si>
    <t>1010_12708540</t>
  </si>
  <si>
    <t>17173770</t>
  </si>
  <si>
    <t>Møringen, Horten, Vt \Edelløvskog</t>
  </si>
  <si>
    <t>Per Marstad|Turid Nakling Kristiansen</t>
  </si>
  <si>
    <t>https://www.artsobservasjoner.no/Sighting/17173770</t>
  </si>
  <si>
    <t>POINT (244375 6596918)</t>
  </si>
  <si>
    <t>urn:uuid:4f743f9d-a3a8-4bd4-b87b-6da8838972cb</t>
  </si>
  <si>
    <t>1010_17173770</t>
  </si>
  <si>
    <t>19050604</t>
  </si>
  <si>
    <t>Møringa Pl, Horten, Vt</t>
  </si>
  <si>
    <t>https://www.artsobservasjoner.no/Sighting/19050604</t>
  </si>
  <si>
    <t>POINT (244488 6597046)</t>
  </si>
  <si>
    <t>urn:uuid:2ef84cfe-0899-4ee8-8623-baa60c79b39d</t>
  </si>
  <si>
    <t>1010_19050604</t>
  </si>
  <si>
    <t>598636</t>
  </si>
  <si>
    <t>Hb</t>
  </si>
  <si>
    <t>Horten. Karljohansvern: Møringen S \edellauvskog</t>
  </si>
  <si>
    <t>POINT (244474 6596559)</t>
  </si>
  <si>
    <t>urn:catalog:O:V:598636</t>
  </si>
  <si>
    <t>8_598636</t>
  </si>
  <si>
    <t>O_598636</t>
  </si>
  <si>
    <t>598673</t>
  </si>
  <si>
    <t>Horten. Karljohansvern: Møringen \edellauvskog</t>
  </si>
  <si>
    <t>Reidar Elven | Eli Fremstad</t>
  </si>
  <si>
    <t>POINT (244281 6597231)</t>
  </si>
  <si>
    <t>urn:catalog:O:V:598673</t>
  </si>
  <si>
    <t>8_598673</t>
  </si>
  <si>
    <t>O_598673</t>
  </si>
  <si>
    <t>26908675</t>
  </si>
  <si>
    <t>Møringa, Horten, Vt \NA T4 Skogsmark Edellauvskog med strand. /[Kvant.:] 1 Trees</t>
  </si>
  <si>
    <t>https://www.artsobservasjoner.no/Sighting/26908675</t>
  </si>
  <si>
    <t>POINT (244583 6597044)</t>
  </si>
  <si>
    <t>urn:uuid:b3a97000-d137-45ad-945c-35414d0b20b1</t>
  </si>
  <si>
    <t>1010_26908675</t>
  </si>
  <si>
    <t>27134038</t>
  </si>
  <si>
    <t>Møringen, Horten, Vt</t>
  </si>
  <si>
    <t>Per Madsen|Gunnar Klevjer</t>
  </si>
  <si>
    <t>https://www.artsobservasjoner.no/Sighting/27134038</t>
  </si>
  <si>
    <t>POINT (244667 6597011)</t>
  </si>
  <si>
    <t>urn:uuid:9428f100-fac9-453c-b31e-bf3fdc2d8a25</t>
  </si>
  <si>
    <t>1010_27134038</t>
  </si>
  <si>
    <t>26967246</t>
  </si>
  <si>
    <t>243_6579</t>
  </si>
  <si>
    <t>Tønsberg</t>
  </si>
  <si>
    <t>Vallø kapell, Tønsberg, Vt \Gravplass</t>
  </si>
  <si>
    <t>https://www.artsobservasjoner.no/Sighting/26967246</t>
  </si>
  <si>
    <t>POINT (243113 6578347)</t>
  </si>
  <si>
    <t>urn:uuid:44e866e1-5c4e-4197-bbd8-8e6271558634</t>
  </si>
  <si>
    <t>1010_26967246</t>
  </si>
  <si>
    <t>13442905</t>
  </si>
  <si>
    <t>227_6565</t>
  </si>
  <si>
    <t>Sandefjord</t>
  </si>
  <si>
    <t>Dølebakken, Sandefjord, Vt \Edellauvskog</t>
  </si>
  <si>
    <t>https://www.artsobservasjoner.no/Sighting/13442905</t>
  </si>
  <si>
    <t>POINT (226749 6565484)</t>
  </si>
  <si>
    <t>urn:uuid:9f5de9be-cfa7-41fb-a66c-d399d65d5e20</t>
  </si>
  <si>
    <t>1010_13442905</t>
  </si>
  <si>
    <t>27075492</t>
  </si>
  <si>
    <t>211_6573</t>
  </si>
  <si>
    <t>Larvik</t>
  </si>
  <si>
    <t>Slettsjø, Kvelde, Larvik, Vt \NA T4 Skogsmark Granskog, ved traktorvei /[Kvant.:] 1 Bushes</t>
  </si>
  <si>
    <t>Dagny Mandt</t>
  </si>
  <si>
    <t>https://www.artsobservasjoner.no/Sighting/27075492</t>
  </si>
  <si>
    <t>POINT (211363 6572676)</t>
  </si>
  <si>
    <t>urn:uuid:c73471d4-96a2-4905-b5d2-e03f2a336c55</t>
  </si>
  <si>
    <t>1010_27075492</t>
  </si>
  <si>
    <t>499467</t>
  </si>
  <si>
    <t>215_6551</t>
  </si>
  <si>
    <t>Larvik: Agnes \veikant ved fjellskrent</t>
  </si>
  <si>
    <t>Trond Grøstad</t>
  </si>
  <si>
    <t>https://www.unimus.no/felles/bilder/web_hent_bilde.php?id=13951383&amp;type=jpeg</t>
  </si>
  <si>
    <t>POINT (214864 6551481)</t>
  </si>
  <si>
    <t>urn:catalog:O:V:499467</t>
  </si>
  <si>
    <t>8_499467</t>
  </si>
  <si>
    <t>O_499467</t>
  </si>
  <si>
    <t>22351965</t>
  </si>
  <si>
    <t>Stavern, Larvik, Vt</t>
  </si>
  <si>
    <t>Øystein Nilsen</t>
  </si>
  <si>
    <t>https://www.artsobservasjoner.no/Sighting/22351965</t>
  </si>
  <si>
    <t>POINT (215168 6550804)</t>
  </si>
  <si>
    <t>urn:uuid:be7c6e44-1e7a-4be3-9bc5-6deac7722e20</t>
  </si>
  <si>
    <t>1010_22351965</t>
  </si>
  <si>
    <t>urn:uuid:e516648c-2d7f-457b-b65b-b3c429d7d371</t>
  </si>
  <si>
    <t>229_6615</t>
  </si>
  <si>
    <t>Holmestrand</t>
  </si>
  <si>
    <t>Sande</t>
  </si>
  <si>
    <t>POINT (229878 6615126)</t>
  </si>
  <si>
    <t>267_urn:uuid:e516648c-2d7f-457b-b65b-b3c429d7d371</t>
  </si>
  <si>
    <t>17800444</t>
  </si>
  <si>
    <t>225_6607</t>
  </si>
  <si>
    <t>Hof</t>
  </si>
  <si>
    <t>Sundbyfoss, Holmestrand, Vt \Vokste ved hovedveien i grøft sammen med mange ... /[Kvant.:] 1</t>
  </si>
  <si>
    <t>Liselotte Sjue</t>
  </si>
  <si>
    <t>https://www.artsobservasjoner.no/Sighting/17800444</t>
  </si>
  <si>
    <t>POINT (224494 6607318)</t>
  </si>
  <si>
    <t>urn:uuid:30ed357c-cfa3-445b-bd8b-a72a4b974fb6</t>
  </si>
  <si>
    <t>1010_17800444</t>
  </si>
  <si>
    <t>23073827</t>
  </si>
  <si>
    <t>235_6569</t>
  </si>
  <si>
    <t>Færder</t>
  </si>
  <si>
    <t>Nøtterøy</t>
  </si>
  <si>
    <t>Håøya, Færder, Vt \ /[Kvant.:] 1 Trees</t>
  </si>
  <si>
    <t>Gry Støvind Hoell</t>
  </si>
  <si>
    <t>Treet har mye blomster og setter masse frø. Ikke registrert om det har spredd seg mye til nærområdet.. Quantity: 1 Trees</t>
  </si>
  <si>
    <t>https://www.artsobservasjoner.no/Sighting/23073827</t>
  </si>
  <si>
    <t>POINT (234624 6569589)</t>
  </si>
  <si>
    <t>urn:uuid:900fe7a2-8864-4fbb-86a1-68155c07c271</t>
  </si>
  <si>
    <t>1010_23073827</t>
  </si>
  <si>
    <t>280211</t>
  </si>
  <si>
    <t>237_6571</t>
  </si>
  <si>
    <t>POINT (237376 6571375)</t>
  </si>
  <si>
    <t>B5B27CE2-5A52-4A67-8916-E9B6C7F9DE27</t>
  </si>
  <si>
    <t>269_280211</t>
  </si>
  <si>
    <t>11824883</t>
  </si>
  <si>
    <t>241_6571</t>
  </si>
  <si>
    <t>Glanern, Færder, Vt \Blåbærskog med furu og einer /[Kvant.:] 2 Plants</t>
  </si>
  <si>
    <t>Trond Eirik Silsand</t>
  </si>
  <si>
    <t>To eks langs sti opp til Glanern fra nord . Quantity: 2 Plants</t>
  </si>
  <si>
    <t>https://www.artsobservasjoner.no/Sighting/11824883</t>
  </si>
  <si>
    <t>POINT (240697 6570081)</t>
  </si>
  <si>
    <t>urn:uuid:703442c8-8a5c-4ca4-adc6-99e093c7f98c</t>
  </si>
  <si>
    <t>1010_11824883</t>
  </si>
  <si>
    <t>374806</t>
  </si>
  <si>
    <t>195_6559</t>
  </si>
  <si>
    <t>Porsgrunn</t>
  </si>
  <si>
    <t>Te</t>
  </si>
  <si>
    <t>Brevik, ved jernbanelinje.</t>
  </si>
  <si>
    <t>Trond Risland</t>
  </si>
  <si>
    <t>https://www.unimus.no/felles/bilder/web_hent_bilde.php?id=13321888&amp;type=jpeg</t>
  </si>
  <si>
    <t>POINT (195631 6558196)</t>
  </si>
  <si>
    <t>urn:catalog:O:V:374806</t>
  </si>
  <si>
    <t>8_374806</t>
  </si>
  <si>
    <t>O_374806</t>
  </si>
  <si>
    <t>11823811</t>
  </si>
  <si>
    <t>Brevik, Porsgrunn, Vt \langs jernbanelinje</t>
  </si>
  <si>
    <t>Trond Risdal</t>
  </si>
  <si>
    <t>2-3m høy+flere småeks. .</t>
  </si>
  <si>
    <t>https://www.artsobservasjoner.no/Sighting/11823811</t>
  </si>
  <si>
    <t>POINT (195629 6558200)</t>
  </si>
  <si>
    <t>urn:uuid:9594609b-ce4f-446c-968a-ddbb023c1597</t>
  </si>
  <si>
    <t>1010_11823811</t>
  </si>
  <si>
    <t>392251</t>
  </si>
  <si>
    <t>Brevik, Trosvik, på og langs den nedlagte Breviks banen 100 m N for der Trosvikveien passerer under \Mange busker, små og store, på sporet og i kant...</t>
  </si>
  <si>
    <t>https://www.unimus.no/felles/bilder/web_hent_bilde.php?id=13323251&amp;type=jpeg</t>
  </si>
  <si>
    <t>POINT (195618 6558186)</t>
  </si>
  <si>
    <t>urn:catalog:O:V:392251</t>
  </si>
  <si>
    <t>8_392251</t>
  </si>
  <si>
    <t>O_392251</t>
  </si>
  <si>
    <t>11924718</t>
  </si>
  <si>
    <t>Brevik3, Porsgrunn, Vt</t>
  </si>
  <si>
    <t>Christian Kortner|Jorunn Simones</t>
  </si>
  <si>
    <t>https://www.artsobservasjoner.no/Sighting/11924718</t>
  </si>
  <si>
    <t>POINT (195659 6558166)</t>
  </si>
  <si>
    <t>urn:uuid:3e4c80ab-3bf1-44ac-92d8-8b202a149245</t>
  </si>
  <si>
    <t>1010_11924718</t>
  </si>
  <si>
    <t>20076543</t>
  </si>
  <si>
    <t>Brevik,Te, Blekebakken NR, Porsgrunn, Vt</t>
  </si>
  <si>
    <t>Margaret M Eggen</t>
  </si>
  <si>
    <t>Langs den gamle jernbanespor inntil Brevik..</t>
  </si>
  <si>
    <t>https://www.artsobservasjoner.no/Sighting/20076543</t>
  </si>
  <si>
    <t>POINT (195497 6558444)</t>
  </si>
  <si>
    <t>urn:uuid:a342581b-86cd-42d6-88b3-54ed7f7d3689</t>
  </si>
  <si>
    <t>1010_20076543</t>
  </si>
  <si>
    <t>25474623</t>
  </si>
  <si>
    <t>Kanalbakken, Pølseåsen, Porsgrunn, Vt</t>
  </si>
  <si>
    <t>Ulrike Hanssen</t>
  </si>
  <si>
    <t>https://www.artsobservasjoner.no/Sighting/25474623</t>
  </si>
  <si>
    <t>POINT (195617 6558202)</t>
  </si>
  <si>
    <t>urn:uuid:bf496d32-ebb2-461b-aba8-890167b10710</t>
  </si>
  <si>
    <t>1010_25474623</t>
  </si>
  <si>
    <t>11837226</t>
  </si>
  <si>
    <t>195_6563</t>
  </si>
  <si>
    <t>Skjelsvik, Kotøyveien, Porsgrunn, Vt \Veikant.</t>
  </si>
  <si>
    <t>Kjell Thowsen</t>
  </si>
  <si>
    <t>TBF-ekskursjon. .</t>
  </si>
  <si>
    <t>https://www.artsobservasjoner.no/Sighting/11837226</t>
  </si>
  <si>
    <t>POINT (195946 6562794)</t>
  </si>
  <si>
    <t>urn:uuid:5e5046cc-9ed3-4fbb-bff2-9fbe8b3ea0f7</t>
  </si>
  <si>
    <t>1010_11837226</t>
  </si>
  <si>
    <t>165583</t>
  </si>
  <si>
    <t>195_6569</t>
  </si>
  <si>
    <t>Høgås</t>
  </si>
  <si>
    <t>POINT (194184 6568362)</t>
  </si>
  <si>
    <t>59_165583</t>
  </si>
  <si>
    <t>295488</t>
  </si>
  <si>
    <t>67-1 \T2-C-7 Åpen sterkt kalkrik grunnlendt lyngmark</t>
  </si>
  <si>
    <t>Marianne Evju, Odd Stabbetorp, Anders Often</t>
  </si>
  <si>
    <t>POINT (194190 6568377)</t>
  </si>
  <si>
    <t>11E2C623-42D5-4EF5-979F-2D21EA15DE8D</t>
  </si>
  <si>
    <t>323_295488</t>
  </si>
  <si>
    <t>295489</t>
  </si>
  <si>
    <t>POINT (194196 6568376)</t>
  </si>
  <si>
    <t>F7D3823B-1CC3-4706-9343-852FF91E470F</t>
  </si>
  <si>
    <t>323_295489</t>
  </si>
  <si>
    <t>11837031</t>
  </si>
  <si>
    <t>197_6563</t>
  </si>
  <si>
    <t>Skjelsvik, Kotøyveien, Porsgrunn, Vt \Kratt ved kalkskrent</t>
  </si>
  <si>
    <t>Bjørn Erik Halvorsen</t>
  </si>
  <si>
    <t>TBF-tur. Mange frøplanter. .</t>
  </si>
  <si>
    <t>https://www.artsobservasjoner.no/Sighting/11837031</t>
  </si>
  <si>
    <t>POINT (196171 6562598)</t>
  </si>
  <si>
    <t>urn:uuid:099feae9-42bb-4e46-b127-c76efcceccfd</t>
  </si>
  <si>
    <t>1010_11837031</t>
  </si>
  <si>
    <t>223298</t>
  </si>
  <si>
    <t>195_6571</t>
  </si>
  <si>
    <t>Skien</t>
  </si>
  <si>
    <t>NW Haugsåsvegen 8 – Kolle S gangstien</t>
  </si>
  <si>
    <t>POINT (194079 6571434)</t>
  </si>
  <si>
    <t>59_223298</t>
  </si>
  <si>
    <t>11837030</t>
  </si>
  <si>
    <t>175_6617</t>
  </si>
  <si>
    <t>Notodden</t>
  </si>
  <si>
    <t>Notodden1, Notodden, Vt</t>
  </si>
  <si>
    <t>Mange busker, flere små. Sprer seg. .</t>
  </si>
  <si>
    <t>https://www.artsobservasjoner.no/Sighting/11837030</t>
  </si>
  <si>
    <t>POINT (175899 6616278)</t>
  </si>
  <si>
    <t>urn:uuid:ab2ce6c5-4f77-42e7-8030-a4cb8618ecc0</t>
  </si>
  <si>
    <t>1010_11837030</t>
  </si>
  <si>
    <t>11823817</t>
  </si>
  <si>
    <t>177_6617</t>
  </si>
  <si>
    <t>Sørøst for bru Kirkegata, Notodden, Vt \Kratt / li</t>
  </si>
  <si>
    <t>https://www.artsobservasjoner.no/Sighting/11823817</t>
  </si>
  <si>
    <t>POINT (176233 6616486)</t>
  </si>
  <si>
    <t>urn:uuid:eaf85206-99ed-4b8c-ad71-41f31cc387ca</t>
  </si>
  <si>
    <t>1010_11823817</t>
  </si>
  <si>
    <t>185979</t>
  </si>
  <si>
    <t>197_6557</t>
  </si>
  <si>
    <t>Bamble</t>
  </si>
  <si>
    <t>Bamble: Stathelle, Gjermundholmen, N og Ø for bygning A. \Mange busker forvillet i kalkfuruskog.</t>
  </si>
  <si>
    <t>POINT (196544 6557005)</t>
  </si>
  <si>
    <t>urn:catalog:O:V:185979</t>
  </si>
  <si>
    <t>8_185979</t>
  </si>
  <si>
    <t>O_185979</t>
  </si>
  <si>
    <t>25474295</t>
  </si>
  <si>
    <t>199_6551</t>
  </si>
  <si>
    <t>Badeveien øst 2, Bamble, Vt</t>
  </si>
  <si>
    <t>https://www.artsobservasjoner.no/Sighting/25474295</t>
  </si>
  <si>
    <t>POINT (198221 6551961)</t>
  </si>
  <si>
    <t>urn:uuid:18776a0d-ed97-4a94-ac30-6ce80c0c4b48</t>
  </si>
  <si>
    <t>1010_25474295</t>
  </si>
  <si>
    <t>11826107</t>
  </si>
  <si>
    <t>177_6539</t>
  </si>
  <si>
    <t>Kragerø</t>
  </si>
  <si>
    <t>Røvik, vei mot Skottet, Kragerø, Vt \Nær hage</t>
  </si>
  <si>
    <t>TBF-tur .</t>
  </si>
  <si>
    <t>https://www.artsobservasjoner.no/Sighting/11826107</t>
  </si>
  <si>
    <t>POINT (176291 6538588)</t>
  </si>
  <si>
    <t>urn:uuid:f441d8b7-4512-4e27-bf26-9861599284db</t>
  </si>
  <si>
    <t>1010_11826107</t>
  </si>
  <si>
    <t>294657</t>
  </si>
  <si>
    <t>Valberg i mengde langs sti og i berg, naturalisert</t>
  </si>
  <si>
    <t>https://www.unimus.no/felles/bilder/web_hent_bilde.php?id=13305432&amp;type=jpeg</t>
  </si>
  <si>
    <t>POINT (177804 6539911)</t>
  </si>
  <si>
    <t>urn:catalog:O:V:294657</t>
  </si>
  <si>
    <t>8_294657</t>
  </si>
  <si>
    <t>O_294657</t>
  </si>
  <si>
    <t>272504</t>
  </si>
  <si>
    <t>Skottet \ /[Kvant.:] 1</t>
  </si>
  <si>
    <t>Solvei Bøvre Hovdal</t>
  </si>
  <si>
    <t>POINT (176275 6538631)</t>
  </si>
  <si>
    <t>BD97274D-3399-41E2-A3C2-54FC8C109A6D</t>
  </si>
  <si>
    <t>190_272504</t>
  </si>
  <si>
    <t>147360</t>
  </si>
  <si>
    <t>1</t>
  </si>
  <si>
    <t>177_6541</t>
  </si>
  <si>
    <t>Kragerø (tidl. Skåtøy): Valberg. Nedf. villaen</t>
  </si>
  <si>
    <t>Tore Ouren</t>
  </si>
  <si>
    <t>https://www.unimus.no/felles/bilder/web_hent_bilde.php?id=13292972&amp;type=jpeg</t>
  </si>
  <si>
    <t>POINT (177793 6540706)</t>
  </si>
  <si>
    <t>urn:catalog:O:V:147360</t>
  </si>
  <si>
    <t>8_147360</t>
  </si>
  <si>
    <t>O_147360</t>
  </si>
  <si>
    <t>73497</t>
  </si>
  <si>
    <t>Valberg, i tørr skogskråning, naturalisert</t>
  </si>
  <si>
    <t>https://www.unimus.no/felles/bilder/web_hent_bilde.php?id=13271025&amp;type=jpeg</t>
  </si>
  <si>
    <t>urn:catalog:O:V:73497</t>
  </si>
  <si>
    <t>8_73497</t>
  </si>
  <si>
    <t>O_73497</t>
  </si>
  <si>
    <t>11823813</t>
  </si>
  <si>
    <t>Berg plante- og dyrefredningsområde, Kragerø, Vt</t>
  </si>
  <si>
    <t>Fylkesmannen i Telemark</t>
  </si>
  <si>
    <t>Mange busker .</t>
  </si>
  <si>
    <t>https://www.artsobservasjoner.no/Sighting/11823813</t>
  </si>
  <si>
    <t>POINT (176425 6540831)</t>
  </si>
  <si>
    <t>urn:uuid:82087496-f1ae-4c41-834a-34cb57ada569</t>
  </si>
  <si>
    <t>1010_11823813</t>
  </si>
  <si>
    <t>145408</t>
  </si>
  <si>
    <t>179_6541</t>
  </si>
  <si>
    <t>Valberg i mengde i småskog og på berg, effektivt frøforvillet</t>
  </si>
  <si>
    <t>https://www.unimus.no/felles/bilder/web_hent_bilde.php?id=13292534&amp;type=jpeg</t>
  </si>
  <si>
    <t>POINT (178203 6540269)</t>
  </si>
  <si>
    <t>urn:catalog:O:V:145408</t>
  </si>
  <si>
    <t>8_145408</t>
  </si>
  <si>
    <t>O_145408</t>
  </si>
  <si>
    <t>350304</t>
  </si>
  <si>
    <t>Valberg, nær sjøen ca 40 m V f den røde garasjen S f Valbergvillaen. Stort kratt.</t>
  </si>
  <si>
    <t>https://www.unimus.no/felles/bilder/web_hent_bilde.php?id=13319150&amp;type=jpeg</t>
  </si>
  <si>
    <t>POINT (178075 6540179)</t>
  </si>
  <si>
    <t>urn:catalog:O:V:350304</t>
  </si>
  <si>
    <t>8_350304</t>
  </si>
  <si>
    <t>O_350304</t>
  </si>
  <si>
    <t>11823915</t>
  </si>
  <si>
    <t>Valberg, vei til sydlige bebyggelse, Kragerø, Vt</t>
  </si>
  <si>
    <t>Lars Erik Norbäck</t>
  </si>
  <si>
    <t>https://www.artsobservasjoner.no/Sighting/11823915</t>
  </si>
  <si>
    <t>POINT (178132 6540143)</t>
  </si>
  <si>
    <t>urn:uuid:69b0f421-c7d9-4606-8679-b22e4781a458</t>
  </si>
  <si>
    <t>1010_11823915</t>
  </si>
  <si>
    <t>20594028</t>
  </si>
  <si>
    <t>Kragerø 220, Kragerø, Vt</t>
  </si>
  <si>
    <t>Simen Hyll Hansen|Espen Sommer Værland</t>
  </si>
  <si>
    <t>https://www.artsobservasjoner.no/Sighting/20594028</t>
  </si>
  <si>
    <t>POINT (178069 6540174)</t>
  </si>
  <si>
    <t>urn:uuid:09df7190-cc11-433c-bdd5-ff11a3861bee</t>
  </si>
  <si>
    <t>1010_20594028</t>
  </si>
  <si>
    <t>17358860</t>
  </si>
  <si>
    <t>179_6545</t>
  </si>
  <si>
    <t>Lindestad, Kragerø, Vt</t>
  </si>
  <si>
    <t>Jan-Åge Pedersen</t>
  </si>
  <si>
    <t>https://www.artsobservasjoner.no/Sighting/17358860</t>
  </si>
  <si>
    <t>POINT (179707 6544171)</t>
  </si>
  <si>
    <t>urn:uuid:1dc9eec2-13c5-4f6f-b53a-582e2a730ab2</t>
  </si>
  <si>
    <t>1010_17358860</t>
  </si>
  <si>
    <t>147361</t>
  </si>
  <si>
    <t>187_6531</t>
  </si>
  <si>
    <t>Kragerø: Skåtøy. Kirkeberg, Bærø. \Tidligere boplass.</t>
  </si>
  <si>
    <t>Ø. Johansen</t>
  </si>
  <si>
    <t>Jon Kaasa scr.</t>
  </si>
  <si>
    <t>Mangler koordinat - satt til kommunesenter basert på navn:Kragerø</t>
  </si>
  <si>
    <t>https://www.unimus.no/felles/bilder/web_hent_bilde.php?id=13292975&amp;type=jpeg</t>
  </si>
  <si>
    <t>POINT (186303 6531846)</t>
  </si>
  <si>
    <t>urn:catalog:O:V:147361</t>
  </si>
  <si>
    <t>8_147361</t>
  </si>
  <si>
    <t>O_147361</t>
  </si>
  <si>
    <t>641455</t>
  </si>
  <si>
    <t>Kragerø. Kirkeberg, Bærø.</t>
  </si>
  <si>
    <t>Øivind Johansen</t>
  </si>
  <si>
    <t>https://www.unimus.no/felles/bilder/web_hent_bilde.php?id=13346469&amp;type=jpeg</t>
  </si>
  <si>
    <t>urn:catalog:O:V:641455</t>
  </si>
  <si>
    <t>8_641455</t>
  </si>
  <si>
    <t>O_641455</t>
  </si>
  <si>
    <t>268525</t>
  </si>
  <si>
    <t>Kragerø. Skåtøy. Valberg, S for Valbergvillaen (Lillen Dahl Vogts villa). Spredt i småskog</t>
  </si>
  <si>
    <t>Tore Berg | Trond Grøstad</t>
  </si>
  <si>
    <t>https://www.unimus.no/felles/bilder/web_hent_bilde.php?id=13302998&amp;type=jpeg</t>
  </si>
  <si>
    <t>urn:catalog:O:V:268525</t>
  </si>
  <si>
    <t>8_268525</t>
  </si>
  <si>
    <t>O_268525</t>
  </si>
  <si>
    <t>606933</t>
  </si>
  <si>
    <t>Kragerø: Valberg</t>
  </si>
  <si>
    <t>Sverre Løkken scr.</t>
  </si>
  <si>
    <t>https://www.unimus.no/felles/bilder/web_hent_bilde.php?id=13953261&amp;type=jpeg</t>
  </si>
  <si>
    <t>urn:catalog:O:V:606933</t>
  </si>
  <si>
    <t>8_606933</t>
  </si>
  <si>
    <t>O_606933</t>
  </si>
  <si>
    <t>606941</t>
  </si>
  <si>
    <t>Kragerø; Valberg, \naturalisert i skog</t>
  </si>
  <si>
    <t>Reidar Elven scr.</t>
  </si>
  <si>
    <t>https://www.unimus.no/felles/bilder/web_hent_bilde.php?id=13953266&amp;type=jpeg</t>
  </si>
  <si>
    <t>urn:catalog:O:V:606941</t>
  </si>
  <si>
    <t>8_606941</t>
  </si>
  <si>
    <t>O_606941</t>
  </si>
  <si>
    <t>11824884</t>
  </si>
  <si>
    <t>169_6587</t>
  </si>
  <si>
    <t>Nome</t>
  </si>
  <si>
    <t>Fossheimvei, Nome, Vt \veikant</t>
  </si>
  <si>
    <t>Trond Risdal|Kjell Thowsen|Arnt Harald Stendalen|Esther Broch</t>
  </si>
  <si>
    <t>https://www.artsobservasjoner.no/Sighting/11824884</t>
  </si>
  <si>
    <t>POINT (168572 6587221)</t>
  </si>
  <si>
    <t>urn:uuid:28b4653a-aef7-433f-a0e4-e45513a3b3f4</t>
  </si>
  <si>
    <t>1010_11824884</t>
  </si>
  <si>
    <t>17422255</t>
  </si>
  <si>
    <t>Nomestrand, Nome, Vt</t>
  </si>
  <si>
    <t>Norman Hagen|Rune Solvang|Susanne Lemmingson|Odd Magne Langerød|Bjørn Erik Halvorsen|Kjellaug Nyhus|Kåre Homble</t>
  </si>
  <si>
    <t>Villblomstenes dag.</t>
  </si>
  <si>
    <t>https://www.artsobservasjoner.no/Sighting/17422255</t>
  </si>
  <si>
    <t>POINT (168539 6587249)</t>
  </si>
  <si>
    <t>urn:uuid:895b93a5-153a-4d5f-908a-61d544f6ae59</t>
  </si>
  <si>
    <t>1010_17422255</t>
  </si>
  <si>
    <t>17422259</t>
  </si>
  <si>
    <t>https://www.artsobservasjoner.no/Sighting/17422259</t>
  </si>
  <si>
    <t>POINT (168530 6587260)</t>
  </si>
  <si>
    <t>urn:uuid:f56fa8a1-5ec6-4745-9e2c-653674181d68</t>
  </si>
  <si>
    <t>1010_17422259</t>
  </si>
  <si>
    <t>9115/51</t>
  </si>
  <si>
    <t>143_6655</t>
  </si>
  <si>
    <t>Tinn</t>
  </si>
  <si>
    <t>Tinn: Hadelandsveien</t>
  </si>
  <si>
    <t>Østlandsavd., NBF</t>
  </si>
  <si>
    <t>POINT (142028 6655758)</t>
  </si>
  <si>
    <t>urn:catalog:O:VXL:9115/51</t>
  </si>
  <si>
    <t>23_9115/51</t>
  </si>
  <si>
    <t>13199415</t>
  </si>
  <si>
    <t>Rjukan, Tinn, Vt</t>
  </si>
  <si>
    <t>Ove Sander Førland|Berit Elisabeth Førland|Elin Merete Førland</t>
  </si>
  <si>
    <t>https://www.artsobservasjoner.no/Sighting/13199415</t>
  </si>
  <si>
    <t>POINT (142378 6655173)</t>
  </si>
  <si>
    <t>urn:uuid:d4af54b0-d27f-4310-959a-cea86db0ce2d</t>
  </si>
  <si>
    <t>1010_13199415</t>
  </si>
  <si>
    <t>KMN</t>
  </si>
  <si>
    <t>44669</t>
  </si>
  <si>
    <t>167_6523</t>
  </si>
  <si>
    <t>Agder</t>
  </si>
  <si>
    <t>Risør</t>
  </si>
  <si>
    <t>AA</t>
  </si>
  <si>
    <t>Risør kirke \Lite tre. Forvillet i kantsoner/kratt</t>
  </si>
  <si>
    <t>Per Arvid Åsen, Ingunn Hellerdal</t>
  </si>
  <si>
    <t>POINT (166116 6523416)</t>
  </si>
  <si>
    <t>urn:catalog:KMN:V:44669</t>
  </si>
  <si>
    <t>Agder naturmuseum</t>
  </si>
  <si>
    <t>33_44669</t>
  </si>
  <si>
    <t>KMN_44669</t>
  </si>
  <si>
    <t>56071</t>
  </si>
  <si>
    <t>125_6485</t>
  </si>
  <si>
    <t>Grimstad</t>
  </si>
  <si>
    <t>Henriksens have (NV for Grimstad sentrum) \Kulturlandskap/tørrbakker/tørrenger/terrasser</t>
  </si>
  <si>
    <t>Per Arvid Åsen, Per Harald Salvesen, Ove Bach</t>
  </si>
  <si>
    <t>POINT (124431 6485256)</t>
  </si>
  <si>
    <t>urn:catalog:KMN:V:56071</t>
  </si>
  <si>
    <t>33_56071</t>
  </si>
  <si>
    <t>KMN_56071</t>
  </si>
  <si>
    <t>40934</t>
  </si>
  <si>
    <t>Cult</t>
  </si>
  <si>
    <t>125_6487</t>
  </si>
  <si>
    <t>Edens hage (Østre Frivoll gård) // Gjenstående i gammel hage</t>
  </si>
  <si>
    <t>Per Arvid Åsen, Egil Hansen</t>
  </si>
  <si>
    <t>POINT (124730 6486348)</t>
  </si>
  <si>
    <t>urn:catalog:KMN:V:40934</t>
  </si>
  <si>
    <t>33_40934</t>
  </si>
  <si>
    <t>KMN_40934</t>
  </si>
  <si>
    <t>14700100</t>
  </si>
  <si>
    <t>133_6495</t>
  </si>
  <si>
    <t>Arendal</t>
  </si>
  <si>
    <t>Nygård, Arendal, Ag</t>
  </si>
  <si>
    <t>Ken Adelsten Jensen|Jan Olav Nybo</t>
  </si>
  <si>
    <t>https://www.artsobservasjoner.no/Sighting/14700100</t>
  </si>
  <si>
    <t>POINT (132852 6495820)</t>
  </si>
  <si>
    <t>urn:uuid:6799f829-a7d4-4e62-8b93-761e4322bfca</t>
  </si>
  <si>
    <t>1010_14700100</t>
  </si>
  <si>
    <t>11837526</t>
  </si>
  <si>
    <t>133_6497</t>
  </si>
  <si>
    <t>Stoa, Arendal, Ag \Vegkant</t>
  </si>
  <si>
    <t>Tove Hafnor Dahl</t>
  </si>
  <si>
    <t>Spredd fra hage? .</t>
  </si>
  <si>
    <t>https://www.artsobservasjoner.no/Sighting/11837526</t>
  </si>
  <si>
    <t>POINT (133521 6497369)</t>
  </si>
  <si>
    <t>urn:uuid:8b5bbfd2-3c31-4ae7-a9cd-5639ee22b3ce</t>
  </si>
  <si>
    <t>1010_11837526</t>
  </si>
  <si>
    <t>11837089</t>
  </si>
  <si>
    <t>135_6493</t>
  </si>
  <si>
    <t>Hisøy, Arendal, Ag \blandingsskog</t>
  </si>
  <si>
    <t>Trond Baugen</t>
  </si>
  <si>
    <t>https://www.artsobservasjoner.no/Sighting/11837089</t>
  </si>
  <si>
    <t>POINT (135226 6492931)</t>
  </si>
  <si>
    <t>urn:uuid:6f249042-ab65-4494-b432-6623f2e63d92</t>
  </si>
  <si>
    <t>1010_11837089</t>
  </si>
  <si>
    <t>49961</t>
  </si>
  <si>
    <t>135_6497</t>
  </si>
  <si>
    <t>Arendal kirkegård - Høgedal \Forvillet i kantsone</t>
  </si>
  <si>
    <t>Per Arvid Åsen</t>
  </si>
  <si>
    <t>POINT (135342 6497981)</t>
  </si>
  <si>
    <t>urn:catalog:KMN:V:49961</t>
  </si>
  <si>
    <t>33_49961</t>
  </si>
  <si>
    <t>KMN_49961</t>
  </si>
  <si>
    <t>11411</t>
  </si>
  <si>
    <t>137_6495</t>
  </si>
  <si>
    <t>Slubrevig, // gjenstående i gammel hage.</t>
  </si>
  <si>
    <t>POINT (137135 6494932)</t>
  </si>
  <si>
    <t>urn:catalog:KMN:V:11411</t>
  </si>
  <si>
    <t>33_11411</t>
  </si>
  <si>
    <t>KMN_11411</t>
  </si>
  <si>
    <t>11415</t>
  </si>
  <si>
    <t>137_6499</t>
  </si>
  <si>
    <t>Gunhildsboveien 5, \forvillet, spredt (kratt) flere steder i gammel...</t>
  </si>
  <si>
    <t>POINT (136159 6498640)</t>
  </si>
  <si>
    <t>urn:catalog:KMN:V:11415</t>
  </si>
  <si>
    <t>33_11415</t>
  </si>
  <si>
    <t>KMN_11415</t>
  </si>
  <si>
    <t>1950/96</t>
  </si>
  <si>
    <t>139_6499</t>
  </si>
  <si>
    <t xml:space="preserve">Songe terrasse </t>
  </si>
  <si>
    <t>Olsen, Kjell Magne; (Svalestad 1990)</t>
  </si>
  <si>
    <t>KMN_XL</t>
  </si>
  <si>
    <t>KMN_XL_1950/96</t>
  </si>
  <si>
    <t>51576</t>
  </si>
  <si>
    <t>149_6505</t>
  </si>
  <si>
    <t>Blegestrand</t>
  </si>
  <si>
    <t>Olaf Frivold</t>
  </si>
  <si>
    <t>https://www.unimus.no/felles/bilder/web_hent_bilde.php?id=13270634&amp;type=jpeg</t>
  </si>
  <si>
    <t>POINT (148459 6505138)</t>
  </si>
  <si>
    <t>urn:catalog:O:V:51576</t>
  </si>
  <si>
    <t>8_51576</t>
  </si>
  <si>
    <t>O_51576</t>
  </si>
  <si>
    <t>27518414</t>
  </si>
  <si>
    <t>85_6461</t>
  </si>
  <si>
    <t>Kristiansand</t>
  </si>
  <si>
    <t>VA</t>
  </si>
  <si>
    <t>Møvik fort syd, Kristiansand, Ag \ /[Kvant.:] 1</t>
  </si>
  <si>
    <t>Syvert  Åsland</t>
  </si>
  <si>
    <t>https://www.artsobservasjoner.no/Sighting/27518414</t>
  </si>
  <si>
    <t>POINT (85763 6460573)</t>
  </si>
  <si>
    <t>urn:uuid:44b59db1-f85c-4d86-a2b0-338043c55157</t>
  </si>
  <si>
    <t>1010_27518414</t>
  </si>
  <si>
    <t>27536761</t>
  </si>
  <si>
    <t>87_6463</t>
  </si>
  <si>
    <t>Sti mot Steinsundet, Kristiansand, Ag \ /[Kvant.:] 1</t>
  </si>
  <si>
    <t>Oddvar Åsland</t>
  </si>
  <si>
    <t>https://www.artsobservasjoner.no/Sighting/27536761</t>
  </si>
  <si>
    <t>POINT (86878 6462891)</t>
  </si>
  <si>
    <t>urn:uuid:31f52daa-4a07-4b82-b1c6-cf82983ba005</t>
  </si>
  <si>
    <t>1010_27536761</t>
  </si>
  <si>
    <t>27571</t>
  </si>
  <si>
    <t>87_6465</t>
  </si>
  <si>
    <t>Myren</t>
  </si>
  <si>
    <t>Elin Johnsen</t>
  </si>
  <si>
    <t>POINT (86268 6465093)</t>
  </si>
  <si>
    <t>urn:catalog:KMN:V:27571</t>
  </si>
  <si>
    <t>33_27571</t>
  </si>
  <si>
    <t>KMN_27571</t>
  </si>
  <si>
    <t>TRH</t>
  </si>
  <si>
    <t>120709</t>
  </si>
  <si>
    <t>87_6467</t>
  </si>
  <si>
    <t>Baneheia</t>
  </si>
  <si>
    <t>Anton Røstad</t>
  </si>
  <si>
    <t>https://www.unimus.no/felles/bilder/web_hent_bilde.php?id=14764401&amp;type=jpeg</t>
  </si>
  <si>
    <t>POINT (87845 6467519)</t>
  </si>
  <si>
    <t>urn:catalog:TRH:V:120709</t>
  </si>
  <si>
    <t>NTNU-Vitenskapsmuseet</t>
  </si>
  <si>
    <t>37_120709</t>
  </si>
  <si>
    <t>TRH_120709</t>
  </si>
  <si>
    <t>27570</t>
  </si>
  <si>
    <t>Bellevue</t>
  </si>
  <si>
    <t>Anna Histøl</t>
  </si>
  <si>
    <t>POINT (87138 6466370)</t>
  </si>
  <si>
    <t>urn:catalog:KMN:V:27570</t>
  </si>
  <si>
    <t>33_27570</t>
  </si>
  <si>
    <t>KMN_27570</t>
  </si>
  <si>
    <t>278/110</t>
  </si>
  <si>
    <t>Omrrådet v Christianssands Møller Grim inkl veifylling etc på østsiden av veien + bort til Egelunden. Gått bort til "sten-foss" bebyggelsen</t>
  </si>
  <si>
    <t>Åsen, Per Arvid</t>
  </si>
  <si>
    <t>KMN_XL_278/110</t>
  </si>
  <si>
    <t>72642</t>
  </si>
  <si>
    <t>87_6469</t>
  </si>
  <si>
    <t>Eg, Bølgane \Veikant, naturalisert, forvillet kant dyrket mark</t>
  </si>
  <si>
    <t>Asbjørn Lie</t>
  </si>
  <si>
    <t>POINT (87870 6468100)</t>
  </si>
  <si>
    <t>urn:catalog:KMN:V:72642</t>
  </si>
  <si>
    <t>33_72642</t>
  </si>
  <si>
    <t>KMN_72642</t>
  </si>
  <si>
    <t>27573</t>
  </si>
  <si>
    <t>89_6465</t>
  </si>
  <si>
    <t>Odderøya</t>
  </si>
  <si>
    <t>Anders Wulff</t>
  </si>
  <si>
    <t>POINT (88558 6465229)</t>
  </si>
  <si>
    <t>urn:catalog:KMN:V:27573</t>
  </si>
  <si>
    <t>33_27573</t>
  </si>
  <si>
    <t>KMN_27573</t>
  </si>
  <si>
    <t>21886771</t>
  </si>
  <si>
    <t>Bukta øst for siste bygning i Nodeviga, Bendiksbukta, Kristiansand, Ag \ /[Kvant.:] 3 Trees</t>
  </si>
  <si>
    <t>Hans Vidar Løkken</t>
  </si>
  <si>
    <t>https://www.artsobservasjoner.no/Sighting/21886771</t>
  </si>
  <si>
    <t>POINT (88478 6465533)</t>
  </si>
  <si>
    <t>urn:uuid:a67200b7-1ea1-4808-a6f4-e0323825504b</t>
  </si>
  <si>
    <t>1010_21886771</t>
  </si>
  <si>
    <t>4532</t>
  </si>
  <si>
    <t>89_6467</t>
  </si>
  <si>
    <t>Retranchementet</t>
  </si>
  <si>
    <t>POINT (88651 6466229)</t>
  </si>
  <si>
    <t>urn:catalog:KMN:V:4532</t>
  </si>
  <si>
    <t>33_4532</t>
  </si>
  <si>
    <t>KMN_4532</t>
  </si>
  <si>
    <t>11825269</t>
  </si>
  <si>
    <t>Gimlemoen, Kristiansand, Ag</t>
  </si>
  <si>
    <t>Bernt Kåre Knutsen</t>
  </si>
  <si>
    <t>https://www.artsobservasjoner.no/Sighting/11825269</t>
  </si>
  <si>
    <t>POINT (88744 6467970)</t>
  </si>
  <si>
    <t>urn:uuid:7fd5075e-9a01-4c87-a4a7-0f61a7d80fe5</t>
  </si>
  <si>
    <t>1010_11825269</t>
  </si>
  <si>
    <t>42264</t>
  </si>
  <si>
    <t>Litt syd for Oddernesbroas østre brohode // Forvillet</t>
  </si>
  <si>
    <t>Haakon Damsgaard</t>
  </si>
  <si>
    <t>POINT (88606 6467389)</t>
  </si>
  <si>
    <t>urn:catalog:KMN:V:42264</t>
  </si>
  <si>
    <t>33_42264</t>
  </si>
  <si>
    <t>KMN_42264</t>
  </si>
  <si>
    <t>49200</t>
  </si>
  <si>
    <t>Christiansholm festning, mot Tresse // Forvillet</t>
  </si>
  <si>
    <t>Torleif Lindebø</t>
  </si>
  <si>
    <t>POINT (88498 6466189)</t>
  </si>
  <si>
    <t>urn:catalog:KMN:V:49200</t>
  </si>
  <si>
    <t>33_49200</t>
  </si>
  <si>
    <t>KMN_49200</t>
  </si>
  <si>
    <t>27572</t>
  </si>
  <si>
    <t>89_6469</t>
  </si>
  <si>
    <t>Bjørndalen, // forvillet</t>
  </si>
  <si>
    <t>John Nuland</t>
  </si>
  <si>
    <t>POINT (89828 6468137)</t>
  </si>
  <si>
    <t>urn:catalog:KMN:V:27572</t>
  </si>
  <si>
    <t>33_27572</t>
  </si>
  <si>
    <t>KMN_27572</t>
  </si>
  <si>
    <t>51577</t>
  </si>
  <si>
    <t>Bjørndalen Forvilla fra hage nedlagt i 1848</t>
  </si>
  <si>
    <t>https://www.unimus.no/felles/bilder/web_hent_bilde.php?id=13270635&amp;type=jpeg</t>
  </si>
  <si>
    <t>urn:catalog:O:V:51577</t>
  </si>
  <si>
    <t>8_51577</t>
  </si>
  <si>
    <t>O_51577</t>
  </si>
  <si>
    <t>36193</t>
  </si>
  <si>
    <t>Gimlemoen:NV f V port,ml.bygn.81,82,98 (bef.forl.) // Spredt, gjenstående</t>
  </si>
  <si>
    <t>POINT (88468 6468318)</t>
  </si>
  <si>
    <t>urn:catalog:KMN:V:36193</t>
  </si>
  <si>
    <t>33_36193</t>
  </si>
  <si>
    <t>KMN_36193</t>
  </si>
  <si>
    <t>21877384</t>
  </si>
  <si>
    <t>Jegersberg gård, Jegersberg, Kristiansand, Ag \ /[Kvant.:] 2 Bushes</t>
  </si>
  <si>
    <t>Hans Vidar Løkken|Torhild Omestad</t>
  </si>
  <si>
    <t>Ved hestemøkka og det første huset.. Quantity: 2 Bushes</t>
  </si>
  <si>
    <t>https://www.artsobservasjoner.no/Sighting/21877384</t>
  </si>
  <si>
    <t>POINT (88915 6468649)</t>
  </si>
  <si>
    <t>urn:uuid:4f01ed1c-85f9-408a-a32c-9ec67fdaeff4</t>
  </si>
  <si>
    <t>1010_21877384</t>
  </si>
  <si>
    <t>69410</t>
  </si>
  <si>
    <t>91_6465</t>
  </si>
  <si>
    <t>Lyngøya, Gården i sørenden av øya \Mye gullregn i kratt langs vei, i spredning</t>
  </si>
  <si>
    <t>Per Arvid Åsen, Per Harald Salvesen</t>
  </si>
  <si>
    <t>POINT (91146 6465045)</t>
  </si>
  <si>
    <t>urn:catalog:KMN:V:69410</t>
  </si>
  <si>
    <t>33_69410</t>
  </si>
  <si>
    <t>KMN_69410</t>
  </si>
  <si>
    <t>79552</t>
  </si>
  <si>
    <t>91_6467</t>
  </si>
  <si>
    <t>Kongsgård</t>
  </si>
  <si>
    <t>POINT (90307 6467532)</t>
  </si>
  <si>
    <t>urn:catalog:KMN:V:79552</t>
  </si>
  <si>
    <t>33_79552</t>
  </si>
  <si>
    <t>KMN_79552</t>
  </si>
  <si>
    <t>21816803</t>
  </si>
  <si>
    <t>Kongsgårdbukta, Prestebekken, Kristiansand, Ag \ /[Kvant.:] 1 Bushes</t>
  </si>
  <si>
    <t>https://www.artsobservasjoner.no/Sighting/21816803</t>
  </si>
  <si>
    <t>POINT (90321 6467402)</t>
  </si>
  <si>
    <t>urn:uuid:0e7fcb6c-0600-4fe0-ae84-33e20e7088a9</t>
  </si>
  <si>
    <t>1010_21816803</t>
  </si>
  <si>
    <t>42014</t>
  </si>
  <si>
    <t>93_6465</t>
  </si>
  <si>
    <t>Toreneset ved Sukkestøl \Gml. have, gjenstående/forvillet</t>
  </si>
  <si>
    <t>POINT (93752 6465320)</t>
  </si>
  <si>
    <t>urn:catalog:KMN:V:42014</t>
  </si>
  <si>
    <t>33_42014</t>
  </si>
  <si>
    <t>KMN_42014</t>
  </si>
  <si>
    <t>22359917</t>
  </si>
  <si>
    <t>93_6479</t>
  </si>
  <si>
    <t>Brønndalen, Bjelle, Lømsland, Kristiansand, Ag</t>
  </si>
  <si>
    <t>https://www.artsobservasjoner.no/Sighting/22359917</t>
  </si>
  <si>
    <t>POINT (92886 6478148)</t>
  </si>
  <si>
    <t>urn:uuid:fee23cd5-9e5d-4c40-8c32-fdc5ba4fd290</t>
  </si>
  <si>
    <t>1010_22359917</t>
  </si>
  <si>
    <t>SL20210622225405</t>
  </si>
  <si>
    <t>53_6457</t>
  </si>
  <si>
    <t>Lindesnes</t>
  </si>
  <si>
    <t>Mandal</t>
  </si>
  <si>
    <t>Langestranda</t>
  </si>
  <si>
    <t>Langmo, S.H.L</t>
  </si>
  <si>
    <t>POINT (53505 6456441)</t>
  </si>
  <si>
    <t>59_SL20210622225405</t>
  </si>
  <si>
    <t>65887</t>
  </si>
  <si>
    <t>55_6455</t>
  </si>
  <si>
    <t>Forvillet på Sjøsanden</t>
  </si>
  <si>
    <t>POINT (54504 6455859)</t>
  </si>
  <si>
    <t>urn:catalog:KMN:V:65887</t>
  </si>
  <si>
    <t>33_65887</t>
  </si>
  <si>
    <t>KMN_65887</t>
  </si>
  <si>
    <t>49898</t>
  </si>
  <si>
    <t>Hattholmen fyr \Tre nedenfor fyret</t>
  </si>
  <si>
    <t>Per Arvid Åsen, Elisabeth Goksøyr Åsen</t>
  </si>
  <si>
    <t>POINT (54291 6454064)</t>
  </si>
  <si>
    <t>urn:catalog:KMN:V:49898</t>
  </si>
  <si>
    <t>33_49898</t>
  </si>
  <si>
    <t>KMN_49898</t>
  </si>
  <si>
    <t>120707</t>
  </si>
  <si>
    <t>55_6457</t>
  </si>
  <si>
    <t>Marnas utløp</t>
  </si>
  <si>
    <t>Ralph Tambs Lyche</t>
  </si>
  <si>
    <t>https://www.unimus.no/felles/bilder/web_hent_bilde.php?id=14764398&amp;type=jpeg</t>
  </si>
  <si>
    <t>POINT (54654 6456393)</t>
  </si>
  <si>
    <t>urn:catalog:TRH:V:120707</t>
  </si>
  <si>
    <t>37_120707</t>
  </si>
  <si>
    <t>TRH_120707</t>
  </si>
  <si>
    <t>48922</t>
  </si>
  <si>
    <t>Wathnegt. 17 A // Gjenstående i gammel hage</t>
  </si>
  <si>
    <t>POINT (55720 6456554)</t>
  </si>
  <si>
    <t>urn:catalog:KMN:V:48922</t>
  </si>
  <si>
    <t>33_48922</t>
  </si>
  <si>
    <t>KMN_48922</t>
  </si>
  <si>
    <t>47108</t>
  </si>
  <si>
    <t>11_6471</t>
  </si>
  <si>
    <t>Farsund</t>
  </si>
  <si>
    <t>Vanse prestegård // Dyrket; relativt stort tre i nordlige utkant av hagen</t>
  </si>
  <si>
    <t>POINT (11145 6470190)</t>
  </si>
  <si>
    <t>urn:catalog:KMN:V:47108</t>
  </si>
  <si>
    <t>33_47108</t>
  </si>
  <si>
    <t>KMN_47108</t>
  </si>
  <si>
    <t>206/77</t>
  </si>
  <si>
    <t>Vanse prestegårdshave+litt opp i heia mot plantet barskog</t>
  </si>
  <si>
    <t>Åsen, Per Arvid; Åsen, Elisabeth Goksøyr</t>
  </si>
  <si>
    <t>KMN_XL_206/77</t>
  </si>
  <si>
    <t>105039</t>
  </si>
  <si>
    <t>15_6467</t>
  </si>
  <si>
    <t>Torp: Ved Torpbukta, i skogholt nedenfor ruin \Et stort gjenstående tre og flere mindre busker...</t>
  </si>
  <si>
    <t>Oddvar Pedersen</t>
  </si>
  <si>
    <t>https://www.unimus.no/felles/bilder/web_hent_bilde.php?id=13285737&amp;type=jpeg</t>
  </si>
  <si>
    <t>POINT (14641 6467130)</t>
  </si>
  <si>
    <t>urn:catalog:O:V:105039</t>
  </si>
  <si>
    <t>8_105039</t>
  </si>
  <si>
    <t>O_105039</t>
  </si>
  <si>
    <t>529/904</t>
  </si>
  <si>
    <t>Huseby/Torp - Kråkenesvann. Langs bredden fra 10,7 til 8,10 + retur langs Torpveien + rv. 463 fra 6,10 til 10,6. \ [Innsamlet]</t>
  </si>
  <si>
    <t>Pedersen, Oddvar</t>
  </si>
  <si>
    <t>op_Fars</t>
  </si>
  <si>
    <t>op_Fars_529/904</t>
  </si>
  <si>
    <t>68865</t>
  </si>
  <si>
    <t>Huseby kongsgård // Stort tre dyrket i hagen mellom hovedhus og nyere lysthus</t>
  </si>
  <si>
    <t>POINT (14769 6466536)</t>
  </si>
  <si>
    <t>urn:catalog:KMN:V:68865</t>
  </si>
  <si>
    <t>33_68865</t>
  </si>
  <si>
    <t>KMN_68865</t>
  </si>
  <si>
    <t>52405</t>
  </si>
  <si>
    <t>3_6471</t>
  </si>
  <si>
    <t>Lista fyr: fyrmesterhaven // Gjenstående (dyrket) i bed nær SØ hushjørne</t>
  </si>
  <si>
    <t>POINT (3953 6471944)</t>
  </si>
  <si>
    <t>urn:catalog:KMN:V:52405</t>
  </si>
  <si>
    <t>33_52405</t>
  </si>
  <si>
    <t>KMN_52405</t>
  </si>
  <si>
    <t>14792880</t>
  </si>
  <si>
    <t>7_6473</t>
  </si>
  <si>
    <t>Langåker, Farsund, Ag</t>
  </si>
  <si>
    <t>Jonas Langbråten</t>
  </si>
  <si>
    <t>https://www.artsobservasjoner.no/Sighting/14792880</t>
  </si>
  <si>
    <t>POINT (6092 6472542)</t>
  </si>
  <si>
    <t>urn:uuid:34d15ba9-9f34-4fac-8041-df7fc3de4321</t>
  </si>
  <si>
    <t>1010_14792880</t>
  </si>
  <si>
    <t>24508367</t>
  </si>
  <si>
    <t>13_6491</t>
  </si>
  <si>
    <t>Flekkefjord</t>
  </si>
  <si>
    <t>Rauli, kantsone mellom skogmark, strandsone og seminaturlig eng, Raudlibukta, Flekkefjord, Ag</t>
  </si>
  <si>
    <t>Svein Grimsby|Sebastian Grimsby</t>
  </si>
  <si>
    <t>https://www.artsobservasjoner.no/Sighting/24508367</t>
  </si>
  <si>
    <t>POINT (12392 6490371)</t>
  </si>
  <si>
    <t>urn:uuid:59103482-0b5e-44f2-b17a-0fd865047acf</t>
  </si>
  <si>
    <t>1010_24508367</t>
  </si>
  <si>
    <t>660285</t>
  </si>
  <si>
    <t>21_6499</t>
  </si>
  <si>
    <t>Steinsland – slåttemark \slåttemark</t>
  </si>
  <si>
    <t>Thylén, A.; Hertzberg, M.K.</t>
  </si>
  <si>
    <t>POINT (20025 6499499)</t>
  </si>
  <si>
    <t>59_660285</t>
  </si>
  <si>
    <t>27044984</t>
  </si>
  <si>
    <t>85_6475</t>
  </si>
  <si>
    <t>Vennesla</t>
  </si>
  <si>
    <t>Torridalsvegen v/Saga, Vennesla, Ag \ /[Kvant.:] 2 Bushes</t>
  </si>
  <si>
    <t>Kjell Myre</t>
  </si>
  <si>
    <t>Quantity: 2 Bushes</t>
  </si>
  <si>
    <t>https://www.artsobservasjoner.no/Sighting/27044984</t>
  </si>
  <si>
    <t>POLYGON ((85522 6475360, 85549 6475345, 85496 6475219, 85459 6475235, 85522 6475360))</t>
  </si>
  <si>
    <t>urn:uuid:d946c152-46b1-4334-90c9-157a7941a81e</t>
  </si>
  <si>
    <t>1010_27044984</t>
  </si>
  <si>
    <t>80078</t>
  </si>
  <si>
    <t>77_6459</t>
  </si>
  <si>
    <t>Søgne</t>
  </si>
  <si>
    <t>Slåttholmen \I skog langs gml steinlagt vei til hytte. Troli...</t>
  </si>
  <si>
    <t>POINT (77944 6458220)</t>
  </si>
  <si>
    <t>urn:catalog:KMN:V:80078</t>
  </si>
  <si>
    <t>33_80078</t>
  </si>
  <si>
    <t>KMN_80078</t>
  </si>
  <si>
    <t>35759</t>
  </si>
  <si>
    <t>41_6459</t>
  </si>
  <si>
    <t>Svinør: Holmen // Gjenstående/plantet nær huset</t>
  </si>
  <si>
    <t>POINT (41523 6458722)</t>
  </si>
  <si>
    <t>urn:catalog:KMN:V:35759</t>
  </si>
  <si>
    <t>33_35759</t>
  </si>
  <si>
    <t>KMN_35759</t>
  </si>
  <si>
    <t>597408</t>
  </si>
  <si>
    <t>-23_6515</t>
  </si>
  <si>
    <t>Rogaland</t>
  </si>
  <si>
    <t>Eigersund</t>
  </si>
  <si>
    <t>Ro</t>
  </si>
  <si>
    <t>Eigersund. Egersund: Havsøya \frøforvilla i kratt i boligstrøk</t>
  </si>
  <si>
    <t>POINT (-23679 6514743)</t>
  </si>
  <si>
    <t>urn:catalog:O:V:597408</t>
  </si>
  <si>
    <t>8_597408</t>
  </si>
  <si>
    <t>O_597408</t>
  </si>
  <si>
    <t>352253</t>
  </si>
  <si>
    <t>-37_6557</t>
  </si>
  <si>
    <t>Sandnes</t>
  </si>
  <si>
    <t>Klepp: Figgjoelva ved Skjeveland, S-sida \flommarkkratt</t>
  </si>
  <si>
    <t>POINT (-37066 6556238)</t>
  </si>
  <si>
    <t>urn:catalog:O:V:352253</t>
  </si>
  <si>
    <t>8_352253</t>
  </si>
  <si>
    <t>O_352253</t>
  </si>
  <si>
    <t>12696816</t>
  </si>
  <si>
    <t>-31_6571</t>
  </si>
  <si>
    <t>Stavanger</t>
  </si>
  <si>
    <t>Strømsbrua, Paradis, Stavanger, Ro \ /[Kvant.:] 1 Trees</t>
  </si>
  <si>
    <t>Torborg Berge</t>
  </si>
  <si>
    <t>https://www.artsobservasjoner.no/Sighting/12696816</t>
  </si>
  <si>
    <t>POINT (-31260 6571962)</t>
  </si>
  <si>
    <t>urn:uuid:048fd98e-282f-4360-81b4-bcab1c01c7be</t>
  </si>
  <si>
    <t>1010_12696816</t>
  </si>
  <si>
    <t>17273523</t>
  </si>
  <si>
    <t>-31_6573</t>
  </si>
  <si>
    <t>Lagårdsveien, Stavanger, Ro</t>
  </si>
  <si>
    <t>Jan Alsvik</t>
  </si>
  <si>
    <t>https://www.artsobservasjoner.no/Sighting/17273523</t>
  </si>
  <si>
    <t>POINT (-31551 6572425)</t>
  </si>
  <si>
    <t>urn:uuid:d828d231-59e2-48da-a3bc-92078a348b03</t>
  </si>
  <si>
    <t>1010_17273523</t>
  </si>
  <si>
    <t>24209484</t>
  </si>
  <si>
    <t>-31_6577</t>
  </si>
  <si>
    <t>Alaska, Hundvåg, Stavanger, Ro \ /[Kvant.:] 1 Trees</t>
  </si>
  <si>
    <t>https://www.artsobservasjoner.no/Sighting/24209484</t>
  </si>
  <si>
    <t>POINT (-30562 6577830)</t>
  </si>
  <si>
    <t>urn:uuid:3924f35f-84be-47a6-92f6-c55b1ed481f2</t>
  </si>
  <si>
    <t>1010_24209484</t>
  </si>
  <si>
    <t>22308456</t>
  </si>
  <si>
    <t>-33_6567</t>
  </si>
  <si>
    <t>Jåttå vgs parkering, Jåttåvågen, Stavanger, Ro</t>
  </si>
  <si>
    <t>Espen Sundet Nilsen</t>
  </si>
  <si>
    <t>https://www.artsobservasjoner.no/Sighting/22308456</t>
  </si>
  <si>
    <t>POINT (-32990 6567700)</t>
  </si>
  <si>
    <t>urn:uuid:77d14456-cabf-4ee5-be0b-379bc663a703</t>
  </si>
  <si>
    <t>1010_22308456</t>
  </si>
  <si>
    <t>27048427</t>
  </si>
  <si>
    <t>-35_6575</t>
  </si>
  <si>
    <t>Grusvei Gabbas sør, Leikvoll, Randaberg, Stavanger, Ro</t>
  </si>
  <si>
    <t>Espen Sundet Nilsen|John Inge Johnsen|Ove Sander Førland|Svein Imsland</t>
  </si>
  <si>
    <t>Med Rogaland Botaniske Forening og Styrk Lote.</t>
  </si>
  <si>
    <t>https://www.artsobservasjoner.no/Sighting/27048427</t>
  </si>
  <si>
    <t>POLYGON ((-35190 6575635, -35172 6575559, -35224 6575377, -35238 6575382, -35187 6575558, -35202 6575630, -35190 6575635))</t>
  </si>
  <si>
    <t>urn:uuid:1976a335-cf28-4d67-8c8e-a5ef6f68db15</t>
  </si>
  <si>
    <t>1010_27048427</t>
  </si>
  <si>
    <t>76241</t>
  </si>
  <si>
    <t>-51_6627</t>
  </si>
  <si>
    <t>Haugesund</t>
  </si>
  <si>
    <t>Ved Idrettsplassen</t>
  </si>
  <si>
    <t>Kjerulf Bredland</t>
  </si>
  <si>
    <t>POINT (-50141 6627659)</t>
  </si>
  <si>
    <t>urn:catalog:KMN:V:76241</t>
  </si>
  <si>
    <t>33_76241</t>
  </si>
  <si>
    <t>KMN_76241</t>
  </si>
  <si>
    <t>19624556</t>
  </si>
  <si>
    <t>-53_6627</t>
  </si>
  <si>
    <t>Langøy (Vibrandsøy), Vibrandsøy, Haugesund, Ro</t>
  </si>
  <si>
    <t>Jens Kristiansen</t>
  </si>
  <si>
    <t>https://www.artsobservasjoner.no/Sighting/19624556</t>
  </si>
  <si>
    <t>POINT (-52137 6626740)</t>
  </si>
  <si>
    <t>urn:uuid:d63e54a2-542d-458d-a212-fb50312e7fb3</t>
  </si>
  <si>
    <t>1010_19624556</t>
  </si>
  <si>
    <t>74407</t>
  </si>
  <si>
    <t>-5_6497</t>
  </si>
  <si>
    <t>Sokndal</t>
  </si>
  <si>
    <t>Jøssinghamn</t>
  </si>
  <si>
    <t>POINT (-5417 6497908)</t>
  </si>
  <si>
    <t>urn:catalog:KMN:V:74407</t>
  </si>
  <si>
    <t>33_74407</t>
  </si>
  <si>
    <t>KMN_74407</t>
  </si>
  <si>
    <t>147362</t>
  </si>
  <si>
    <t>-35_6523</t>
  </si>
  <si>
    <t>Hå</t>
  </si>
  <si>
    <t>I buskfuruplantning Ogna</t>
  </si>
  <si>
    <t>G. Laland</t>
  </si>
  <si>
    <t>https://www.unimus.no/felles/bilder/web_hent_bilde.php?id=13292976&amp;type=jpeg</t>
  </si>
  <si>
    <t>POINT (-34596 6523070)</t>
  </si>
  <si>
    <t>urn:catalog:O:V:147362</t>
  </si>
  <si>
    <t>8_147362</t>
  </si>
  <si>
    <t>O_147362</t>
  </si>
  <si>
    <t>11837402</t>
  </si>
  <si>
    <t>Ogna, sf elva, Hå, Ro \Sanddyner</t>
  </si>
  <si>
    <t>https://www.artsobservasjoner.no/Sighting/11837402</t>
  </si>
  <si>
    <t>POINT (-34726 6522551)</t>
  </si>
  <si>
    <t>urn:uuid:ae257f08-0ee6-49a1-a97d-84336b5c9d26</t>
  </si>
  <si>
    <t>1010_11837402</t>
  </si>
  <si>
    <t>11837401</t>
  </si>
  <si>
    <t>Ogna ved brua, Hå, Ro \Blandingsskog</t>
  </si>
  <si>
    <t>Harald Vik-Mo</t>
  </si>
  <si>
    <t>https://www.artsobservasjoner.no/Sighting/11837401</t>
  </si>
  <si>
    <t>POINT (-34717 6522553)</t>
  </si>
  <si>
    <t>urn:uuid:69affcd2-34a0-44e4-b5b7-5008802c2724</t>
  </si>
  <si>
    <t>1010_11837401</t>
  </si>
  <si>
    <t>17805044</t>
  </si>
  <si>
    <t>ogna, Hå, Ro</t>
  </si>
  <si>
    <t>Kjetil Bekkeli</t>
  </si>
  <si>
    <t>https://www.artsobservasjoner.no/Sighting/17805044</t>
  </si>
  <si>
    <t>POINT (-34733 6522553)</t>
  </si>
  <si>
    <t>urn:uuid:a6015bb2-547e-4b93-96d7-ec4ce7072c7e</t>
  </si>
  <si>
    <t>1010_17805044</t>
  </si>
  <si>
    <t>19619875</t>
  </si>
  <si>
    <t>Ogna, Hå, Ro</t>
  </si>
  <si>
    <t>Jarl S.  Birkeland|Øivind Egeland|Kjell Mjølsnes|Arjen Leendertse</t>
  </si>
  <si>
    <t>https://www.artsobservasjoner.no/Sighting/19619875</t>
  </si>
  <si>
    <t>POINT (-34753 6522437)</t>
  </si>
  <si>
    <t>urn:uuid:de8966ad-ec13-40fc-996a-a0131dd3e883</t>
  </si>
  <si>
    <t>1010_19619875</t>
  </si>
  <si>
    <t>21041778</t>
  </si>
  <si>
    <t>Ogna 5, Hå, Ro \NA T32 Semi-naturlig eng Opprinnelig rapportert...</t>
  </si>
  <si>
    <t>https://www.artsobservasjoner.no/Sighting/21041778</t>
  </si>
  <si>
    <t>POINT (-34912 6522124)</t>
  </si>
  <si>
    <t>urn:uuid:8b7a7dca-eb1f-484f-a114-f9422c1bd782</t>
  </si>
  <si>
    <t>1010_21041778</t>
  </si>
  <si>
    <t>21055890</t>
  </si>
  <si>
    <t>https://www.artsobservasjoner.no/Sighting/21055890</t>
  </si>
  <si>
    <t>urn:uuid:3ac0a0a9-3f10-4836-8dbe-94c8eff5d2c3</t>
  </si>
  <si>
    <t>1010_21055890</t>
  </si>
  <si>
    <t>BG</t>
  </si>
  <si>
    <t>157363</t>
  </si>
  <si>
    <t>-33_6553</t>
  </si>
  <si>
    <t>Time</t>
  </si>
  <si>
    <t>Søre Kalberg \Utmark, småskog</t>
  </si>
  <si>
    <t>Styrk Lote</t>
  </si>
  <si>
    <t>POINT (-33984 6552987)</t>
  </si>
  <si>
    <t>urn:catalog:BG:S:157363</t>
  </si>
  <si>
    <t>Universitetsmuseet i Bergen, UiB</t>
  </si>
  <si>
    <t>s</t>
  </si>
  <si>
    <t>105_157363</t>
  </si>
  <si>
    <t>BG_157363</t>
  </si>
  <si>
    <t>12700432</t>
  </si>
  <si>
    <t>-39_6549</t>
  </si>
  <si>
    <t>Vardheia, ved jernbanelinja, Time, Ro</t>
  </si>
  <si>
    <t>Dag Holtan|Kjetil Mork</t>
  </si>
  <si>
    <t>https://www.artsobservasjoner.no/Sighting/12700432</t>
  </si>
  <si>
    <t>POINT (-39667 6549076)</t>
  </si>
  <si>
    <t>urn:uuid:7c5e20ca-e73e-4053-ac03-de1bb729d7a4</t>
  </si>
  <si>
    <t>1010_12700432</t>
  </si>
  <si>
    <t>17437316</t>
  </si>
  <si>
    <t>-11_6557</t>
  </si>
  <si>
    <t>Gjesdal</t>
  </si>
  <si>
    <t>Oltesvik, Gjesdal, Ro</t>
  </si>
  <si>
    <t>Ove Sander Førland|Berit Elisabeth Førland</t>
  </si>
  <si>
    <t>https://www.artsobservasjoner.no/Sighting/17437316</t>
  </si>
  <si>
    <t>POINT (-11306 6557509)</t>
  </si>
  <si>
    <t>urn:uuid:631b8cb6-f831-40dd-8fb6-da37011c13b5</t>
  </si>
  <si>
    <t>1010_17437316</t>
  </si>
  <si>
    <t>15019632</t>
  </si>
  <si>
    <t>-13_6577</t>
  </si>
  <si>
    <t>Strand</t>
  </si>
  <si>
    <t>Vågen, Strand, Ro \NA T Fastmarkssystemer Skroteplass Opprinnelig ...</t>
  </si>
  <si>
    <t>Ove Sander Førland</t>
  </si>
  <si>
    <t>https://www.artsobservasjoner.no/Sighting/15019632</t>
  </si>
  <si>
    <t>POINT (-13422 6576658)</t>
  </si>
  <si>
    <t>urn:uuid:a62b2cc8-f44d-4c10-9d45-407cdfd58a99</t>
  </si>
  <si>
    <t>1010_15019632</t>
  </si>
  <si>
    <t>22047169</t>
  </si>
  <si>
    <t>-19_6585</t>
  </si>
  <si>
    <t>Nordvatnet, Strand, Ro \veikant, har blitt tippet løsmasse her</t>
  </si>
  <si>
    <t>https://www.artsobservasjoner.no/Sighting/22047169</t>
  </si>
  <si>
    <t>POINT (-19905 6584263)</t>
  </si>
  <si>
    <t>urn:uuid:675568bc-887d-4ae3-abd2-78ba99f2dfa9</t>
  </si>
  <si>
    <t>1010_22047169</t>
  </si>
  <si>
    <t>27042819</t>
  </si>
  <si>
    <t>-41_6635</t>
  </si>
  <si>
    <t>Tysvær</t>
  </si>
  <si>
    <t>sunførvegen, Tysvær, Ro</t>
  </si>
  <si>
    <t>Dag Leonard Fjeldstad</t>
  </si>
  <si>
    <t>https://www.artsobservasjoner.no/Sighting/27042819</t>
  </si>
  <si>
    <t>POLYGON ((-40398 6634353, -40375 6634348, -40341 6634271, -40364 6634245, -40382 6634294, -40398 6634353))</t>
  </si>
  <si>
    <t>urn:uuid:3a397bfb-e29f-4fe3-baf4-ed6f36904d8a</t>
  </si>
  <si>
    <t>1010_27042819</t>
  </si>
  <si>
    <t>27197937</t>
  </si>
  <si>
    <t>-51_6605</t>
  </si>
  <si>
    <t>Karmøy</t>
  </si>
  <si>
    <t>Løkjen, Karmøy, Ro</t>
  </si>
  <si>
    <t>Espen Sundet Nilsen|Ove Sander Førland|Lars Dalen|Asbjørn Erdal|John Inge Johnsen|Svein Imsland</t>
  </si>
  <si>
    <t>Med Rogaland og Sunnhordland Botaniske Forening.</t>
  </si>
  <si>
    <t>https://www.artsobservasjoner.no/Sighting/27197937</t>
  </si>
  <si>
    <t>POLYGON ((-51486 6605455, -51411 6605400, -51471 6605349, -51526 6605336, -51704 6605398, -51686 6605442, -51597 6605454, -51486 6605455))</t>
  </si>
  <si>
    <t>urn:uuid:d88d0f9f-6f8a-4b4a-9194-9b8ed81cfaa9</t>
  </si>
  <si>
    <t>1010_27197937</t>
  </si>
  <si>
    <t>11837228</t>
  </si>
  <si>
    <t>-17_6643</t>
  </si>
  <si>
    <t>Vindafjord</t>
  </si>
  <si>
    <t>Ølen</t>
  </si>
  <si>
    <t>Eiodalen, Vindafjord, Ro \Gamalt grustak</t>
  </si>
  <si>
    <t>Lars Dalen</t>
  </si>
  <si>
    <t>Eit område som lenge har vore prega av hageutkast, men har vorte delvis øydelagd i eit vegprosjekt i 2016 .</t>
  </si>
  <si>
    <t>https://www.artsobservasjoner.no/Sighting/11837228</t>
  </si>
  <si>
    <t>POINT (-17724 6643163)</t>
  </si>
  <si>
    <t>urn:uuid:1727f4cc-7bba-4c00-99b0-8010e7530cda</t>
  </si>
  <si>
    <t>1010_11837228</t>
  </si>
  <si>
    <t>50418</t>
  </si>
  <si>
    <t>-29_6731</t>
  </si>
  <si>
    <t>Vestland</t>
  </si>
  <si>
    <t>Bergen</t>
  </si>
  <si>
    <t>Ho</t>
  </si>
  <si>
    <t>Lønningen ved Flesland // Gjenstående i park ved gammel villa Mangler koordinat - satt til kommunesenter basert på navn:Bergen</t>
  </si>
  <si>
    <t>POINT (-29956 6730324)</t>
  </si>
  <si>
    <t>urn:catalog:KMN:V:50418</t>
  </si>
  <si>
    <t>33_50418</t>
  </si>
  <si>
    <t>KMN_50418</t>
  </si>
  <si>
    <t>13327139</t>
  </si>
  <si>
    <t>-31_6725</t>
  </si>
  <si>
    <t>Gullregn, Bergen, Ve</t>
  </si>
  <si>
    <t>Beate Aase Heidenreich|Kristin Moldestad</t>
  </si>
  <si>
    <t>https://www.artsobservasjoner.no/Sighting/13327139</t>
  </si>
  <si>
    <t>POINT (-31695 6725770)</t>
  </si>
  <si>
    <t>urn:uuid:093705c7-28be-4872-ab0f-923d099f435d</t>
  </si>
  <si>
    <t>1010_13327139</t>
  </si>
  <si>
    <t>920905</t>
  </si>
  <si>
    <t>-31_6733</t>
  </si>
  <si>
    <t>Kronstad</t>
  </si>
  <si>
    <t>Skolelaboratoriet i realfag, UiB, Odd Johan Berland, Turid Vik</t>
  </si>
  <si>
    <t>POINT (-31449 6732750)</t>
  </si>
  <si>
    <t>67_920905</t>
  </si>
  <si>
    <t>1142162</t>
  </si>
  <si>
    <t>Klaus Hansens vei</t>
  </si>
  <si>
    <t>Skolelaboratoriet i realfag, UiB, Frede Thorsheim, Anna &amp; Roald</t>
  </si>
  <si>
    <t>POINT (-31442 6732746)</t>
  </si>
  <si>
    <t>67_1142162</t>
  </si>
  <si>
    <t>1142169</t>
  </si>
  <si>
    <t>Skolelaboratoriet i realfag, UiB, Frede Thorsheim, leopardsneglene</t>
  </si>
  <si>
    <t>POINT (-31461 6732753)</t>
  </si>
  <si>
    <t>67_1142169</t>
  </si>
  <si>
    <t>23113261</t>
  </si>
  <si>
    <t>Statsarkivet i Bergen 7, Bergen, Ve \NA T43 Plener, parker og liknende NA T43</t>
  </si>
  <si>
    <t>https://www.artsobservasjoner.no/Sighting/23113261</t>
  </si>
  <si>
    <t>POINT (-30150 6732740)</t>
  </si>
  <si>
    <t>urn:uuid:e6738843-617d-4740-bef8-443fcf8c3cc6</t>
  </si>
  <si>
    <t>1010_23113261</t>
  </si>
  <si>
    <t>400</t>
  </si>
  <si>
    <t>-31_6737</t>
  </si>
  <si>
    <t>Ytre Sandviken, Sølvberget 16.</t>
  </si>
  <si>
    <t>T. Ouren</t>
  </si>
  <si>
    <t>POINT (-31719 6737838)</t>
  </si>
  <si>
    <t>urn:catalog:BG:S:400</t>
  </si>
  <si>
    <t>105_400</t>
  </si>
  <si>
    <t>BG_400</t>
  </si>
  <si>
    <t>614</t>
  </si>
  <si>
    <t>-33_6727</t>
  </si>
  <si>
    <t>Hop, vest for Berlevatn.</t>
  </si>
  <si>
    <t>S. Handeland</t>
  </si>
  <si>
    <t>POINT (-32027 6726235)</t>
  </si>
  <si>
    <t>urn:catalog:BG:S:614</t>
  </si>
  <si>
    <t>105_614</t>
  </si>
  <si>
    <t>BG_614</t>
  </si>
  <si>
    <t>23351376</t>
  </si>
  <si>
    <t>-33_6729</t>
  </si>
  <si>
    <t>Fjøsanger landskapsvernområde, Bergen, Ve</t>
  </si>
  <si>
    <t>Kirstin Maria Flynn Steinsvåg</t>
  </si>
  <si>
    <t>https://www.artsobservasjoner.no/Sighting/23351376</t>
  </si>
  <si>
    <t>POINT (-32373 6729128)</t>
  </si>
  <si>
    <t>urn:uuid:a511a6f5-e226-4dd8-84b0-8d914e6eac4e</t>
  </si>
  <si>
    <t>1010_23351376</t>
  </si>
  <si>
    <t>925179</t>
  </si>
  <si>
    <t>-35_6729</t>
  </si>
  <si>
    <t>Ortunvannet</t>
  </si>
  <si>
    <t>Sælen Oppveksttun avd skole, Merete Haaland, helin</t>
  </si>
  <si>
    <t>POINT (-34963 6729317)</t>
  </si>
  <si>
    <t>67_925179</t>
  </si>
  <si>
    <t>925181</t>
  </si>
  <si>
    <t>POINT (-34989 6729391)</t>
  </si>
  <si>
    <t>67_925181</t>
  </si>
  <si>
    <t>17689296</t>
  </si>
  <si>
    <t>-39_6657</t>
  </si>
  <si>
    <t>Bømlo</t>
  </si>
  <si>
    <t>Moster kirke, øst, Bømlo, Ve</t>
  </si>
  <si>
    <t>Alf Harry Øygarden</t>
  </si>
  <si>
    <t>Botanikkdagene Sunnhordland.</t>
  </si>
  <si>
    <t>https://www.artsobservasjoner.no/Sighting/17689296</t>
  </si>
  <si>
    <t>POLYGON ((-40014 6657390, -39986 6657381, -39969 6657372, -39969 6657366, -39923 6657391, -39932 6657440, -39901 6657435, -39904 6657472, -39902 6657502, -39894 6657525, -39880 6657537, -39956 6657644, -39985 6657633, -39965 6657587, -39950 6657549, -39957 6657507, -39965 6657483, -39985 6657464, -40006 6657467, -40014 6657391, -40014 6657390, -40014 6657390))</t>
  </si>
  <si>
    <t>urn:uuid:97165740-55e0-44a4-a945-0f98b0232a92</t>
  </si>
  <si>
    <t>1010_17689296</t>
  </si>
  <si>
    <t>20536346</t>
  </si>
  <si>
    <t>-41_6657</t>
  </si>
  <si>
    <t>Mosterhamn-Noteland 6, Bømlo, Ve</t>
  </si>
  <si>
    <t>Petter Torgersen</t>
  </si>
  <si>
    <t>https://www.artsobservasjoner.no/Sighting/20536346</t>
  </si>
  <si>
    <t>POINT (-40019 6657366)</t>
  </si>
  <si>
    <t>urn:uuid:faa56193-e3ce-4b2c-80b9-160d57c8a9ec</t>
  </si>
  <si>
    <t>1010_20536346</t>
  </si>
  <si>
    <t>27059777</t>
  </si>
  <si>
    <t>-39_6667</t>
  </si>
  <si>
    <t>Stord</t>
  </si>
  <si>
    <t>Sagvåg, Stord, Ve \Ved parkeringsplass</t>
  </si>
  <si>
    <t>Arne Vatten</t>
  </si>
  <si>
    <t>https://www.artsobservasjoner.no/Sighting/27059777</t>
  </si>
  <si>
    <t>POINT (-39067 6666844)</t>
  </si>
  <si>
    <t>urn:uuid:b8caeed7-d8c9-4112-b6da-acd056ee4ccc</t>
  </si>
  <si>
    <t>1010_27059777</t>
  </si>
  <si>
    <t>15881349</t>
  </si>
  <si>
    <t>31_6693</t>
  </si>
  <si>
    <t>Ullensvang</t>
  </si>
  <si>
    <t>Odda</t>
  </si>
  <si>
    <t>Vetla Lindeneset, Ullensvang, Ve</t>
  </si>
  <si>
    <t>Dag Holtan</t>
  </si>
  <si>
    <t>https://www.artsobservasjoner.no/Sighting/15881349</t>
  </si>
  <si>
    <t>POINT (30828 6692077)</t>
  </si>
  <si>
    <t>urn:uuid:8cbdc927-965a-4328-b9ab-366e19633046</t>
  </si>
  <si>
    <t>1010_15881349</t>
  </si>
  <si>
    <t>23077430</t>
  </si>
  <si>
    <t>-31_6713</t>
  </si>
  <si>
    <t>Bjørnafjorden</t>
  </si>
  <si>
    <t>Os</t>
  </si>
  <si>
    <t>Søvikneset 33, Bjørnafjorden, Ve</t>
  </si>
  <si>
    <t>https://www.artsobservasjoner.no/Sighting/23077430</t>
  </si>
  <si>
    <t>POINT (-31937 6713452)</t>
  </si>
  <si>
    <t>urn:uuid:57205a66-f859-4814-ad5b-65423f54b88c</t>
  </si>
  <si>
    <t>1010_23077430</t>
  </si>
  <si>
    <t>22998465</t>
  </si>
  <si>
    <t>-33_6707</t>
  </si>
  <si>
    <t>Brimsholmen øst, Bjørnafjorden, Ve</t>
  </si>
  <si>
    <t>https://www.artsobservasjoner.no/Sighting/22998465</t>
  </si>
  <si>
    <t>POINT (-32250 6706988)</t>
  </si>
  <si>
    <t>urn:uuid:80b80be8-2eda-422b-a1dc-9a65ca071ce9</t>
  </si>
  <si>
    <t>1010_22998465</t>
  </si>
  <si>
    <t>17408905</t>
  </si>
  <si>
    <t>-9_6739</t>
  </si>
  <si>
    <t>Vaksdal</t>
  </si>
  <si>
    <t>Kjenes, Vaksdal, Ve \ /[Kvant.:] 1 Trees</t>
  </si>
  <si>
    <t>Ken Adelsten Jensen</t>
  </si>
  <si>
    <t>https://www.artsobservasjoner.no/Sighting/17408905</t>
  </si>
  <si>
    <t>POINT (-8713 6738015)</t>
  </si>
  <si>
    <t>urn:uuid:be10c15f-1277-4ae4-a957-27b793dd9129</t>
  </si>
  <si>
    <t>1010_17408905</t>
  </si>
  <si>
    <t>27383409</t>
  </si>
  <si>
    <t>-35_6749</t>
  </si>
  <si>
    <t>Alver</t>
  </si>
  <si>
    <t>Meland</t>
  </si>
  <si>
    <t>Sagstadvegn 10, Alver, Ve \NA T35 Løs sterkt endret fastmark NA T35</t>
  </si>
  <si>
    <t>Solbjørg Engen Torvik</t>
  </si>
  <si>
    <t>https://www.artsobservasjoner.no/Sighting/27383409</t>
  </si>
  <si>
    <t>POINT (-35117 6749321)</t>
  </si>
  <si>
    <t>urn:uuid:502117ba-5ed0-421c-9422-1a84b491e0cd</t>
  </si>
  <si>
    <t>1010_27383409</t>
  </si>
  <si>
    <t>27383422</t>
  </si>
  <si>
    <t>Sagstadvegn 15, Alver, Ve \NA T35 Løs sterkt endret fastmark NA T35</t>
  </si>
  <si>
    <t>https://www.artsobservasjoner.no/Sighting/27383422</t>
  </si>
  <si>
    <t>POINT (-34950 6749224)</t>
  </si>
  <si>
    <t>urn:uuid:a2ca0edc-22b3-4db9-ac70-ee1d21835f04</t>
  </si>
  <si>
    <t>1010_27383422</t>
  </si>
  <si>
    <t>954899</t>
  </si>
  <si>
    <t>-71_6753</t>
  </si>
  <si>
    <t>Øygarden</t>
  </si>
  <si>
    <t>Sælen Oppveksttun avd skole</t>
  </si>
  <si>
    <t>Sælen Oppveksttun avd skole, Merete Haaland, Hilde Bolstad</t>
  </si>
  <si>
    <t>POINT (-71768 6753938)</t>
  </si>
  <si>
    <t>67_954899</t>
  </si>
  <si>
    <t>23113091</t>
  </si>
  <si>
    <t>61_6811</t>
  </si>
  <si>
    <t>Sogndal</t>
  </si>
  <si>
    <t>SF</t>
  </si>
  <si>
    <t>Leikanger</t>
  </si>
  <si>
    <t>Leikanger 7, Sogndal, Ve \NA T43 Plener, parker og liknende NA T43</t>
  </si>
  <si>
    <t>https://www.artsobservasjoner.no/Sighting/23113091</t>
  </si>
  <si>
    <t>POINT (61319 6810997)</t>
  </si>
  <si>
    <t>urn:uuid:fa9c245f-0860-49e4-b86e-83996c495cc1</t>
  </si>
  <si>
    <t>1010_23113091</t>
  </si>
  <si>
    <t>27840297</t>
  </si>
  <si>
    <t>83_6811</t>
  </si>
  <si>
    <t>Hovland, Sogndal, Ve \NA T4 Skogsmark NA T4-C-3 lågurtskog</t>
  </si>
  <si>
    <t>Sylvelin Tellnes|Mari Vold</t>
  </si>
  <si>
    <t>https://www.artsobservasjoner.no/Sighting/27840297</t>
  </si>
  <si>
    <t>POINT (82527 6810569)</t>
  </si>
  <si>
    <t>urn:uuid:1d01732d-30f7-44ac-85c5-cffc67cf11f0</t>
  </si>
  <si>
    <t>1010_27840297</t>
  </si>
  <si>
    <t>22026454</t>
  </si>
  <si>
    <t>43_6957</t>
  </si>
  <si>
    <t>Møre og Romsdal</t>
  </si>
  <si>
    <t>Ålesund</t>
  </si>
  <si>
    <t>MR</t>
  </si>
  <si>
    <t>idrettsplass, Ålesund, Mr \ /[Kvant.:] 1 Trees</t>
  </si>
  <si>
    <t>Pernille Ibsen Lervåg</t>
  </si>
  <si>
    <t>https://www.artsobservasjoner.no/Sighting/22026454</t>
  </si>
  <si>
    <t>POINT (42785 6957246)</t>
  </si>
  <si>
    <t>urn:uuid:4b1c153e-0fba-41ca-9ea3-b321d3d7dea8</t>
  </si>
  <si>
    <t>1010_22026454</t>
  </si>
  <si>
    <t>17293959</t>
  </si>
  <si>
    <t>45_6959</t>
  </si>
  <si>
    <t>Vannspringdalen nederst, Ålesund, Mr \ /[Kvant.:] 3 Bushes</t>
  </si>
  <si>
    <t>Frøspredd ved trappene øverst i vegen. Quantity: 3 Bushes</t>
  </si>
  <si>
    <t>https://www.artsobservasjoner.no/Sighting/17293959</t>
  </si>
  <si>
    <t>POINT (45810 6958039)</t>
  </si>
  <si>
    <t>urn:uuid:f8557311-bea0-4cb9-a05e-bb5ac6aab2e3</t>
  </si>
  <si>
    <t>1010_17293959</t>
  </si>
  <si>
    <t>21996876</t>
  </si>
  <si>
    <t>Vannspringdalen nederst, Ålesund, Mr</t>
  </si>
  <si>
    <t>https://www.artsobservasjoner.no/Sighting/21996876</t>
  </si>
  <si>
    <t>urn:uuid:89de1948-02cf-4151-b410-df059e1131d2</t>
  </si>
  <si>
    <t>1010_21996876</t>
  </si>
  <si>
    <t>11826108</t>
  </si>
  <si>
    <t>51_6957</t>
  </si>
  <si>
    <t>Lerstadbakken, Ålesund, Mr \Vegkant /[Kvant.:] 5 Plants</t>
  </si>
  <si>
    <t>Frøspredd her i minst 20 år . Quantity: 5 Plants</t>
  </si>
  <si>
    <t>https://www.artsobservasjoner.no/Sighting/11826108</t>
  </si>
  <si>
    <t>POINT (51526 6956560)</t>
  </si>
  <si>
    <t>urn:uuid:be654e2c-4fbe-4b28-b421-b8d1e0a0f9a8</t>
  </si>
  <si>
    <t>1010_11826108</t>
  </si>
  <si>
    <t>22581539</t>
  </si>
  <si>
    <t>Ålesundvegen, Ålesund, Mr</t>
  </si>
  <si>
    <t>https://www.artsobservasjoner.no/Sighting/22581539</t>
  </si>
  <si>
    <t>POINT (51280 6956673)</t>
  </si>
  <si>
    <t>urn:uuid:06f21b48-bfab-4dbe-af66-fe04337f99a9</t>
  </si>
  <si>
    <t>1010_22581539</t>
  </si>
  <si>
    <t>22587113</t>
  </si>
  <si>
    <t>55_6953</t>
  </si>
  <si>
    <t>E39, Ålesund, Mr</t>
  </si>
  <si>
    <t>https://www.artsobservasjoner.no/Sighting/22587113</t>
  </si>
  <si>
    <t>POINT (55063 6952961)</t>
  </si>
  <si>
    <t>urn:uuid:09284a4c-471d-48b0-be5c-bb740dd2771b</t>
  </si>
  <si>
    <t>1010_22587113</t>
  </si>
  <si>
    <t>13925814</t>
  </si>
  <si>
    <t>55_6957</t>
  </si>
  <si>
    <t>Moa, Ålesund, Mr</t>
  </si>
  <si>
    <t>Tor-Amund Røsberg</t>
  </si>
  <si>
    <t>https://www.artsobservasjoner.no/Sighting/13925814</t>
  </si>
  <si>
    <t>POINT (54722 6956274)</t>
  </si>
  <si>
    <t>urn:uuid:dbad9ada-7a95-46c3-9e59-6151cd5e8a18</t>
  </si>
  <si>
    <t>1010_13925814</t>
  </si>
  <si>
    <t>27474763</t>
  </si>
  <si>
    <t>57_6951</t>
  </si>
  <si>
    <t>Eikenoevegen ved Magerholmvegen, stubben, Ålesund, Mr \ /[Kvant.:] 15 Bushes</t>
  </si>
  <si>
    <t>https://www.artsobservasjoner.no/Sighting/27474763</t>
  </si>
  <si>
    <t>POINT (57221 6951914)</t>
  </si>
  <si>
    <t>urn:uuid:35055932-be3c-4ed8-a730-caedce6b6972</t>
  </si>
  <si>
    <t>1010_27474763</t>
  </si>
  <si>
    <t>12525058</t>
  </si>
  <si>
    <t>57_6955</t>
  </si>
  <si>
    <t>Myrdalsvegen, Ålesund, Mr \ /[Kvant.:] 1 Trees</t>
  </si>
  <si>
    <t>https://www.artsobservasjoner.no/Sighting/12525058</t>
  </si>
  <si>
    <t>POINT (56584 6955214)</t>
  </si>
  <si>
    <t>urn:uuid:16b2e1aa-37f9-4801-b79a-60ebd777a3ed</t>
  </si>
  <si>
    <t>1010_12525058</t>
  </si>
  <si>
    <t>17475233</t>
  </si>
  <si>
    <t>35_6947</t>
  </si>
  <si>
    <t>Hareid</t>
  </si>
  <si>
    <t>Djupelva, Hareid, Mr \ /[Kvant.:] 1</t>
  </si>
  <si>
    <t>Karl Johan Grimstad</t>
  </si>
  <si>
    <t>https://www.artsobservasjoner.no/Sighting/17475233</t>
  </si>
  <si>
    <t>POINT (35875 6946989)</t>
  </si>
  <si>
    <t>urn:uuid:ab7379cb-6b48-4282-b3b2-566d9d4c18bb</t>
  </si>
  <si>
    <t>1010_17475233</t>
  </si>
  <si>
    <t>JBJordal</t>
  </si>
  <si>
    <t>71095</t>
  </si>
  <si>
    <t>37_6921</t>
  </si>
  <si>
    <t>Volda</t>
  </si>
  <si>
    <t>Voldsfjorden: Dryparfjellet/Toskegjølet</t>
  </si>
  <si>
    <t>Holtan, Dag</t>
  </si>
  <si>
    <t>POINT (36233 6920364)</t>
  </si>
  <si>
    <t>urn:catalog:JBJordal:FunnBot:71095</t>
  </si>
  <si>
    <t>funnbot</t>
  </si>
  <si>
    <t>95_71095</t>
  </si>
  <si>
    <t>925832</t>
  </si>
  <si>
    <t>103_6931</t>
  </si>
  <si>
    <t>Fjord</t>
  </si>
  <si>
    <t>Norddal</t>
  </si>
  <si>
    <t>Fjørå</t>
  </si>
  <si>
    <t>Stranda vidaregåande skule, Gunhild Kvam, Kristine</t>
  </si>
  <si>
    <t>POINT (102601 6930677)</t>
  </si>
  <si>
    <t>67_925832</t>
  </si>
  <si>
    <t>22009384</t>
  </si>
  <si>
    <t>67_6935</t>
  </si>
  <si>
    <t>Sykkylven</t>
  </si>
  <si>
    <t>vallavegen, Sykkylven, Mr \ /[Kvant.:] 1</t>
  </si>
  <si>
    <t>https://www.artsobservasjoner.no/Sighting/22009384</t>
  </si>
  <si>
    <t>POINT (66917 6935165)</t>
  </si>
  <si>
    <t>urn:uuid:43f5ced3-e292-47c7-91f0-2fc7bd566b25</t>
  </si>
  <si>
    <t>1010_22009384</t>
  </si>
  <si>
    <t>17370254</t>
  </si>
  <si>
    <t>63_6957</t>
  </si>
  <si>
    <t>Skodje</t>
  </si>
  <si>
    <t>Brusdalsvegen 672 (Brusdalsheimen), Ålesund, Mr \ /[Kvant.:] 50 Plants</t>
  </si>
  <si>
    <t>Ca. frøspredd un mass. Quantity: 50 Plants</t>
  </si>
  <si>
    <t>https://www.artsobservasjoner.no/Sighting/17370254</t>
  </si>
  <si>
    <t>POINT (62412 6956888)</t>
  </si>
  <si>
    <t>urn:uuid:221c5142-0616-4d7e-80a6-3b5c66f0e7c3</t>
  </si>
  <si>
    <t>1010_17370254</t>
  </si>
  <si>
    <t>27017045</t>
  </si>
  <si>
    <t>Brusdal, Ålesund, Mr \Veikant</t>
  </si>
  <si>
    <t>Perry Gunnar Larsen</t>
  </si>
  <si>
    <t>Over hele området.
Er i ferd med å overta skogen..</t>
  </si>
  <si>
    <t>https://www.artsobservasjoner.no/Sighting/27017045</t>
  </si>
  <si>
    <t>POLYGON ((62157 6957031, 62185 6957013, 62212 6957001, 62257 6957003, 62254 6956977, 62194 6956986, 62139 6957023, 62157 6957031))</t>
  </si>
  <si>
    <t>urn:uuid:864ced01-6a47-48ea-b413-a8d522f8d44f</t>
  </si>
  <si>
    <t>1010_27017045</t>
  </si>
  <si>
    <t>12525094</t>
  </si>
  <si>
    <t>45_7011</t>
  </si>
  <si>
    <t>Sandøy</t>
  </si>
  <si>
    <t>Dryparfjellet, Ålesund, Mr</t>
  </si>
  <si>
    <t>https://www.artsobservasjoner.no/Sighting/12525094</t>
  </si>
  <si>
    <t>POINT (44361 7010396)</t>
  </si>
  <si>
    <t>urn:uuid:a2baf8b8-dc1b-4d0b-84d5-ee8ff862102c</t>
  </si>
  <si>
    <t>1010_12525094</t>
  </si>
  <si>
    <t>17439608</t>
  </si>
  <si>
    <t>117_6997</t>
  </si>
  <si>
    <t>Hustadvika</t>
  </si>
  <si>
    <t>Eide</t>
  </si>
  <si>
    <t>Storholmen, kant av Strandvegen, Hustadvika, Mr \Vegkant /[Kvant.:] 2</t>
  </si>
  <si>
    <t>Anders Røynstrand</t>
  </si>
  <si>
    <t>To tre inntil kvarandre. Eit ca. 1,5 m høgt tre utan blomar, og eit ca. 4 m høgt tre med rik bløming..</t>
  </si>
  <si>
    <t>https://www.artsobservasjoner.no/Sighting/17439608</t>
  </si>
  <si>
    <t>POINT (116819 6997718)</t>
  </si>
  <si>
    <t>urn:uuid:6ea5e8d7-f7f9-449b-b675-9fbdc28fa0c0</t>
  </si>
  <si>
    <t>1010_17439608</t>
  </si>
  <si>
    <t>17449157</t>
  </si>
  <si>
    <t>169_6965</t>
  </si>
  <si>
    <t>Sunndal</t>
  </si>
  <si>
    <t>Høsøran, Sunndal, Mr \ /[Kvant.:] 3 Trees</t>
  </si>
  <si>
    <t>Terje O. Nordvik</t>
  </si>
  <si>
    <t>https://www.artsobservasjoner.no/Sighting/17449157</t>
  </si>
  <si>
    <t>POINT (169999 6965847)</t>
  </si>
  <si>
    <t>urn:uuid:38248482-674d-4b35-89d4-4219b8ef2bae</t>
  </si>
  <si>
    <t>1010_17449157</t>
  </si>
  <si>
    <t>91211</t>
  </si>
  <si>
    <t>175_6963</t>
  </si>
  <si>
    <t>Sunndalen: Hoelsand vest</t>
  </si>
  <si>
    <t>Jordal, John Bjarne</t>
  </si>
  <si>
    <t>POINT (174248 6963798)</t>
  </si>
  <si>
    <t>urn:catalog:JBJordal:FunnBot:91211</t>
  </si>
  <si>
    <t>95_91211</t>
  </si>
  <si>
    <t>12722205</t>
  </si>
  <si>
    <t>171_6991</t>
  </si>
  <si>
    <t>Surnadal</t>
  </si>
  <si>
    <t>Kråkhammaren, Surnadal, Mr \NA T Fastmarkssystemer Veikant Opprinnelig rapp... /[Kvant.:] 2</t>
  </si>
  <si>
    <t>Gunnar Bureid</t>
  </si>
  <si>
    <t>https://www.artsobservasjoner.no/Sighting/12722205</t>
  </si>
  <si>
    <t>POINT (170651 6990165)</t>
  </si>
  <si>
    <t>urn:uuid:a36b81ca-278a-45f4-8823-2474ee1716e7</t>
  </si>
  <si>
    <t>1010_12722205</t>
  </si>
  <si>
    <t>17234289</t>
  </si>
  <si>
    <t>177_6985</t>
  </si>
  <si>
    <t>Todalen: Svinvik, Surnadal, Mr</t>
  </si>
  <si>
    <t>Dag Holtan|Øystein Folden</t>
  </si>
  <si>
    <t>Naturalisert, frøspreidd.</t>
  </si>
  <si>
    <t>https://www.artsobservasjoner.no/Sighting/17234289</t>
  </si>
  <si>
    <t>POINT (176112 6985343)</t>
  </si>
  <si>
    <t>urn:uuid:1c38c39c-9b07-451c-a650-6a1d0addb92b</t>
  </si>
  <si>
    <t>1010_17234289</t>
  </si>
  <si>
    <t>21860161</t>
  </si>
  <si>
    <t>183_6999</t>
  </si>
  <si>
    <t>Skei, Surnadal, Mr \ /[Kvant.:] 2</t>
  </si>
  <si>
    <t>Jo Heggset|Marita Sæter</t>
  </si>
  <si>
    <t>Prydtrær.</t>
  </si>
  <si>
    <t>https://www.artsobservasjoner.no/Sighting/21860161</t>
  </si>
  <si>
    <t>POINT (182248 6998310)</t>
  </si>
  <si>
    <t>urn:uuid:2ee81569-3ed7-4f22-a3d9-997d8969dfd9</t>
  </si>
  <si>
    <t>1010_21860161</t>
  </si>
  <si>
    <t>25895011</t>
  </si>
  <si>
    <t>Skei, Surnadal, Mr</t>
  </si>
  <si>
    <t>Jo Heggset</t>
  </si>
  <si>
    <t>https://www.artsobservasjoner.no/Sighting/25895011</t>
  </si>
  <si>
    <t>urn:uuid:90725610-703e-4113-a9fb-147d5212d26c</t>
  </si>
  <si>
    <t>1010_25895011</t>
  </si>
  <si>
    <t>26956835</t>
  </si>
  <si>
    <t>Skei, Surnadal, Mr \ /[Kvant.:] 1</t>
  </si>
  <si>
    <t>https://www.artsobservasjoner.no/Sighting/26956835</t>
  </si>
  <si>
    <t>urn:uuid:7f69d7ae-ce0e-4ec0-9d8f-f80e209dad6d</t>
  </si>
  <si>
    <t>1010_26956835</t>
  </si>
  <si>
    <t>24507700</t>
  </si>
  <si>
    <t>263_7033</t>
  </si>
  <si>
    <t>Trøndelag</t>
  </si>
  <si>
    <t>Trondheim</t>
  </si>
  <si>
    <t>ST</t>
  </si>
  <si>
    <t>Ringvålvegen 362, Trondheim, Tø \ /[Kvant.:] 1 Trees</t>
  </si>
  <si>
    <t>Ronny Sætherhaug</t>
  </si>
  <si>
    <t>https://www.artsobservasjoner.no/Sighting/24507700</t>
  </si>
  <si>
    <t>POINT (262495 7033736)</t>
  </si>
  <si>
    <t>urn:uuid:b8599fd5-9de5-414d-b7f5-817f3bf112ab</t>
  </si>
  <si>
    <t>1010_24507700</t>
  </si>
  <si>
    <t>24528495</t>
  </si>
  <si>
    <t>Ringvålvegen 362, Trondheim, Tø \ /[Kvant.:] 12 Trees</t>
  </si>
  <si>
    <t>Quantity: 12 Trees</t>
  </si>
  <si>
    <t>https://www.artsobservasjoner.no/Sighting/24528495</t>
  </si>
  <si>
    <t>POLYGON ((262270 7033753, 262270 7033912, 262584 7033925, 262589 7033736, 262570 7033653, 262270 7033753))</t>
  </si>
  <si>
    <t>urn:uuid:af325c8e-592d-4562-868b-22ed43ecfef7</t>
  </si>
  <si>
    <t>1010_24528495</t>
  </si>
  <si>
    <t>22552066</t>
  </si>
  <si>
    <t>265_7033</t>
  </si>
  <si>
    <t>Skjetlein, Trondheim, Tø \ /[Kvant.:] 2 Trees</t>
  </si>
  <si>
    <t>Malin Haagenstad|Mathias Sørgjerd|Snorre Bonesmo</t>
  </si>
  <si>
    <t>https://www.artsobservasjoner.no/Sighting/22552066</t>
  </si>
  <si>
    <t>POINT (264747 7032374)</t>
  </si>
  <si>
    <t>urn:uuid:c4c06bb4-2e14-4899-80e1-fe2c1322b7ec</t>
  </si>
  <si>
    <t>1010_22552066</t>
  </si>
  <si>
    <t>XL-1592</t>
  </si>
  <si>
    <t>269_7041</t>
  </si>
  <si>
    <t xml:space="preserve">Marienborg - Bygrensa - Osloveien </t>
  </si>
  <si>
    <t>Aune, E. I.</t>
  </si>
  <si>
    <t>POINT (269149 7041110)</t>
  </si>
  <si>
    <t>urn:uuid:6dca78aa-a2ae-41a0-8070-92e21170096b</t>
  </si>
  <si>
    <t>xl</t>
  </si>
  <si>
    <t>47_XL-1592_urn:uuid:7a15aa5a-ac8c-4905-8877-f9da103a2ff0</t>
  </si>
  <si>
    <t>14011017</t>
  </si>
  <si>
    <t>Fagerliveien, Trondheim, Tø \NA T Fastmarkssystemer I hage Opprinnelig rappo...</t>
  </si>
  <si>
    <t>Tijana Gajic</t>
  </si>
  <si>
    <t>https://www.artsobservasjoner.no/Sighting/14011017</t>
  </si>
  <si>
    <t>POINT (268330 7041649)</t>
  </si>
  <si>
    <t>urn:uuid:f4d79201-265a-41a4-8243-7260405f6b5e</t>
  </si>
  <si>
    <t>1010_14011017</t>
  </si>
  <si>
    <t>14011086</t>
  </si>
  <si>
    <t>Møllebakken, Trondheim, Tø \NA T Fastmarkssystemer I hage Opprinnelig rappo...</t>
  </si>
  <si>
    <t>https://www.artsobservasjoner.no/Sighting/14011086</t>
  </si>
  <si>
    <t>POINT (268462 7041672)</t>
  </si>
  <si>
    <t>urn:uuid:4275b82d-d7ac-4b61-bbb2-ec109c7bbc21</t>
  </si>
  <si>
    <t>1010_14011086</t>
  </si>
  <si>
    <t>14010942</t>
  </si>
  <si>
    <t>Ilevollen, Trondheim, Tø \NA T Fastmarkssystemer I skåning ved jernbanen ...</t>
  </si>
  <si>
    <t>https://www.artsobservasjoner.no/Sighting/14010942</t>
  </si>
  <si>
    <t>POINT (269173 7041599)</t>
  </si>
  <si>
    <t>urn:uuid:a0d190f5-14bf-4ffc-8024-49432c550e8f</t>
  </si>
  <si>
    <t>1010_14010942</t>
  </si>
  <si>
    <t>14183514</t>
  </si>
  <si>
    <t>Ved Nidelva, Trondheim, Tø \Elvebredden</t>
  </si>
  <si>
    <t>https://www.artsobservasjoner.no/Sighting/14183514</t>
  </si>
  <si>
    <t>POINT (269708 7041392)</t>
  </si>
  <si>
    <t>urn:uuid:b854575f-588a-4231-a002-715291d9712e</t>
  </si>
  <si>
    <t>1010_14183514</t>
  </si>
  <si>
    <t>26462113</t>
  </si>
  <si>
    <t>269_7043</t>
  </si>
  <si>
    <t>Ilsvika mot Kyllingdal, Trondheim, Tø</t>
  </si>
  <si>
    <t>https://www.artsobservasjoner.no/Sighting/26462113</t>
  </si>
  <si>
    <t>POINT (268253 7042218)</t>
  </si>
  <si>
    <t>urn:uuid:a615aeba-7792-458d-b905-000ac6a4d8a6</t>
  </si>
  <si>
    <t>1010_26462113</t>
  </si>
  <si>
    <t>11837348</t>
  </si>
  <si>
    <t>271_7041</t>
  </si>
  <si>
    <t>Kristiansten, Trondheim, Tø</t>
  </si>
  <si>
    <t>Bjørn Rangbru</t>
  </si>
  <si>
    <t>https://www.artsobservasjoner.no/Sighting/11837348</t>
  </si>
  <si>
    <t>POINT (271050 7041300)</t>
  </si>
  <si>
    <t>urn:uuid:2ce95e4d-edd5-4a67-a823-0e7ea2602c2b</t>
  </si>
  <si>
    <t>1010_11837348</t>
  </si>
  <si>
    <t>18009721</t>
  </si>
  <si>
    <t>Høgskoleringen, Trondheim, Tø</t>
  </si>
  <si>
    <t>Kjersti Misfjord</t>
  </si>
  <si>
    <t>https://www.artsobservasjoner.no/Sighting/18009721</t>
  </si>
  <si>
    <t>POINT (270729 7040534)</t>
  </si>
  <si>
    <t>urn:uuid:62acb184-bf40-493d-9bc7-b9c274c81ff9</t>
  </si>
  <si>
    <t>1010_18009721</t>
  </si>
  <si>
    <t>18009738</t>
  </si>
  <si>
    <t>https://www.artsobservasjoner.no/Sighting/18009738</t>
  </si>
  <si>
    <t>POINT (271051 7040159)</t>
  </si>
  <si>
    <t>urn:uuid:f1701634-e7f9-4915-998b-127b17f2435d</t>
  </si>
  <si>
    <t>1010_18009738</t>
  </si>
  <si>
    <t>18009739</t>
  </si>
  <si>
    <t>https://www.artsobservasjoner.no/Sighting/18009739</t>
  </si>
  <si>
    <t>POINT (271053 7040168)</t>
  </si>
  <si>
    <t>urn:uuid:7d399835-b185-426b-af55-a3c32dd141d7</t>
  </si>
  <si>
    <t>1010_18009739</t>
  </si>
  <si>
    <t>18009740</t>
  </si>
  <si>
    <t>https://www.artsobservasjoner.no/Sighting/18009740</t>
  </si>
  <si>
    <t>POINT (271049 7040150)</t>
  </si>
  <si>
    <t>urn:uuid:74fe4bb1-feb0-48e6-9ff8-55ec42e6e87c</t>
  </si>
  <si>
    <t>1010_18009740</t>
  </si>
  <si>
    <t>18009741</t>
  </si>
  <si>
    <t>https://www.artsobservasjoner.no/Sighting/18009741</t>
  </si>
  <si>
    <t>POINT (271050 7040143)</t>
  </si>
  <si>
    <t>urn:uuid:95543e4a-ac0c-49a6-b3c4-2c9bc3d47a3d</t>
  </si>
  <si>
    <t>1010_18009741</t>
  </si>
  <si>
    <t>18009742</t>
  </si>
  <si>
    <t>https://www.artsobservasjoner.no/Sighting/18009742</t>
  </si>
  <si>
    <t>POINT (271048 7040134)</t>
  </si>
  <si>
    <t>urn:uuid:498bc036-6875-4889-91c5-010c12c0dc5d</t>
  </si>
  <si>
    <t>1010_18009742</t>
  </si>
  <si>
    <t>18009748</t>
  </si>
  <si>
    <t>https://www.artsobservasjoner.no/Sighting/18009748</t>
  </si>
  <si>
    <t>POINT (271010 7040054)</t>
  </si>
  <si>
    <t>urn:uuid:1ed03242-ae8e-4370-bec1-45f7b923d960</t>
  </si>
  <si>
    <t>1010_18009748</t>
  </si>
  <si>
    <t>18009760</t>
  </si>
  <si>
    <t>https://www.artsobservasjoner.no/Sighting/18009760</t>
  </si>
  <si>
    <t>POINT (271016 7040038)</t>
  </si>
  <si>
    <t>urn:uuid:a2bf5e24-5a3e-47c4-a4a4-8a4beba818b7</t>
  </si>
  <si>
    <t>1010_18009760</t>
  </si>
  <si>
    <t>17549798</t>
  </si>
  <si>
    <t>Gløshaugen, NTNU Gløshaugen, Trondheim, Tø \ /[Kvant.:] 3 Trees</t>
  </si>
  <si>
    <t>Jan Olav Nybo</t>
  </si>
  <si>
    <t>https://www.artsobservasjoner.no/Sighting/17549798</t>
  </si>
  <si>
    <t>POINT (270760 7040545)</t>
  </si>
  <si>
    <t>urn:uuid:545edaaa-3c7c-469e-8b09-f6b73e3ccac1</t>
  </si>
  <si>
    <t>1010_17549798</t>
  </si>
  <si>
    <t>urn:uuid:0e1598b8-fb66-474e-b63c-d71e51bc89da</t>
  </si>
  <si>
    <t>Elgeseter</t>
  </si>
  <si>
    <t>POINT (270336 7040015)</t>
  </si>
  <si>
    <t>267_urn:uuid:0e1598b8-fb66-474e-b63c-d71e51bc89da</t>
  </si>
  <si>
    <t>25546944</t>
  </si>
  <si>
    <t>271_7043</t>
  </si>
  <si>
    <t>Ladehammaren S17, Trondheim, Tø \NA T35 Løs sterkt endret fastmark NA T35</t>
  </si>
  <si>
    <t>Anders Gunnar Helle</t>
  </si>
  <si>
    <t>https://www.artsobservasjoner.no/Sighting/25546944</t>
  </si>
  <si>
    <t>POINT (271851 7043316)</t>
  </si>
  <si>
    <t>urn:uuid:f5b485d4-e39a-4d08-b7c2-9d981c4584d1</t>
  </si>
  <si>
    <t>1010_25546944</t>
  </si>
  <si>
    <t>25547550</t>
  </si>
  <si>
    <t>Ladehammaren S13, Trondheim, Tø \NA T35 Løs sterkt endret fastmark NA T35</t>
  </si>
  <si>
    <t>https://www.artsobservasjoner.no/Sighting/25547550</t>
  </si>
  <si>
    <t>POINT (271939 7043241)</t>
  </si>
  <si>
    <t>urn:uuid:408859e5-d8ab-4b28-8c1b-b989bf42fb1e</t>
  </si>
  <si>
    <t>1010_25547550</t>
  </si>
  <si>
    <t>25547609</t>
  </si>
  <si>
    <t>Ladehammaren V4, Trondheim, Tø \NA T35 Løs sterkt endret fastmark NA T35</t>
  </si>
  <si>
    <t>https://www.artsobservasjoner.no/Sighting/25547609</t>
  </si>
  <si>
    <t>POINT (271758 7043428)</t>
  </si>
  <si>
    <t>urn:uuid:d6e5693b-dd22-466c-96d7-bd0bb4ad2ee2</t>
  </si>
  <si>
    <t>1010_25547609</t>
  </si>
  <si>
    <t>26984087</t>
  </si>
  <si>
    <t>273_7041</t>
  </si>
  <si>
    <t>Rønningsvegen s-1000, Kuhaugen, Trondheim, Tø</t>
  </si>
  <si>
    <t>Terje Krogh</t>
  </si>
  <si>
    <t>Forvillet..</t>
  </si>
  <si>
    <t>https://www.artsobservasjoner.no/Sighting/26984087</t>
  </si>
  <si>
    <t>POINT (272460 7041723)</t>
  </si>
  <si>
    <t>urn:uuid:582c0853-d566-41d2-9708-82f7ca662b5e</t>
  </si>
  <si>
    <t>1010_26984087</t>
  </si>
  <si>
    <t>22047877</t>
  </si>
  <si>
    <t>273_7043</t>
  </si>
  <si>
    <t>Smedstua, Trondheim, Tø \ /[Kvant.:] 1 Plants</t>
  </si>
  <si>
    <t>https://www.artsobservasjoner.no/Sighting/22047877</t>
  </si>
  <si>
    <t>POINT (273963 7043584)</t>
  </si>
  <si>
    <t>urn:uuid:f4c4145d-7910-467a-85c7-858312a75398</t>
  </si>
  <si>
    <t>1010_22047877</t>
  </si>
  <si>
    <t>25547322</t>
  </si>
  <si>
    <t>Fagerheim NØ, Trondheim, Tø \NA T43 Plener, parker og liknende NA T43</t>
  </si>
  <si>
    <t>https://www.artsobservasjoner.no/Sighting/25547322</t>
  </si>
  <si>
    <t>POINT (273987 7043550)</t>
  </si>
  <si>
    <t>urn:uuid:d3a0a4c6-b76f-4c97-9bea-fc2b2b009563</t>
  </si>
  <si>
    <t>1010_25547322</t>
  </si>
  <si>
    <t>25547717</t>
  </si>
  <si>
    <t>Kariodden, Trondheim, Tø \NA T35 Løs sterkt endret fastmark NA T35</t>
  </si>
  <si>
    <t>https://www.artsobservasjoner.no/Sighting/25547717</t>
  </si>
  <si>
    <t>POINT (273983 7043917)</t>
  </si>
  <si>
    <t>urn:uuid:dc057e41-b20f-42b2-b80e-cc395c9e3450</t>
  </si>
  <si>
    <t>1010_25547717</t>
  </si>
  <si>
    <t>24108084</t>
  </si>
  <si>
    <t>273_7045</t>
  </si>
  <si>
    <t>NGU Trondheim, Trondheim, Tø</t>
  </si>
  <si>
    <t>https://www.artsobservasjoner.no/Sighting/24108084</t>
  </si>
  <si>
    <t>POINT (273068 7044394)</t>
  </si>
  <si>
    <t>urn:uuid:033051e2-7690-4544-98d6-ba227f54896c</t>
  </si>
  <si>
    <t>1010_24108084</t>
  </si>
  <si>
    <t>24108198</t>
  </si>
  <si>
    <t>https://www.artsobservasjoner.no/Sighting/24108198</t>
  </si>
  <si>
    <t>POINT (273171 7044357)</t>
  </si>
  <si>
    <t>urn:uuid:7f548ca1-66bd-40e4-bcb6-09f161cd165b</t>
  </si>
  <si>
    <t>1010_24108198</t>
  </si>
  <si>
    <t>24108269</t>
  </si>
  <si>
    <t>https://www.artsobservasjoner.no/Sighting/24108269</t>
  </si>
  <si>
    <t>POINT (272971 7044297)</t>
  </si>
  <si>
    <t>urn:uuid:2ac83b63-0d6a-4366-b73d-18fd0baaaaa7</t>
  </si>
  <si>
    <t>1010_24108269</t>
  </si>
  <si>
    <t>25547726</t>
  </si>
  <si>
    <t>Kysten S, Trondheim, Tø \NA T4 Skogsmark NA T4-C-3 lågurtskog</t>
  </si>
  <si>
    <t>https://www.artsobservasjoner.no/Sighting/25547726</t>
  </si>
  <si>
    <t>POINT (273512 7044254)</t>
  </si>
  <si>
    <t>urn:uuid:2d5f596a-b716-41de-a163-12bd145cdb28</t>
  </si>
  <si>
    <t>1010_25547726</t>
  </si>
  <si>
    <t>25546883</t>
  </si>
  <si>
    <t>275_7043</t>
  </si>
  <si>
    <t>Fagerheim NØ1, Trondheim, Tø \NA T2 Åpen grunnlendt mark NA T2-C-5 åpen svakt...</t>
  </si>
  <si>
    <t>https://www.artsobservasjoner.no/Sighting/25546883</t>
  </si>
  <si>
    <t>POINT (274029 7043577)</t>
  </si>
  <si>
    <t>urn:uuid:a08ca7c1-2c30-423a-bbd3-4d92f84d9821</t>
  </si>
  <si>
    <t>1010_25546883</t>
  </si>
  <si>
    <t>18173041</t>
  </si>
  <si>
    <t>277_7041</t>
  </si>
  <si>
    <t>Ranheim: Ranheimsfjæra, Trondheim, Tø \Ruderatmark (stein- og jordoppfylling)</t>
  </si>
  <si>
    <t>Leif  Galten</t>
  </si>
  <si>
    <t>0-10 moh. X-liste..</t>
  </si>
  <si>
    <t>https://www.artsobservasjoner.no/Sighting/18173041</t>
  </si>
  <si>
    <t>POINT (277063 7041372)</t>
  </si>
  <si>
    <t>urn:uuid:ad29fedc-1519-45a0-a5cc-8c645c380f7d</t>
  </si>
  <si>
    <t>1010_18173041</t>
  </si>
  <si>
    <t>274853</t>
  </si>
  <si>
    <t>177_7065</t>
  </si>
  <si>
    <t>Hitra</t>
  </si>
  <si>
    <t>Grefsnesvågen 1 \Skogsmark /[Kvant.:] 7 Trær</t>
  </si>
  <si>
    <t>Mari Jokerud, Conrad Blanck</t>
  </si>
  <si>
    <t>POINT (176636 7064209)</t>
  </si>
  <si>
    <t>E22982B2-0011-46B8-8297-16BC2FC76C58</t>
  </si>
  <si>
    <t>212_274853</t>
  </si>
  <si>
    <t>11837090</t>
  </si>
  <si>
    <t>243_7065</t>
  </si>
  <si>
    <t>Indre Fosen</t>
  </si>
  <si>
    <t>Rissa</t>
  </si>
  <si>
    <t>Hysnes, Indre Fosen, Tø</t>
  </si>
  <si>
    <t>Edel Humstad</t>
  </si>
  <si>
    <t>https://www.artsobservasjoner.no/Sighting/11837090</t>
  </si>
  <si>
    <t>POINT (242872 7065950)</t>
  </si>
  <si>
    <t>urn:uuid:738bbbbc-f153-46a1-9984-d722cb70461d</t>
  </si>
  <si>
    <t>1010_11837090</t>
  </si>
  <si>
    <t>15121972</t>
  </si>
  <si>
    <t>281_7041</t>
  </si>
  <si>
    <t>Malvik</t>
  </si>
  <si>
    <t>Øvre Sjølyst, Malvik, Tø \ /[Kvant.:] 10 Plants</t>
  </si>
  <si>
    <t>Øystein Størkersen</t>
  </si>
  <si>
    <t>Små og store trær, spredd seg langs veien. . Quantity: 10 Plants</t>
  </si>
  <si>
    <t>https://www.artsobservasjoner.no/Sighting/15121972</t>
  </si>
  <si>
    <t>POINT (280044 7041828)</t>
  </si>
  <si>
    <t>urn:uuid:4507982c-f629-4535-815f-8b54c8b7df45</t>
  </si>
  <si>
    <t>1010_15121972</t>
  </si>
  <si>
    <t>MFU</t>
  </si>
  <si>
    <t>149449</t>
  </si>
  <si>
    <t>285_7041</t>
  </si>
  <si>
    <t>Skansen øst</t>
  </si>
  <si>
    <t>Hanssen, U.; Flynn, K.M.</t>
  </si>
  <si>
    <t>POINT (285897 7041162)</t>
  </si>
  <si>
    <t>mfu</t>
  </si>
  <si>
    <t>59_149449</t>
  </si>
  <si>
    <t>27705327</t>
  </si>
  <si>
    <t>295_7047</t>
  </si>
  <si>
    <t>Stjørdal</t>
  </si>
  <si>
    <t>NT</t>
  </si>
  <si>
    <t>Kvithammar vestre, Stjørdal, Tø</t>
  </si>
  <si>
    <t>Solveig Angell-Petersen|Kjersti Misfjord</t>
  </si>
  <si>
    <t>https://www.artsobservasjoner.no/Sighting/27705327</t>
  </si>
  <si>
    <t>POINT (294548 7046902)</t>
  </si>
  <si>
    <t>urn:uuid:d827326b-d41b-4f69-a91c-20fccb9c7436</t>
  </si>
  <si>
    <t>1010_27705327</t>
  </si>
  <si>
    <t>27705331</t>
  </si>
  <si>
    <t>Spredt i området.</t>
  </si>
  <si>
    <t>https://www.artsobservasjoner.no/Sighting/27705331</t>
  </si>
  <si>
    <t>POINT (294651 7046807)</t>
  </si>
  <si>
    <t>urn:uuid:b775082c-2bea-44ab-b43d-dd027e4fdb74</t>
  </si>
  <si>
    <t>1010_27705331</t>
  </si>
  <si>
    <t>11837176</t>
  </si>
  <si>
    <t>297_7043</t>
  </si>
  <si>
    <t>Værnes øst, Stjørdal, Tø \ /[Kvant.:] 1 Plants</t>
  </si>
  <si>
    <t>Line Selvaag</t>
  </si>
  <si>
    <t>på gjengrodd plass M/Gry Støvind Hoell . Quantity: 1 Plants</t>
  </si>
  <si>
    <t>https://www.artsobservasjoner.no/Sighting/11837176</t>
  </si>
  <si>
    <t>POINT (297811 7043434)</t>
  </si>
  <si>
    <t>urn:uuid:7d41746e-b903-4a98-9433-cc120119e741</t>
  </si>
  <si>
    <t>1010_11837176</t>
  </si>
  <si>
    <t>17815281</t>
  </si>
  <si>
    <t>319_7077</t>
  </si>
  <si>
    <t>Levanger</t>
  </si>
  <si>
    <t>Børøya, Tynesfjæra, Levanger, Tø \ /[Kvant.:] 1 Trees</t>
  </si>
  <si>
    <t>Tore Reinsborg</t>
  </si>
  <si>
    <t>https://www.artsobservasjoner.no/Sighting/17815281</t>
  </si>
  <si>
    <t>POINT (319283 7076496)</t>
  </si>
  <si>
    <t>urn:uuid:837ab6d5-9dd2-43b9-b3aa-5b4043a0a211</t>
  </si>
  <si>
    <t>1010_17815281</t>
  </si>
  <si>
    <t>11825575</t>
  </si>
  <si>
    <t>325_7083</t>
  </si>
  <si>
    <t>Verdal</t>
  </si>
  <si>
    <t>Bjørga ffo 4, Verdal, Tø \ /[Kvant.:] 4 Plants</t>
  </si>
  <si>
    <t>Karoline Aastrup|Ingrid Elise Eide Aadland</t>
  </si>
  <si>
    <t>Flere spirer  ved . Quantity: 4 Plants</t>
  </si>
  <si>
    <t>https://www.artsobservasjoner.no/Sighting/11825575</t>
  </si>
  <si>
    <t>POINT (324636 7083275)</t>
  </si>
  <si>
    <t>urn:uuid:75fc09bc-2450-446d-a3a9-541690b7983b</t>
  </si>
  <si>
    <t>1010_11825575</t>
  </si>
  <si>
    <t>11825691</t>
  </si>
  <si>
    <t>Bjørga ffo 1, Verdal, Tø \ /[Kvant.:] 8 Plants</t>
  </si>
  <si>
    <t>Mange yngre trær og frøplanter i området. Påbegynt ringbarking/fjerning av gullregn 18.07.13. . Quantity: 8 Plants</t>
  </si>
  <si>
    <t>https://www.artsobservasjoner.no/Sighting/11825691</t>
  </si>
  <si>
    <t>POINT (324540 7083283)</t>
  </si>
  <si>
    <t>urn:uuid:b0c1cc85-2db3-4fd6-ba1a-75e74d241fa8</t>
  </si>
  <si>
    <t>1010_11825691</t>
  </si>
  <si>
    <t>11823812</t>
  </si>
  <si>
    <t>Bjørga ffo 10, Verdal, Tø \ /[Kvant.:] 1 Plants</t>
  </si>
  <si>
    <t>Karoline Aastrup|Marie Schnitler Naustdal</t>
  </si>
  <si>
    <t>Ringbarket samtlige stammer . Quantity: 1 Plants</t>
  </si>
  <si>
    <t>https://www.artsobservasjoner.no/Sighting/11823812</t>
  </si>
  <si>
    <t>POINT (324740 7083257)</t>
  </si>
  <si>
    <t>urn:uuid:17aeabc5-146f-4d50-87c2-f20164b128ca</t>
  </si>
  <si>
    <t>1010_11823812</t>
  </si>
  <si>
    <t>11824747</t>
  </si>
  <si>
    <t>Bjørga ffo 1, Verdal, Tø \ /[Kvant.:] 150 m2</t>
  </si>
  <si>
    <t>Karoline Aastrup</t>
  </si>
  <si>
    <t>Bekjemping kun påbegynt ringbarking av ca 40 trær samtfjerning av flere hundre småplanter. . Quantity: 150 m2</t>
  </si>
  <si>
    <t>https://www.artsobservasjoner.no/Sighting/11824747</t>
  </si>
  <si>
    <t>urn:uuid:9867f367-7972-4df0-a085-7162ac9c172b</t>
  </si>
  <si>
    <t>1010_11824747</t>
  </si>
  <si>
    <t>11824919</t>
  </si>
  <si>
    <t>319_7087</t>
  </si>
  <si>
    <t>Inderøy</t>
  </si>
  <si>
    <t>Vikaleiret 2, Inderøy, Tø \ /[Kvant.:] 1 Plants</t>
  </si>
  <si>
    <t>Ingrid Elise Eide Aadland|Marie Schnitler Naustdal|Karoline Aastrup</t>
  </si>
  <si>
    <t>https://www.artsobservasjoner.no/Sighting/11824919</t>
  </si>
  <si>
    <t>POINT (318829 7086267)</t>
  </si>
  <si>
    <t>urn:uuid:03d4cd2c-3a61-4f49-84c9-2a183cb7f3ec</t>
  </si>
  <si>
    <t>1010_11824919</t>
  </si>
  <si>
    <t>11824657</t>
  </si>
  <si>
    <t>299_7163</t>
  </si>
  <si>
    <t>Flatanger</t>
  </si>
  <si>
    <t>Kvernøya, Flatanger, Tø</t>
  </si>
  <si>
    <t>https://www.artsobservasjoner.no/Sighting/11824657</t>
  </si>
  <si>
    <t>POINT (298838 7162266)</t>
  </si>
  <si>
    <t>urn:uuid:a161b02d-91fe-4cd8-88ea-52bf8f6f8718</t>
  </si>
  <si>
    <t>1010_11824657</t>
  </si>
  <si>
    <t>24108314</t>
  </si>
  <si>
    <t>475_7463</t>
  </si>
  <si>
    <t>Nordland</t>
  </si>
  <si>
    <t>Bodø</t>
  </si>
  <si>
    <t>No</t>
  </si>
  <si>
    <t>Bodø trafikkstasjon 3, Bodø, No</t>
  </si>
  <si>
    <t>https://www.artsobservasjoner.no/Sighting/24108314</t>
  </si>
  <si>
    <t>POINT (475363 7462507)</t>
  </si>
  <si>
    <t>urn:uuid:fb9a3172-f7d3-4d72-ac1f-06a9ab963ed2</t>
  </si>
  <si>
    <t>1010_24108314</t>
  </si>
  <si>
    <t>11837065</t>
  </si>
  <si>
    <t>475_7465</t>
  </si>
  <si>
    <t>Rønvikleira, Bodø, No \jorddunger på skrotemark</t>
  </si>
  <si>
    <t>Mats Nettelbladt</t>
  </si>
  <si>
    <t>https://www.artsobservasjoner.no/Sighting/11837065</t>
  </si>
  <si>
    <t>POINT (474355 7464060)</t>
  </si>
  <si>
    <t>urn:uuid:48e15f87-0728-4a7f-b521-0e208b183d43</t>
  </si>
  <si>
    <t>1010_11837065</t>
  </si>
  <si>
    <t>11827240</t>
  </si>
  <si>
    <t>477_7467</t>
  </si>
  <si>
    <t>Bremnes, Bodø, No \grøftekant/skogkant</t>
  </si>
  <si>
    <t>Bernt-Gunnar Østerkløft</t>
  </si>
  <si>
    <t>https://www.artsobservasjoner.no/Sighting/11827240</t>
  </si>
  <si>
    <t>POINT (476800 7467080)</t>
  </si>
  <si>
    <t>urn:uuid:0aa1451e-984b-434a-8e42-bebdfaa740ff</t>
  </si>
  <si>
    <t>1010_11827240</t>
  </si>
  <si>
    <t>25422345</t>
  </si>
  <si>
    <t>481_7463</t>
  </si>
  <si>
    <t>Hunstad, Bodø, No \skogkant /[Kvant.:] 1</t>
  </si>
  <si>
    <t>Aud Borgsø Olsen</t>
  </si>
  <si>
    <t>https://www.artsobservasjoner.no/Sighting/25422345</t>
  </si>
  <si>
    <t>POINT (480495 7463015)</t>
  </si>
  <si>
    <t>urn:uuid:8fb97883-2b85-4262-8a6e-bd1744437414</t>
  </si>
  <si>
    <t>1010_25422345</t>
  </si>
  <si>
    <t>27842091</t>
  </si>
  <si>
    <t>487_7459</t>
  </si>
  <si>
    <t>Gamhaugen Ø1, Bodø, No</t>
  </si>
  <si>
    <t>Konstanse Skøyen</t>
  </si>
  <si>
    <t>https://www.artsobservasjoner.no/Sighting/27842091</t>
  </si>
  <si>
    <t>POINT (487949 7458573)</t>
  </si>
  <si>
    <t>urn:uuid:37d1f3a5-0a8f-49a7-9e2c-fc706a56efea</t>
  </si>
  <si>
    <t>1010_27842091</t>
  </si>
  <si>
    <t>27208319</t>
  </si>
  <si>
    <t>391_7331</t>
  </si>
  <si>
    <t>Dønna</t>
  </si>
  <si>
    <t>Bjørn, Dønna, No \ /[Kvant.:] 1 Trees</t>
  </si>
  <si>
    <t>Ståle Reinåmo</t>
  </si>
  <si>
    <t>https://www.artsobservasjoner.no/Sighting/27208319</t>
  </si>
  <si>
    <t>POINT (390677 7331176)</t>
  </si>
  <si>
    <t>urn:uuid:30039e95-6bb4-4450-82f4-1a95bace34b0</t>
  </si>
  <si>
    <t>1010_27208319</t>
  </si>
  <si>
    <t>11824858</t>
  </si>
  <si>
    <t>433_7401</t>
  </si>
  <si>
    <t>Meløy</t>
  </si>
  <si>
    <t>Ågskaret,til Bukta, Meløy, No \Veikant,strand,skog</t>
  </si>
  <si>
    <t>https://www.artsobservasjoner.no/Sighting/11824858</t>
  </si>
  <si>
    <t>POINT (433650 7400750)</t>
  </si>
  <si>
    <t>urn:uuid:54d3e943-805f-4322-9a51-71efa1a771a3</t>
  </si>
  <si>
    <t>1010_11824858</t>
  </si>
  <si>
    <t>TROM</t>
  </si>
  <si>
    <t>650687</t>
  </si>
  <si>
    <t>441_7419</t>
  </si>
  <si>
    <t>Meløy: Ørnes: Stirabben, utkjørsel ved riksveien. \Skråning mot sjøen.</t>
  </si>
  <si>
    <t>Trond Skoglund</t>
  </si>
  <si>
    <t>Flere store busker</t>
  </si>
  <si>
    <t>POINT (441249 7419048)</t>
  </si>
  <si>
    <t>urn:catalog:TROM:V:650687</t>
  </si>
  <si>
    <t>Tromsø museum - Universitetsmuseet</t>
  </si>
  <si>
    <t>trom-v</t>
  </si>
  <si>
    <t>117_650687</t>
  </si>
  <si>
    <t>TROM_650687</t>
  </si>
  <si>
    <t>14186071</t>
  </si>
  <si>
    <t>653_7731</t>
  </si>
  <si>
    <t>Troms og Finnmark</t>
  </si>
  <si>
    <t>Tromsø</t>
  </si>
  <si>
    <t>Tr</t>
  </si>
  <si>
    <t>Domkirkekvartalet, Tromsø sentrum, Tromsø, Tf \ /[Kvant.:] 1 Trees</t>
  </si>
  <si>
    <t>Unni R. Bjerke Gamst</t>
  </si>
  <si>
    <t>Ved veggen til tidligere "Telegrafen".. Quantity: 1 Trees</t>
  </si>
  <si>
    <t>https://www.artsobservasjoner.no/Sighting/14186071</t>
  </si>
  <si>
    <t>POLYGON ((653566 7731694, 653419 7731715, 653408 7731655, 653558 7731624, 653566 7731694))</t>
  </si>
  <si>
    <t>urn:uuid:211450a5-4ce9-48bc-8898-9167c75123d0</t>
  </si>
  <si>
    <t>1010_14186071</t>
  </si>
  <si>
    <t>14258298</t>
  </si>
  <si>
    <t>Skjærene i full gang med å fikse på reiret.. Quantity: 1 Trees</t>
  </si>
  <si>
    <t>https://www.artsobservasjoner.no/Sighting/14258298</t>
  </si>
  <si>
    <t>urn:uuid:08d08e2e-8634-4034-9fe3-bf7a1bd14d0b</t>
  </si>
  <si>
    <t>1010_14258298</t>
  </si>
  <si>
    <t>14303426</t>
  </si>
  <si>
    <t>Domkirkekvartalet, Tromsø sentrum, Tromsø, Tf \ /[Kvant.:] 1 Bushes</t>
  </si>
  <si>
    <t>https://www.artsobservasjoner.no/Sighting/14303426</t>
  </si>
  <si>
    <t>urn:uuid:d8a1dc9d-fdff-42bf-9281-2afacc3a99b0</t>
  </si>
  <si>
    <t>1010_14303426</t>
  </si>
  <si>
    <t>14922656</t>
  </si>
  <si>
    <t>Bjørnøygata, Tromsø, Tf \ /[Kvant.:] 1 Trees</t>
  </si>
  <si>
    <t>https://www.artsobservasjoner.no/Sighting/14922656</t>
  </si>
  <si>
    <t>POLYGON ((652930 7730902, 652870 7730908, 652726 7730723, 652769 7730681, 652882 7730795, 652930 7730902))</t>
  </si>
  <si>
    <t>urn:uuid:79b74573-22fa-4bb4-9c7b-0d1de771d065</t>
  </si>
  <si>
    <t>1010_14922656</t>
  </si>
  <si>
    <t>14922681</t>
  </si>
  <si>
    <t>https://www.artsobservasjoner.no/Sighting/14922681</t>
  </si>
  <si>
    <t>urn:uuid:9c721066-b90a-42b4-8613-810e8edabed8</t>
  </si>
  <si>
    <t>1010_14922681</t>
  </si>
  <si>
    <t>14922682</t>
  </si>
  <si>
    <t>Strandtorget, Tromsø sentrum, Tromsø, Tf \ /[Kvant.:] 2 Trees</t>
  </si>
  <si>
    <t>https://www.artsobservasjoner.no/Sighting/14922682</t>
  </si>
  <si>
    <t>POLYGON ((653437 7731461, 653380 7731508, 653424 7731559, 653475 7731485, 653437 7731461))</t>
  </si>
  <si>
    <t>urn:uuid:a60127ab-7ebc-4e2f-90ec-5df74d833921</t>
  </si>
  <si>
    <t>1010_14922682</t>
  </si>
  <si>
    <t>27558332</t>
  </si>
  <si>
    <t>547_7629</t>
  </si>
  <si>
    <t>Kvæfjord</t>
  </si>
  <si>
    <t>Borkenes, brannstasjonsområdet, Kvæfjord, Tf \ /[Kvant.:] 1 Trees</t>
  </si>
  <si>
    <t>Unni R. Bjerke Gamst|Torbjørn Alm</t>
  </si>
  <si>
    <t>I utløpet av Råelva, i kanten av utfyllinga til industriområdet med brannstasjonen.. Quantity: 1 Trees</t>
  </si>
  <si>
    <t>https://www.artsobservasjoner.no/Sighting/27558332</t>
  </si>
  <si>
    <t>POINT (547575 7629254)</t>
  </si>
  <si>
    <t>urn:uuid:ed666cce-449a-407e-bfa5-774dfbfba103</t>
  </si>
  <si>
    <t>1010_27558332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</si>
  <si>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</si>
  <si>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</si>
  <si>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</si>
  <si>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</si>
  <si>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</si>
  <si>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</si>
  <si>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</si>
  <si>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</si>
  <si>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</si>
  <si>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</si>
  <si>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</si>
  <si>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</si>
  <si>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</si>
  <si>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</si>
  <si>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</si>
  <si>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</si>
  <si>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</si>
  <si>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</si>
  <si>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</si>
  <si>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</si>
  <si>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</si>
  <si>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</si>
  <si>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</si>
  <si>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</si>
  <si>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</si>
  <si>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</si>
  <si>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</si>
  <si>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</si>
  <si>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</si>
  <si>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</si>
  <si>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</si>
  <si>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</si>
  <si>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</si>
  <si>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</si>
  <si>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</si>
  <si>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</si>
  <si>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</si>
  <si>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</si>
  <si>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</si>
  <si>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</si>
  <si>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</si>
  <si>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</si>
  <si>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</si>
  <si>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</si>
  <si>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</si>
  <si>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</si>
  <si>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</si>
  <si>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</si>
  <si>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</si>
  <si>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</si>
  <si>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</si>
  <si>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</si>
  <si>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</si>
  <si>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</si>
  <si>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</si>
  <si>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</si>
  <si>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</si>
  <si>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</si>
  <si>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</si>
  <si>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</si>
  <si>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</si>
  <si>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</si>
  <si>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</si>
  <si>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</si>
  <si>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</si>
  <si>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</si>
  <si>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</si>
  <si>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</si>
  <si>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</si>
  <si>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</si>
  <si>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</si>
  <si>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</si>
  <si>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</si>
  <si>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Ex22</t>
  </si>
  <si>
    <t xml:space="preserve">Ex22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</si>
</sst>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278A-0A97-4595-8AD9-898492B53AF3}">
  <dimension ref="A1:BX670"/>
  <sheetViews>
    <sheetView tabSelected="1" workbookViewId="0">
      <pane ySplit="1" topLeftCell="A2" activePane="bottomLeft" state="frozen"/>
      <selection activeCell="Q1" sqref="Q1"/>
      <selection pane="bottomLeft" activeCell="D39" sqref="D39"/>
    </sheetView>
  </sheetViews>
  <sheetFormatPr defaultRowHeight="15" x14ac:dyDescent="0.25"/>
  <cols>
    <col min="14" max="14" width="9.140625" customWidth="1"/>
    <col min="29" max="29" width="57.7109375" customWidth="1"/>
    <col min="33" max="33" width="9.140625" customWidth="1"/>
    <col min="58" max="58" width="19.42578125" customWidth="1"/>
  </cols>
  <sheetData>
    <row r="1" spans="1:76" x14ac:dyDescent="0.25">
      <c r="A1" s="13" t="s">
        <v>4509</v>
      </c>
      <c r="B1" s="13" t="s">
        <v>4510</v>
      </c>
      <c r="C1" s="13" t="s">
        <v>4511</v>
      </c>
      <c r="D1" s="13" t="s">
        <v>4512</v>
      </c>
      <c r="E1" s="13" t="s">
        <v>4513</v>
      </c>
      <c r="F1" s="13" t="s">
        <v>4514</v>
      </c>
      <c r="G1" s="13" t="s">
        <v>4515</v>
      </c>
      <c r="H1" s="14" t="s">
        <v>4516</v>
      </c>
      <c r="I1" s="13" t="s">
        <v>4517</v>
      </c>
      <c r="J1" s="13" t="s">
        <v>4518</v>
      </c>
      <c r="K1" s="13" t="s">
        <v>4519</v>
      </c>
      <c r="L1" s="13" t="s">
        <v>4520</v>
      </c>
      <c r="M1" s="13" t="s">
        <v>4521</v>
      </c>
      <c r="N1" s="13" t="s">
        <v>4522</v>
      </c>
      <c r="O1" s="13" t="s">
        <v>4523</v>
      </c>
      <c r="P1" s="15" t="s">
        <v>4524</v>
      </c>
      <c r="Q1" s="16" t="s">
        <v>4525</v>
      </c>
      <c r="R1" s="17" t="s">
        <v>4526</v>
      </c>
      <c r="S1" s="17" t="s">
        <v>4527</v>
      </c>
      <c r="T1" s="17" t="s">
        <v>4528</v>
      </c>
      <c r="U1" s="18" t="s">
        <v>4529</v>
      </c>
      <c r="V1" s="13" t="s">
        <v>4530</v>
      </c>
      <c r="W1" s="13" t="s">
        <v>4531</v>
      </c>
      <c r="X1" s="13" t="s">
        <v>4532</v>
      </c>
      <c r="Y1" s="3" t="s">
        <v>4533</v>
      </c>
      <c r="Z1" s="3" t="s">
        <v>4534</v>
      </c>
      <c r="AA1" s="13" t="s">
        <v>4535</v>
      </c>
      <c r="AB1" s="13" t="s">
        <v>4536</v>
      </c>
      <c r="AC1" s="13" t="s">
        <v>4537</v>
      </c>
      <c r="AD1" s="13" t="s">
        <v>4538</v>
      </c>
      <c r="AE1" s="13" t="s">
        <v>4539</v>
      </c>
      <c r="AF1" s="13" t="s">
        <v>4540</v>
      </c>
      <c r="AG1" s="13" t="s">
        <v>4541</v>
      </c>
      <c r="AH1" s="13" t="s">
        <v>4542</v>
      </c>
      <c r="AI1" s="13"/>
      <c r="AJ1" s="13" t="s">
        <v>4543</v>
      </c>
      <c r="AK1" s="13" t="s">
        <v>4544</v>
      </c>
      <c r="AL1" s="18" t="s">
        <v>4545</v>
      </c>
      <c r="AM1" s="18" t="s">
        <v>4546</v>
      </c>
      <c r="AN1" s="18" t="s">
        <v>4547</v>
      </c>
      <c r="AO1" s="18" t="s">
        <v>4548</v>
      </c>
      <c r="AP1" s="13" t="s">
        <v>4549</v>
      </c>
      <c r="AQ1" s="19" t="s">
        <v>4550</v>
      </c>
      <c r="AR1" s="20" t="s">
        <v>4551</v>
      </c>
      <c r="AS1" s="13" t="s">
        <v>4552</v>
      </c>
      <c r="AT1" s="12" t="s">
        <v>4553</v>
      </c>
      <c r="AU1" s="13" t="s">
        <v>4521</v>
      </c>
      <c r="AV1" s="13" t="s">
        <v>4554</v>
      </c>
      <c r="AW1" s="13" t="s">
        <v>4555</v>
      </c>
      <c r="AX1" s="13" t="s">
        <v>4556</v>
      </c>
      <c r="AY1" s="13" t="s">
        <v>4557</v>
      </c>
      <c r="AZ1" s="13" t="s">
        <v>4558</v>
      </c>
      <c r="BA1" s="13" t="s">
        <v>4559</v>
      </c>
      <c r="BB1" s="13" t="s">
        <v>4560</v>
      </c>
      <c r="BC1" s="13" t="s">
        <v>4561</v>
      </c>
      <c r="BD1" s="13" t="s">
        <v>4562</v>
      </c>
      <c r="BE1" s="13" t="s">
        <v>4563</v>
      </c>
      <c r="BF1" s="21" t="s">
        <v>4564</v>
      </c>
      <c r="BG1" s="13" t="s">
        <v>4565</v>
      </c>
      <c r="BH1" s="13" t="s">
        <v>4528</v>
      </c>
      <c r="BI1" s="13" t="s">
        <v>4566</v>
      </c>
      <c r="BJ1" s="13" t="s">
        <v>4567</v>
      </c>
      <c r="BK1" s="7" t="s">
        <v>4568</v>
      </c>
      <c r="BL1" s="13" t="s">
        <v>4569</v>
      </c>
      <c r="BM1" s="13" t="s">
        <v>4570</v>
      </c>
      <c r="BN1" s="13" t="s">
        <v>4571</v>
      </c>
      <c r="BO1" s="13" t="s">
        <v>4572</v>
      </c>
      <c r="BP1" t="s">
        <v>4573</v>
      </c>
      <c r="BQ1" t="s">
        <v>4574</v>
      </c>
      <c r="BR1" t="s">
        <v>4575</v>
      </c>
      <c r="BS1" t="s">
        <v>4576</v>
      </c>
      <c r="BT1" s="13" t="s">
        <v>4577</v>
      </c>
      <c r="BU1" s="13" t="s">
        <v>4578</v>
      </c>
      <c r="BV1" s="13" t="s">
        <v>4579</v>
      </c>
      <c r="BW1" s="13" t="s">
        <v>4580</v>
      </c>
      <c r="BX1" s="13" t="s">
        <v>4581</v>
      </c>
    </row>
    <row r="2" spans="1:76" x14ac:dyDescent="0.25">
      <c r="A2">
        <v>447102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101939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2019</v>
      </c>
      <c r="AE2">
        <v>10</v>
      </c>
      <c r="AF2">
        <v>6</v>
      </c>
      <c r="AG2" t="s">
        <v>11</v>
      </c>
      <c r="AJ2" t="s">
        <v>5</v>
      </c>
      <c r="AK2" t="s">
        <v>12</v>
      </c>
      <c r="AL2">
        <v>283365</v>
      </c>
      <c r="AM2">
        <v>6556769</v>
      </c>
      <c r="AN2" s="4">
        <v>283000</v>
      </c>
      <c r="AO2" s="4">
        <v>6557000</v>
      </c>
      <c r="AP2">
        <v>10</v>
      </c>
      <c r="AR2">
        <v>1010</v>
      </c>
      <c r="AT2" s="5" t="s">
        <v>13</v>
      </c>
      <c r="AU2">
        <v>101939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1010</v>
      </c>
      <c r="BC2" t="s">
        <v>18</v>
      </c>
      <c r="BD2" t="s">
        <v>19</v>
      </c>
      <c r="BF2" s="5">
        <v>43745.231018518498</v>
      </c>
      <c r="BG2" s="7" t="s">
        <v>20</v>
      </c>
      <c r="BI2">
        <v>6</v>
      </c>
      <c r="BJ2">
        <v>220169</v>
      </c>
      <c r="BL2" t="s">
        <v>21</v>
      </c>
      <c r="BX2">
        <v>447102</v>
      </c>
    </row>
    <row r="3" spans="1:76" x14ac:dyDescent="0.25">
      <c r="A3">
        <v>462557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23</v>
      </c>
      <c r="I3" t="s">
        <v>3</v>
      </c>
      <c r="K3">
        <v>1</v>
      </c>
      <c r="L3" t="s">
        <v>4</v>
      </c>
      <c r="M3">
        <v>101939</v>
      </c>
      <c r="N3" t="s">
        <v>5</v>
      </c>
      <c r="O3" t="s">
        <v>5</v>
      </c>
      <c r="U3" t="s">
        <v>24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101</v>
      </c>
      <c r="AB3" s="4" t="s">
        <v>8</v>
      </c>
      <c r="AC3" t="s">
        <v>25</v>
      </c>
      <c r="AD3">
        <v>2014</v>
      </c>
      <c r="AE3">
        <v>6</v>
      </c>
      <c r="AF3">
        <v>6</v>
      </c>
      <c r="AG3" t="s">
        <v>26</v>
      </c>
      <c r="AH3" t="s">
        <v>26</v>
      </c>
      <c r="AJ3" t="s">
        <v>5</v>
      </c>
      <c r="AK3" t="s">
        <v>12</v>
      </c>
      <c r="AL3">
        <v>291715</v>
      </c>
      <c r="AM3">
        <v>6558881</v>
      </c>
      <c r="AN3" s="4">
        <v>291000</v>
      </c>
      <c r="AO3" s="4">
        <v>6559000</v>
      </c>
      <c r="AP3">
        <v>5</v>
      </c>
      <c r="AR3">
        <v>59</v>
      </c>
      <c r="AU3">
        <v>101939</v>
      </c>
      <c r="AW3" s="6" t="s">
        <v>14</v>
      </c>
      <c r="AX3">
        <v>1</v>
      </c>
      <c r="AY3" t="s">
        <v>15</v>
      </c>
      <c r="AZ3" t="s">
        <v>27</v>
      </c>
      <c r="BA3" t="s">
        <v>23</v>
      </c>
      <c r="BB3">
        <v>59</v>
      </c>
      <c r="BC3" t="s">
        <v>22</v>
      </c>
      <c r="BD3" t="s">
        <v>28</v>
      </c>
      <c r="BF3" s="5">
        <v>43961</v>
      </c>
      <c r="BG3" s="7" t="s">
        <v>20</v>
      </c>
      <c r="BI3">
        <v>4</v>
      </c>
      <c r="BJ3">
        <v>386911</v>
      </c>
      <c r="BL3" t="s">
        <v>29</v>
      </c>
      <c r="BX3">
        <v>462557</v>
      </c>
    </row>
    <row r="4" spans="1:76" x14ac:dyDescent="0.25">
      <c r="A4">
        <v>334606</v>
      </c>
      <c r="C4">
        <v>1</v>
      </c>
      <c r="D4">
        <v>1</v>
      </c>
      <c r="E4">
        <v>1</v>
      </c>
      <c r="F4" t="s">
        <v>0</v>
      </c>
      <c r="G4" t="s">
        <v>103</v>
      </c>
      <c r="H4" t="s">
        <v>104</v>
      </c>
      <c r="I4" t="s">
        <v>3</v>
      </c>
      <c r="K4">
        <v>1</v>
      </c>
      <c r="L4" t="s">
        <v>4</v>
      </c>
      <c r="M4">
        <v>101939</v>
      </c>
      <c r="N4" t="s">
        <v>5</v>
      </c>
      <c r="O4" t="s">
        <v>5</v>
      </c>
      <c r="U4" t="s">
        <v>105</v>
      </c>
      <c r="V4" s="1">
        <v>1</v>
      </c>
      <c r="W4" t="s">
        <v>7</v>
      </c>
      <c r="X4" t="s">
        <v>32</v>
      </c>
      <c r="Y4" s="2" t="s">
        <v>9</v>
      </c>
      <c r="Z4" s="3">
        <v>1</v>
      </c>
      <c r="AA4" s="4">
        <v>104</v>
      </c>
      <c r="AB4" s="4" t="s">
        <v>32</v>
      </c>
      <c r="AC4" t="s">
        <v>106</v>
      </c>
      <c r="AD4">
        <v>2020</v>
      </c>
      <c r="AE4">
        <v>9</v>
      </c>
      <c r="AF4">
        <v>16</v>
      </c>
      <c r="AG4" t="s">
        <v>107</v>
      </c>
      <c r="AH4" t="s">
        <v>108</v>
      </c>
      <c r="AJ4" t="s">
        <v>5</v>
      </c>
      <c r="AK4" t="s">
        <v>12</v>
      </c>
      <c r="AL4">
        <v>256797</v>
      </c>
      <c r="AM4">
        <v>6597072</v>
      </c>
      <c r="AN4" s="4">
        <v>257000</v>
      </c>
      <c r="AO4" s="4">
        <v>6597000</v>
      </c>
      <c r="AP4">
        <v>1</v>
      </c>
      <c r="AR4">
        <v>322</v>
      </c>
      <c r="AS4" t="s">
        <v>109</v>
      </c>
      <c r="AT4" s="5"/>
      <c r="AU4">
        <v>101939</v>
      </c>
      <c r="AW4" s="6" t="s">
        <v>14</v>
      </c>
      <c r="AX4">
        <v>1</v>
      </c>
      <c r="AY4" t="s">
        <v>15</v>
      </c>
      <c r="AZ4" t="s">
        <v>110</v>
      </c>
      <c r="BA4" t="s">
        <v>111</v>
      </c>
      <c r="BB4">
        <v>322</v>
      </c>
      <c r="BC4" t="s">
        <v>112</v>
      </c>
      <c r="BD4" t="s">
        <v>113</v>
      </c>
      <c r="BF4" s="5">
        <v>44162.391799074103</v>
      </c>
      <c r="BG4" s="7" t="s">
        <v>20</v>
      </c>
      <c r="BI4">
        <v>5</v>
      </c>
      <c r="BJ4">
        <v>336538</v>
      </c>
      <c r="BL4" t="s">
        <v>114</v>
      </c>
      <c r="BX4">
        <v>334606</v>
      </c>
    </row>
    <row r="5" spans="1:76" x14ac:dyDescent="0.25">
      <c r="A5">
        <v>427275</v>
      </c>
      <c r="C5">
        <v>1</v>
      </c>
      <c r="D5">
        <v>1</v>
      </c>
      <c r="E5">
        <v>1</v>
      </c>
      <c r="F5" t="s">
        <v>0</v>
      </c>
      <c r="G5" t="s">
        <v>115</v>
      </c>
      <c r="H5" t="s">
        <v>116</v>
      </c>
      <c r="I5" t="s">
        <v>3</v>
      </c>
      <c r="K5">
        <v>1</v>
      </c>
      <c r="L5" t="s">
        <v>4</v>
      </c>
      <c r="M5">
        <v>101939</v>
      </c>
      <c r="N5" t="s">
        <v>5</v>
      </c>
      <c r="O5" t="s">
        <v>5</v>
      </c>
      <c r="S5" t="s">
        <v>4582</v>
      </c>
      <c r="T5" t="s">
        <v>3127</v>
      </c>
      <c r="U5" t="s">
        <v>117</v>
      </c>
      <c r="V5" s="1">
        <v>1</v>
      </c>
      <c r="W5" t="s">
        <v>7</v>
      </c>
      <c r="X5" t="s">
        <v>118</v>
      </c>
      <c r="Y5" s="2" t="s">
        <v>9</v>
      </c>
      <c r="Z5" s="3">
        <v>1</v>
      </c>
      <c r="AA5" s="4">
        <v>105</v>
      </c>
      <c r="AB5" s="4" t="s">
        <v>118</v>
      </c>
      <c r="AC5" t="s">
        <v>119</v>
      </c>
      <c r="AD5">
        <v>2019</v>
      </c>
      <c r="AE5">
        <v>9</v>
      </c>
      <c r="AF5">
        <v>16</v>
      </c>
      <c r="AG5" t="s">
        <v>120</v>
      </c>
      <c r="AJ5" t="s">
        <v>5</v>
      </c>
      <c r="AK5" t="s">
        <v>12</v>
      </c>
      <c r="AL5">
        <v>273667</v>
      </c>
      <c r="AM5">
        <v>6577713</v>
      </c>
      <c r="AN5" s="4">
        <v>273000</v>
      </c>
      <c r="AO5" s="4">
        <v>6577000</v>
      </c>
      <c r="AP5">
        <v>0</v>
      </c>
      <c r="AR5">
        <v>67</v>
      </c>
      <c r="AU5">
        <v>101939</v>
      </c>
      <c r="AW5" s="6" t="s">
        <v>14</v>
      </c>
      <c r="AX5">
        <v>1</v>
      </c>
      <c r="AY5" t="s">
        <v>15</v>
      </c>
      <c r="AZ5" t="s">
        <v>121</v>
      </c>
      <c r="BB5">
        <v>67</v>
      </c>
      <c r="BC5" t="s">
        <v>122</v>
      </c>
      <c r="BD5" t="s">
        <v>123</v>
      </c>
      <c r="BF5" s="5">
        <v>43879</v>
      </c>
      <c r="BG5" s="7" t="s">
        <v>20</v>
      </c>
      <c r="BI5">
        <v>4</v>
      </c>
      <c r="BJ5">
        <v>432965</v>
      </c>
      <c r="BL5" t="s">
        <v>124</v>
      </c>
      <c r="BX5">
        <v>427275</v>
      </c>
    </row>
    <row r="6" spans="1:76" x14ac:dyDescent="0.25">
      <c r="A6">
        <v>353122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125</v>
      </c>
      <c r="I6" t="s">
        <v>3</v>
      </c>
      <c r="K6">
        <v>1</v>
      </c>
      <c r="L6" t="s">
        <v>4</v>
      </c>
      <c r="M6">
        <v>101939</v>
      </c>
      <c r="N6" t="s">
        <v>5</v>
      </c>
      <c r="O6" t="s">
        <v>5</v>
      </c>
      <c r="U6" t="s">
        <v>126</v>
      </c>
      <c r="V6" s="1">
        <v>1</v>
      </c>
      <c r="W6" t="s">
        <v>7</v>
      </c>
      <c r="X6" t="s">
        <v>127</v>
      </c>
      <c r="Y6" s="2" t="s">
        <v>9</v>
      </c>
      <c r="Z6" s="3">
        <v>1</v>
      </c>
      <c r="AA6" s="4">
        <v>106</v>
      </c>
      <c r="AB6" s="4" t="s">
        <v>127</v>
      </c>
      <c r="AC6" t="s">
        <v>128</v>
      </c>
      <c r="AD6">
        <v>2017</v>
      </c>
      <c r="AE6">
        <v>6</v>
      </c>
      <c r="AF6">
        <v>21</v>
      </c>
      <c r="AG6" t="s">
        <v>129</v>
      </c>
      <c r="AJ6" t="s">
        <v>5</v>
      </c>
      <c r="AK6" t="s">
        <v>12</v>
      </c>
      <c r="AL6">
        <v>259867</v>
      </c>
      <c r="AM6">
        <v>6569556</v>
      </c>
      <c r="AN6" s="4">
        <v>259000</v>
      </c>
      <c r="AO6" s="4">
        <v>6569000</v>
      </c>
      <c r="AP6">
        <v>10</v>
      </c>
      <c r="AR6">
        <v>1010</v>
      </c>
      <c r="AT6" s="5" t="s">
        <v>130</v>
      </c>
      <c r="AU6">
        <v>101939</v>
      </c>
      <c r="AW6" s="6" t="s">
        <v>14</v>
      </c>
      <c r="AX6">
        <v>1</v>
      </c>
      <c r="AY6" t="s">
        <v>15</v>
      </c>
      <c r="AZ6" t="s">
        <v>131</v>
      </c>
      <c r="BA6" t="s">
        <v>132</v>
      </c>
      <c r="BB6">
        <v>1010</v>
      </c>
      <c r="BC6" t="s">
        <v>18</v>
      </c>
      <c r="BD6" t="s">
        <v>19</v>
      </c>
      <c r="BF6" s="5">
        <v>42909.596851851798</v>
      </c>
      <c r="BG6" s="7" t="s">
        <v>20</v>
      </c>
      <c r="BI6">
        <v>6</v>
      </c>
      <c r="BJ6">
        <v>124415</v>
      </c>
      <c r="BL6" t="s">
        <v>133</v>
      </c>
      <c r="BX6">
        <v>353122</v>
      </c>
    </row>
    <row r="7" spans="1:76" x14ac:dyDescent="0.25">
      <c r="A7">
        <v>352761</v>
      </c>
      <c r="C7">
        <v>1</v>
      </c>
      <c r="D7">
        <v>1</v>
      </c>
      <c r="E7">
        <v>1</v>
      </c>
      <c r="F7" t="s">
        <v>0</v>
      </c>
      <c r="G7" t="s">
        <v>115</v>
      </c>
      <c r="H7" t="s">
        <v>134</v>
      </c>
      <c r="I7" t="s">
        <v>3</v>
      </c>
      <c r="K7">
        <v>1</v>
      </c>
      <c r="L7" t="s">
        <v>4</v>
      </c>
      <c r="M7">
        <v>101939</v>
      </c>
      <c r="N7" t="s">
        <v>5</v>
      </c>
      <c r="O7" t="s">
        <v>5</v>
      </c>
      <c r="U7" t="s">
        <v>135</v>
      </c>
      <c r="V7" s="1">
        <v>1</v>
      </c>
      <c r="W7" t="s">
        <v>7</v>
      </c>
      <c r="X7" t="s">
        <v>127</v>
      </c>
      <c r="Y7" s="2" t="s">
        <v>9</v>
      </c>
      <c r="Z7" s="3">
        <v>1</v>
      </c>
      <c r="AA7" s="4">
        <v>106</v>
      </c>
      <c r="AB7" s="4" t="s">
        <v>127</v>
      </c>
      <c r="AC7" t="s">
        <v>136</v>
      </c>
      <c r="AD7">
        <v>2019</v>
      </c>
      <c r="AE7">
        <v>9</v>
      </c>
      <c r="AF7">
        <v>22</v>
      </c>
      <c r="AG7" t="s">
        <v>120</v>
      </c>
      <c r="AJ7" t="s">
        <v>5</v>
      </c>
      <c r="AK7" t="s">
        <v>12</v>
      </c>
      <c r="AL7">
        <v>259758</v>
      </c>
      <c r="AM7">
        <v>6571981</v>
      </c>
      <c r="AN7" s="4">
        <v>259000</v>
      </c>
      <c r="AO7" s="4">
        <v>6571000</v>
      </c>
      <c r="AP7">
        <v>0</v>
      </c>
      <c r="AR7">
        <v>67</v>
      </c>
      <c r="AU7">
        <v>101939</v>
      </c>
      <c r="AW7" s="6" t="s">
        <v>14</v>
      </c>
      <c r="AX7">
        <v>1</v>
      </c>
      <c r="AY7" t="s">
        <v>15</v>
      </c>
      <c r="AZ7" t="s">
        <v>137</v>
      </c>
      <c r="BB7">
        <v>67</v>
      </c>
      <c r="BC7" t="s">
        <v>122</v>
      </c>
      <c r="BD7" t="s">
        <v>123</v>
      </c>
      <c r="BF7" s="5">
        <v>43879</v>
      </c>
      <c r="BG7" s="7" t="s">
        <v>20</v>
      </c>
      <c r="BI7">
        <v>4</v>
      </c>
      <c r="BJ7">
        <v>433018</v>
      </c>
      <c r="BL7" t="s">
        <v>138</v>
      </c>
      <c r="BX7">
        <v>352761</v>
      </c>
    </row>
    <row r="8" spans="1:76" x14ac:dyDescent="0.25">
      <c r="A8">
        <v>405157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145</v>
      </c>
      <c r="I8" t="s">
        <v>3</v>
      </c>
      <c r="K8">
        <v>1</v>
      </c>
      <c r="L8" t="s">
        <v>4</v>
      </c>
      <c r="M8">
        <v>101939</v>
      </c>
      <c r="N8" t="s">
        <v>5</v>
      </c>
      <c r="O8" t="s">
        <v>5</v>
      </c>
      <c r="U8" t="s">
        <v>146</v>
      </c>
      <c r="V8" s="1">
        <v>1</v>
      </c>
      <c r="W8" t="s">
        <v>7</v>
      </c>
      <c r="X8" t="s">
        <v>127</v>
      </c>
      <c r="Y8" s="2" t="s">
        <v>9</v>
      </c>
      <c r="Z8" s="3">
        <v>1</v>
      </c>
      <c r="AA8" s="4">
        <v>106</v>
      </c>
      <c r="AB8" s="4" t="s">
        <v>127</v>
      </c>
      <c r="AC8" t="s">
        <v>147</v>
      </c>
      <c r="AD8">
        <v>2019</v>
      </c>
      <c r="AE8">
        <v>6</v>
      </c>
      <c r="AF8">
        <v>6</v>
      </c>
      <c r="AG8" t="s">
        <v>148</v>
      </c>
      <c r="AJ8" t="s">
        <v>5</v>
      </c>
      <c r="AK8" t="s">
        <v>12</v>
      </c>
      <c r="AL8">
        <v>268048</v>
      </c>
      <c r="AM8">
        <v>6569938</v>
      </c>
      <c r="AN8" s="4">
        <v>269000</v>
      </c>
      <c r="AO8" s="4">
        <v>6569000</v>
      </c>
      <c r="AP8">
        <v>5</v>
      </c>
      <c r="AR8">
        <v>1010</v>
      </c>
      <c r="AT8" s="5" t="s">
        <v>149</v>
      </c>
      <c r="AU8">
        <v>101939</v>
      </c>
      <c r="AW8" s="6" t="s">
        <v>14</v>
      </c>
      <c r="AX8">
        <v>1</v>
      </c>
      <c r="AY8" t="s">
        <v>15</v>
      </c>
      <c r="AZ8" t="s">
        <v>150</v>
      </c>
      <c r="BA8" t="s">
        <v>151</v>
      </c>
      <c r="BB8">
        <v>1010</v>
      </c>
      <c r="BC8" t="s">
        <v>18</v>
      </c>
      <c r="BD8" t="s">
        <v>19</v>
      </c>
      <c r="BF8" s="5">
        <v>43649.467592592599</v>
      </c>
      <c r="BG8" s="7" t="s">
        <v>20</v>
      </c>
      <c r="BI8">
        <v>6</v>
      </c>
      <c r="BJ8">
        <v>205919</v>
      </c>
      <c r="BL8" t="s">
        <v>152</v>
      </c>
      <c r="BX8">
        <v>405157</v>
      </c>
    </row>
    <row r="9" spans="1:76" x14ac:dyDescent="0.25">
      <c r="A9">
        <v>405105</v>
      </c>
      <c r="C9">
        <v>1</v>
      </c>
      <c r="D9">
        <v>1</v>
      </c>
      <c r="E9">
        <v>2</v>
      </c>
      <c r="F9" t="s">
        <v>0</v>
      </c>
      <c r="G9" t="s">
        <v>1</v>
      </c>
      <c r="H9" t="s">
        <v>153</v>
      </c>
      <c r="I9" t="s">
        <v>3</v>
      </c>
      <c r="K9">
        <v>1</v>
      </c>
      <c r="L9" t="s">
        <v>4</v>
      </c>
      <c r="M9">
        <v>101939</v>
      </c>
      <c r="N9" t="s">
        <v>5</v>
      </c>
      <c r="O9" t="s">
        <v>5</v>
      </c>
      <c r="U9" t="s">
        <v>146</v>
      </c>
      <c r="V9" s="1">
        <v>1</v>
      </c>
      <c r="W9" t="s">
        <v>7</v>
      </c>
      <c r="X9" t="s">
        <v>127</v>
      </c>
      <c r="Y9" s="2" t="s">
        <v>9</v>
      </c>
      <c r="Z9" s="3">
        <v>1</v>
      </c>
      <c r="AA9" s="4">
        <v>106</v>
      </c>
      <c r="AB9" s="4" t="s">
        <v>127</v>
      </c>
      <c r="AC9" t="s">
        <v>147</v>
      </c>
      <c r="AD9">
        <v>2019</v>
      </c>
      <c r="AE9">
        <v>6</v>
      </c>
      <c r="AF9">
        <v>6</v>
      </c>
      <c r="AG9" t="s">
        <v>148</v>
      </c>
      <c r="AJ9" t="s">
        <v>5</v>
      </c>
      <c r="AK9" t="s">
        <v>12</v>
      </c>
      <c r="AL9">
        <v>268035</v>
      </c>
      <c r="AM9">
        <v>6569903</v>
      </c>
      <c r="AN9" s="4">
        <v>269000</v>
      </c>
      <c r="AO9" s="4">
        <v>6569000</v>
      </c>
      <c r="AP9">
        <v>5</v>
      </c>
      <c r="AR9">
        <v>1010</v>
      </c>
      <c r="AT9" s="5" t="s">
        <v>154</v>
      </c>
      <c r="AU9">
        <v>101939</v>
      </c>
      <c r="AW9" s="6" t="s">
        <v>14</v>
      </c>
      <c r="AX9">
        <v>1</v>
      </c>
      <c r="AY9" t="s">
        <v>15</v>
      </c>
      <c r="AZ9" t="s">
        <v>155</v>
      </c>
      <c r="BA9" t="s">
        <v>156</v>
      </c>
      <c r="BB9">
        <v>1010</v>
      </c>
      <c r="BC9" t="s">
        <v>18</v>
      </c>
      <c r="BD9" t="s">
        <v>19</v>
      </c>
      <c r="BF9" s="5">
        <v>43649.467592592599</v>
      </c>
      <c r="BG9" s="7" t="s">
        <v>20</v>
      </c>
      <c r="BI9">
        <v>6</v>
      </c>
      <c r="BJ9">
        <v>205922</v>
      </c>
      <c r="BL9" t="s">
        <v>157</v>
      </c>
      <c r="BX9">
        <v>405105</v>
      </c>
    </row>
    <row r="10" spans="1:76" x14ac:dyDescent="0.25">
      <c r="A10">
        <v>420161</v>
      </c>
      <c r="C10">
        <v>1</v>
      </c>
      <c r="D10">
        <v>1</v>
      </c>
      <c r="E10">
        <v>1</v>
      </c>
      <c r="F10" t="s">
        <v>0</v>
      </c>
      <c r="G10" t="s">
        <v>22</v>
      </c>
      <c r="H10" t="s">
        <v>158</v>
      </c>
      <c r="I10" t="s">
        <v>3</v>
      </c>
      <c r="K10">
        <v>1</v>
      </c>
      <c r="L10" t="s">
        <v>4</v>
      </c>
      <c r="M10">
        <v>101939</v>
      </c>
      <c r="N10" t="s">
        <v>5</v>
      </c>
      <c r="O10" t="s">
        <v>5</v>
      </c>
      <c r="U10" t="s">
        <v>159</v>
      </c>
      <c r="V10" s="1">
        <v>1</v>
      </c>
      <c r="W10" t="s">
        <v>7</v>
      </c>
      <c r="X10" t="s">
        <v>160</v>
      </c>
      <c r="Y10" s="2" t="s">
        <v>9</v>
      </c>
      <c r="Z10" s="3">
        <v>1</v>
      </c>
      <c r="AA10" s="4">
        <v>111</v>
      </c>
      <c r="AB10" s="4" t="s">
        <v>160</v>
      </c>
      <c r="AC10" t="s">
        <v>161</v>
      </c>
      <c r="AD10">
        <v>2017</v>
      </c>
      <c r="AE10">
        <v>6</v>
      </c>
      <c r="AF10">
        <v>14</v>
      </c>
      <c r="AG10" t="s">
        <v>162</v>
      </c>
      <c r="AH10" t="s">
        <v>162</v>
      </c>
      <c r="AJ10" t="s">
        <v>5</v>
      </c>
      <c r="AK10" t="s">
        <v>12</v>
      </c>
      <c r="AL10">
        <v>271410</v>
      </c>
      <c r="AM10">
        <v>6549975</v>
      </c>
      <c r="AN10" s="4">
        <v>271000</v>
      </c>
      <c r="AO10" s="4">
        <v>6549000</v>
      </c>
      <c r="AP10">
        <v>10</v>
      </c>
      <c r="AR10">
        <v>59</v>
      </c>
      <c r="AU10">
        <v>101939</v>
      </c>
      <c r="AW10" s="6" t="s">
        <v>14</v>
      </c>
      <c r="AX10">
        <v>1</v>
      </c>
      <c r="AY10" t="s">
        <v>15</v>
      </c>
      <c r="AZ10" t="s">
        <v>163</v>
      </c>
      <c r="BA10" t="s">
        <v>158</v>
      </c>
      <c r="BB10">
        <v>59</v>
      </c>
      <c r="BC10" t="s">
        <v>22</v>
      </c>
      <c r="BD10" t="s">
        <v>28</v>
      </c>
      <c r="BF10" s="5">
        <v>44300</v>
      </c>
      <c r="BG10" s="7" t="s">
        <v>20</v>
      </c>
      <c r="BI10">
        <v>4</v>
      </c>
      <c r="BJ10">
        <v>389344</v>
      </c>
      <c r="BL10" t="s">
        <v>164</v>
      </c>
      <c r="BX10">
        <v>420161</v>
      </c>
    </row>
    <row r="11" spans="1:76" x14ac:dyDescent="0.25">
      <c r="A11">
        <v>421397</v>
      </c>
      <c r="C11">
        <v>1</v>
      </c>
      <c r="D11">
        <v>1</v>
      </c>
      <c r="E11">
        <v>1</v>
      </c>
      <c r="F11" t="s">
        <v>0</v>
      </c>
      <c r="G11" t="s">
        <v>22</v>
      </c>
      <c r="H11" t="s">
        <v>165</v>
      </c>
      <c r="I11" t="s">
        <v>3</v>
      </c>
      <c r="K11">
        <v>1</v>
      </c>
      <c r="L11" t="s">
        <v>4</v>
      </c>
      <c r="M11">
        <v>101939</v>
      </c>
      <c r="N11" t="s">
        <v>5</v>
      </c>
      <c r="O11" t="s">
        <v>5</v>
      </c>
      <c r="U11" t="s">
        <v>166</v>
      </c>
      <c r="V11" s="1">
        <v>1</v>
      </c>
      <c r="W11" t="s">
        <v>7</v>
      </c>
      <c r="X11" t="s">
        <v>160</v>
      </c>
      <c r="Y11" s="2" t="s">
        <v>9</v>
      </c>
      <c r="Z11" s="3">
        <v>1</v>
      </c>
      <c r="AA11" s="4">
        <v>111</v>
      </c>
      <c r="AB11" s="4" t="s">
        <v>160</v>
      </c>
      <c r="AC11" t="s">
        <v>167</v>
      </c>
      <c r="AD11">
        <v>2017</v>
      </c>
      <c r="AE11">
        <v>6</v>
      </c>
      <c r="AF11">
        <v>14</v>
      </c>
      <c r="AG11" t="s">
        <v>162</v>
      </c>
      <c r="AH11" t="s">
        <v>162</v>
      </c>
      <c r="AJ11" t="s">
        <v>5</v>
      </c>
      <c r="AK11" t="s">
        <v>12</v>
      </c>
      <c r="AL11">
        <v>271911</v>
      </c>
      <c r="AM11">
        <v>6550239</v>
      </c>
      <c r="AN11" s="4">
        <v>271000</v>
      </c>
      <c r="AO11" s="4">
        <v>6551000</v>
      </c>
      <c r="AP11">
        <v>10</v>
      </c>
      <c r="AR11">
        <v>59</v>
      </c>
      <c r="AU11">
        <v>101939</v>
      </c>
      <c r="AW11" s="6" t="s">
        <v>14</v>
      </c>
      <c r="AX11">
        <v>1</v>
      </c>
      <c r="AY11" t="s">
        <v>15</v>
      </c>
      <c r="AZ11" t="s">
        <v>168</v>
      </c>
      <c r="BA11" t="s">
        <v>165</v>
      </c>
      <c r="BB11">
        <v>59</v>
      </c>
      <c r="BC11" t="s">
        <v>22</v>
      </c>
      <c r="BD11" t="s">
        <v>28</v>
      </c>
      <c r="BF11" s="5">
        <v>44300</v>
      </c>
      <c r="BG11" s="7" t="s">
        <v>20</v>
      </c>
      <c r="BI11">
        <v>4</v>
      </c>
      <c r="BJ11">
        <v>389340</v>
      </c>
      <c r="BL11" t="s">
        <v>169</v>
      </c>
      <c r="BX11">
        <v>421397</v>
      </c>
    </row>
    <row r="12" spans="1:76" x14ac:dyDescent="0.25">
      <c r="A12">
        <v>417193</v>
      </c>
      <c r="C12">
        <v>1</v>
      </c>
      <c r="D12">
        <v>1</v>
      </c>
      <c r="E12">
        <v>2</v>
      </c>
      <c r="F12" t="s">
        <v>0</v>
      </c>
      <c r="G12" t="s">
        <v>22</v>
      </c>
      <c r="H12" t="s">
        <v>170</v>
      </c>
      <c r="I12" t="s">
        <v>3</v>
      </c>
      <c r="K12">
        <v>1</v>
      </c>
      <c r="L12" t="s">
        <v>4</v>
      </c>
      <c r="M12">
        <v>101939</v>
      </c>
      <c r="N12" t="s">
        <v>5</v>
      </c>
      <c r="O12" t="s">
        <v>5</v>
      </c>
      <c r="U12" t="s">
        <v>166</v>
      </c>
      <c r="V12" s="1">
        <v>1</v>
      </c>
      <c r="W12" t="s">
        <v>7</v>
      </c>
      <c r="X12" t="s">
        <v>160</v>
      </c>
      <c r="Y12" s="2" t="s">
        <v>9</v>
      </c>
      <c r="Z12" s="3">
        <v>1</v>
      </c>
      <c r="AA12" s="4">
        <v>111</v>
      </c>
      <c r="AB12" s="4" t="s">
        <v>160</v>
      </c>
      <c r="AC12" t="s">
        <v>171</v>
      </c>
      <c r="AD12">
        <v>2017</v>
      </c>
      <c r="AE12">
        <v>6</v>
      </c>
      <c r="AF12">
        <v>19</v>
      </c>
      <c r="AG12" t="s">
        <v>162</v>
      </c>
      <c r="AH12" t="s">
        <v>162</v>
      </c>
      <c r="AJ12" t="s">
        <v>5</v>
      </c>
      <c r="AK12" t="s">
        <v>12</v>
      </c>
      <c r="AL12">
        <v>270574</v>
      </c>
      <c r="AM12">
        <v>6550487</v>
      </c>
      <c r="AN12" s="4">
        <v>271000</v>
      </c>
      <c r="AO12" s="4">
        <v>6551000</v>
      </c>
      <c r="AP12">
        <v>10</v>
      </c>
      <c r="AR12">
        <v>59</v>
      </c>
      <c r="AU12">
        <v>101939</v>
      </c>
      <c r="AW12" s="6" t="s">
        <v>14</v>
      </c>
      <c r="AX12">
        <v>1</v>
      </c>
      <c r="AY12" t="s">
        <v>15</v>
      </c>
      <c r="AZ12" t="s">
        <v>172</v>
      </c>
      <c r="BA12" t="s">
        <v>170</v>
      </c>
      <c r="BB12">
        <v>59</v>
      </c>
      <c r="BC12" t="s">
        <v>22</v>
      </c>
      <c r="BD12" t="s">
        <v>28</v>
      </c>
      <c r="BF12" s="5">
        <v>44300</v>
      </c>
      <c r="BG12" s="7" t="s">
        <v>20</v>
      </c>
      <c r="BI12">
        <v>4</v>
      </c>
      <c r="BJ12">
        <v>389351</v>
      </c>
      <c r="BL12" t="s">
        <v>173</v>
      </c>
      <c r="BX12">
        <v>417193</v>
      </c>
    </row>
    <row r="13" spans="1:76" x14ac:dyDescent="0.25">
      <c r="A13">
        <v>426681</v>
      </c>
      <c r="C13">
        <v>1</v>
      </c>
      <c r="D13">
        <v>1</v>
      </c>
      <c r="E13">
        <v>1</v>
      </c>
      <c r="F13" t="s">
        <v>0</v>
      </c>
      <c r="G13" t="s">
        <v>22</v>
      </c>
      <c r="H13" t="s">
        <v>174</v>
      </c>
      <c r="I13" t="s">
        <v>3</v>
      </c>
      <c r="K13">
        <v>1</v>
      </c>
      <c r="L13" t="s">
        <v>4</v>
      </c>
      <c r="M13">
        <v>101939</v>
      </c>
      <c r="N13" t="s">
        <v>5</v>
      </c>
      <c r="O13" t="s">
        <v>5</v>
      </c>
      <c r="U13" t="s">
        <v>175</v>
      </c>
      <c r="V13" s="1">
        <v>1</v>
      </c>
      <c r="W13" t="s">
        <v>7</v>
      </c>
      <c r="X13" t="s">
        <v>160</v>
      </c>
      <c r="Y13" s="2" t="s">
        <v>9</v>
      </c>
      <c r="Z13" s="3">
        <v>1</v>
      </c>
      <c r="AA13" s="4">
        <v>111</v>
      </c>
      <c r="AB13" s="4" t="s">
        <v>160</v>
      </c>
      <c r="AC13" t="s">
        <v>176</v>
      </c>
      <c r="AD13">
        <v>2017</v>
      </c>
      <c r="AE13">
        <v>7</v>
      </c>
      <c r="AF13">
        <v>20</v>
      </c>
      <c r="AG13" t="s">
        <v>177</v>
      </c>
      <c r="AH13" t="s">
        <v>177</v>
      </c>
      <c r="AJ13" t="s">
        <v>5</v>
      </c>
      <c r="AK13" t="s">
        <v>12</v>
      </c>
      <c r="AL13">
        <v>273525</v>
      </c>
      <c r="AM13">
        <v>6550822</v>
      </c>
      <c r="AN13" s="4">
        <v>273000</v>
      </c>
      <c r="AO13" s="4">
        <v>6551000</v>
      </c>
      <c r="AP13">
        <v>10</v>
      </c>
      <c r="AR13">
        <v>59</v>
      </c>
      <c r="AU13">
        <v>101939</v>
      </c>
      <c r="AW13" s="6" t="s">
        <v>14</v>
      </c>
      <c r="AX13">
        <v>1</v>
      </c>
      <c r="AY13" t="s">
        <v>15</v>
      </c>
      <c r="AZ13" t="s">
        <v>178</v>
      </c>
      <c r="BA13" t="s">
        <v>174</v>
      </c>
      <c r="BB13">
        <v>59</v>
      </c>
      <c r="BC13" t="s">
        <v>22</v>
      </c>
      <c r="BD13" t="s">
        <v>28</v>
      </c>
      <c r="BF13" s="5">
        <v>44300</v>
      </c>
      <c r="BG13" s="7" t="s">
        <v>20</v>
      </c>
      <c r="BI13">
        <v>4</v>
      </c>
      <c r="BJ13">
        <v>389560</v>
      </c>
      <c r="BL13" t="s">
        <v>179</v>
      </c>
      <c r="BX13">
        <v>426681</v>
      </c>
    </row>
    <row r="14" spans="1:76" x14ac:dyDescent="0.25">
      <c r="A14">
        <v>421835</v>
      </c>
      <c r="C14">
        <v>1</v>
      </c>
      <c r="D14">
        <v>1</v>
      </c>
      <c r="E14">
        <v>2</v>
      </c>
      <c r="F14" t="s">
        <v>0</v>
      </c>
      <c r="G14" t="s">
        <v>180</v>
      </c>
      <c r="H14" t="s">
        <v>181</v>
      </c>
      <c r="I14" s="8" t="str">
        <f>HYPERLINK(AT14,"Obs")</f>
        <v>Obs</v>
      </c>
      <c r="K14">
        <v>1</v>
      </c>
      <c r="L14" t="s">
        <v>4</v>
      </c>
      <c r="M14">
        <v>101939</v>
      </c>
      <c r="N14" t="s">
        <v>5</v>
      </c>
      <c r="O14" t="s">
        <v>5</v>
      </c>
      <c r="U14" t="s">
        <v>175</v>
      </c>
      <c r="V14" s="1">
        <v>1</v>
      </c>
      <c r="W14" t="s">
        <v>7</v>
      </c>
      <c r="X14" t="s">
        <v>160</v>
      </c>
      <c r="Y14" s="2" t="s">
        <v>9</v>
      </c>
      <c r="Z14" s="3">
        <v>1</v>
      </c>
      <c r="AA14" s="4">
        <v>111</v>
      </c>
      <c r="AB14" s="4" t="s">
        <v>160</v>
      </c>
      <c r="AD14">
        <v>2020</v>
      </c>
      <c r="AE14">
        <v>9</v>
      </c>
      <c r="AF14">
        <v>19</v>
      </c>
      <c r="AG14" t="s">
        <v>182</v>
      </c>
      <c r="AH14" t="s">
        <v>182</v>
      </c>
      <c r="AJ14" t="s">
        <v>5</v>
      </c>
      <c r="AK14" t="s">
        <v>12</v>
      </c>
      <c r="AL14">
        <v>272050</v>
      </c>
      <c r="AM14">
        <v>6550074</v>
      </c>
      <c r="AN14" s="4">
        <v>273000</v>
      </c>
      <c r="AO14" s="4">
        <v>6551000</v>
      </c>
      <c r="AP14">
        <v>1</v>
      </c>
      <c r="AR14">
        <v>40</v>
      </c>
      <c r="AS14" t="s">
        <v>183</v>
      </c>
      <c r="AT14" t="s">
        <v>184</v>
      </c>
      <c r="AU14">
        <v>101939</v>
      </c>
      <c r="AW14" s="6" t="s">
        <v>14</v>
      </c>
      <c r="AX14">
        <v>1</v>
      </c>
      <c r="AY14" t="s">
        <v>15</v>
      </c>
      <c r="AZ14" t="s">
        <v>185</v>
      </c>
      <c r="BB14">
        <v>40</v>
      </c>
      <c r="BC14" t="s">
        <v>186</v>
      </c>
      <c r="BD14" t="s">
        <v>187</v>
      </c>
      <c r="BE14">
        <v>1</v>
      </c>
      <c r="BF14" s="5">
        <v>44096.745289351798</v>
      </c>
      <c r="BG14" s="7" t="s">
        <v>20</v>
      </c>
      <c r="BI14">
        <v>4</v>
      </c>
      <c r="BJ14">
        <v>376790</v>
      </c>
      <c r="BL14" t="s">
        <v>188</v>
      </c>
      <c r="BX14">
        <v>421835</v>
      </c>
    </row>
    <row r="15" spans="1:76" x14ac:dyDescent="0.25">
      <c r="A15">
        <v>315531</v>
      </c>
      <c r="C15">
        <v>1</v>
      </c>
      <c r="D15">
        <v>1</v>
      </c>
      <c r="E15">
        <v>1</v>
      </c>
      <c r="F15" t="s">
        <v>0</v>
      </c>
      <c r="G15" t="s">
        <v>22</v>
      </c>
      <c r="H15" t="s">
        <v>189</v>
      </c>
      <c r="I15" t="s">
        <v>3</v>
      </c>
      <c r="K15">
        <v>1</v>
      </c>
      <c r="L15" t="s">
        <v>4</v>
      </c>
      <c r="M15">
        <v>101939</v>
      </c>
      <c r="N15" t="s">
        <v>5</v>
      </c>
      <c r="O15" t="s">
        <v>5</v>
      </c>
      <c r="U15" t="s">
        <v>190</v>
      </c>
      <c r="V15" s="1">
        <v>1</v>
      </c>
      <c r="W15" t="s">
        <v>7</v>
      </c>
      <c r="X15" t="s">
        <v>32</v>
      </c>
      <c r="Y15" t="s">
        <v>9</v>
      </c>
      <c r="Z15" s="3">
        <v>1</v>
      </c>
      <c r="AA15" s="4">
        <v>136</v>
      </c>
      <c r="AB15" t="s">
        <v>191</v>
      </c>
      <c r="AC15" t="s">
        <v>192</v>
      </c>
      <c r="AD15">
        <v>2017</v>
      </c>
      <c r="AE15">
        <v>4</v>
      </c>
      <c r="AF15">
        <v>19</v>
      </c>
      <c r="AG15" t="s">
        <v>193</v>
      </c>
      <c r="AH15" t="s">
        <v>193</v>
      </c>
      <c r="AJ15" t="s">
        <v>5</v>
      </c>
      <c r="AK15" t="s">
        <v>12</v>
      </c>
      <c r="AL15">
        <v>253541</v>
      </c>
      <c r="AM15">
        <v>6585123</v>
      </c>
      <c r="AN15" s="4">
        <v>253000</v>
      </c>
      <c r="AO15" s="4">
        <v>6585000</v>
      </c>
      <c r="AP15">
        <v>200</v>
      </c>
      <c r="AR15">
        <v>59</v>
      </c>
      <c r="AS15" t="s">
        <v>194</v>
      </c>
      <c r="AU15">
        <v>101939</v>
      </c>
      <c r="AW15" s="6" t="s">
        <v>14</v>
      </c>
      <c r="AX15">
        <v>1</v>
      </c>
      <c r="AY15" t="s">
        <v>15</v>
      </c>
      <c r="AZ15" t="s">
        <v>195</v>
      </c>
      <c r="BA15" t="s">
        <v>189</v>
      </c>
      <c r="BB15">
        <v>59</v>
      </c>
      <c r="BC15" t="s">
        <v>22</v>
      </c>
      <c r="BD15" t="s">
        <v>28</v>
      </c>
      <c r="BF15" s="5">
        <v>43961</v>
      </c>
      <c r="BG15" s="7" t="s">
        <v>20</v>
      </c>
      <c r="BI15">
        <v>4</v>
      </c>
      <c r="BJ15">
        <v>388925</v>
      </c>
      <c r="BL15" t="s">
        <v>196</v>
      </c>
      <c r="BX15">
        <v>315531</v>
      </c>
    </row>
    <row r="16" spans="1:76" x14ac:dyDescent="0.25">
      <c r="A16">
        <v>417751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197</v>
      </c>
      <c r="I16" t="s">
        <v>3</v>
      </c>
      <c r="K16">
        <v>1</v>
      </c>
      <c r="L16" t="s">
        <v>4</v>
      </c>
      <c r="M16">
        <v>101939</v>
      </c>
      <c r="N16" t="s">
        <v>5</v>
      </c>
      <c r="O16" t="s">
        <v>5</v>
      </c>
      <c r="U16" t="s">
        <v>198</v>
      </c>
      <c r="V16" s="1">
        <v>1</v>
      </c>
      <c r="W16" t="s">
        <v>7</v>
      </c>
      <c r="X16" t="s">
        <v>199</v>
      </c>
      <c r="Y16" t="s">
        <v>9</v>
      </c>
      <c r="Z16" s="3">
        <v>1</v>
      </c>
      <c r="AA16" s="4">
        <v>138</v>
      </c>
      <c r="AB16" s="4" t="s">
        <v>200</v>
      </c>
      <c r="AC16" t="s">
        <v>201</v>
      </c>
      <c r="AD16">
        <v>2010</v>
      </c>
      <c r="AE16">
        <v>8</v>
      </c>
      <c r="AF16">
        <v>3</v>
      </c>
      <c r="AG16" t="s">
        <v>202</v>
      </c>
      <c r="AJ16" t="s">
        <v>5</v>
      </c>
      <c r="AK16" t="s">
        <v>12</v>
      </c>
      <c r="AL16">
        <v>270754</v>
      </c>
      <c r="AM16">
        <v>6616081</v>
      </c>
      <c r="AN16" s="4">
        <v>271000</v>
      </c>
      <c r="AO16" s="4">
        <v>6617000</v>
      </c>
      <c r="AP16">
        <v>40</v>
      </c>
      <c r="AR16">
        <v>1010</v>
      </c>
      <c r="AT16" s="5" t="s">
        <v>203</v>
      </c>
      <c r="AU16">
        <v>101939</v>
      </c>
      <c r="AW16" s="6" t="s">
        <v>14</v>
      </c>
      <c r="AX16">
        <v>1</v>
      </c>
      <c r="AY16" t="s">
        <v>15</v>
      </c>
      <c r="AZ16" t="s">
        <v>204</v>
      </c>
      <c r="BA16" t="s">
        <v>205</v>
      </c>
      <c r="BB16">
        <v>1010</v>
      </c>
      <c r="BC16" t="s">
        <v>18</v>
      </c>
      <c r="BD16" t="s">
        <v>19</v>
      </c>
      <c r="BF16" s="5">
        <v>43713.546527777798</v>
      </c>
      <c r="BG16" s="7" t="s">
        <v>20</v>
      </c>
      <c r="BI16">
        <v>6</v>
      </c>
      <c r="BJ16">
        <v>181122</v>
      </c>
      <c r="BL16" t="s">
        <v>206</v>
      </c>
      <c r="BX16">
        <v>417751</v>
      </c>
    </row>
    <row r="17" spans="1:76" x14ac:dyDescent="0.25">
      <c r="A17">
        <v>330098</v>
      </c>
      <c r="C17">
        <v>1</v>
      </c>
      <c r="D17">
        <v>1</v>
      </c>
      <c r="E17">
        <v>1</v>
      </c>
      <c r="F17" t="s">
        <v>0</v>
      </c>
      <c r="G17" t="s">
        <v>69</v>
      </c>
      <c r="H17" t="s">
        <v>223</v>
      </c>
      <c r="I17" t="s">
        <v>3</v>
      </c>
      <c r="K17">
        <v>1</v>
      </c>
      <c r="L17" t="s">
        <v>4</v>
      </c>
      <c r="M17">
        <v>101939</v>
      </c>
      <c r="N17" t="s">
        <v>5</v>
      </c>
      <c r="O17" t="s">
        <v>5</v>
      </c>
      <c r="U17" t="s">
        <v>224</v>
      </c>
      <c r="V17" s="1">
        <v>1</v>
      </c>
      <c r="W17" t="s">
        <v>7</v>
      </c>
      <c r="X17" t="s">
        <v>209</v>
      </c>
      <c r="Y17" s="2" t="s">
        <v>210</v>
      </c>
      <c r="Z17" s="3">
        <v>2</v>
      </c>
      <c r="AA17" s="4">
        <v>211</v>
      </c>
      <c r="AB17" s="4" t="s">
        <v>209</v>
      </c>
      <c r="AC17" t="s">
        <v>225</v>
      </c>
      <c r="AD17">
        <v>2020</v>
      </c>
      <c r="AE17">
        <v>5</v>
      </c>
      <c r="AF17">
        <v>25</v>
      </c>
      <c r="AG17" t="s">
        <v>226</v>
      </c>
      <c r="AH17" t="s">
        <v>226</v>
      </c>
      <c r="AJ17" t="s">
        <v>5</v>
      </c>
      <c r="AK17" t="s">
        <v>12</v>
      </c>
      <c r="AL17">
        <v>256039</v>
      </c>
      <c r="AM17">
        <v>6607256</v>
      </c>
      <c r="AN17" s="4">
        <v>257000</v>
      </c>
      <c r="AO17" s="4">
        <v>6607000</v>
      </c>
      <c r="AP17">
        <v>5</v>
      </c>
      <c r="AR17">
        <v>303</v>
      </c>
      <c r="AT17" s="5"/>
      <c r="AU17">
        <v>101939</v>
      </c>
      <c r="AW17" s="6" t="s">
        <v>14</v>
      </c>
      <c r="AX17">
        <v>1</v>
      </c>
      <c r="AY17" t="s">
        <v>15</v>
      </c>
      <c r="AZ17" t="s">
        <v>227</v>
      </c>
      <c r="BA17" t="s">
        <v>223</v>
      </c>
      <c r="BB17">
        <v>303</v>
      </c>
      <c r="BC17" t="s">
        <v>73</v>
      </c>
      <c r="BD17" t="s">
        <v>74</v>
      </c>
      <c r="BF17" s="5">
        <v>43976</v>
      </c>
      <c r="BG17" s="7" t="s">
        <v>20</v>
      </c>
      <c r="BI17">
        <v>5</v>
      </c>
      <c r="BJ17">
        <v>335355</v>
      </c>
      <c r="BL17" t="s">
        <v>228</v>
      </c>
      <c r="BX17">
        <v>330098</v>
      </c>
    </row>
    <row r="18" spans="1:76" x14ac:dyDescent="0.25">
      <c r="A18">
        <v>386659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229</v>
      </c>
      <c r="I18" s="8" t="str">
        <f>HYPERLINK(AT18,"Foto")</f>
        <v>Foto</v>
      </c>
      <c r="K18">
        <v>1</v>
      </c>
      <c r="L18" t="s">
        <v>4</v>
      </c>
      <c r="M18">
        <v>101939</v>
      </c>
      <c r="N18" t="s">
        <v>5</v>
      </c>
      <c r="O18" t="s">
        <v>5</v>
      </c>
      <c r="U18" t="s">
        <v>230</v>
      </c>
      <c r="V18" s="1">
        <v>1</v>
      </c>
      <c r="W18" t="s">
        <v>7</v>
      </c>
      <c r="X18" t="s">
        <v>231</v>
      </c>
      <c r="Y18" s="2" t="s">
        <v>210</v>
      </c>
      <c r="Z18" s="3">
        <v>2</v>
      </c>
      <c r="AA18" s="4">
        <v>213</v>
      </c>
      <c r="AB18" s="4" t="s">
        <v>232</v>
      </c>
      <c r="AC18" t="s">
        <v>233</v>
      </c>
      <c r="AD18">
        <v>2021</v>
      </c>
      <c r="AE18">
        <v>6</v>
      </c>
      <c r="AF18">
        <v>17</v>
      </c>
      <c r="AG18" t="s">
        <v>234</v>
      </c>
      <c r="AJ18" t="s">
        <v>5</v>
      </c>
      <c r="AK18" t="s">
        <v>12</v>
      </c>
      <c r="AL18">
        <v>264098</v>
      </c>
      <c r="AM18">
        <v>6626914</v>
      </c>
      <c r="AN18" s="4">
        <v>265000</v>
      </c>
      <c r="AO18" s="4">
        <v>6627000</v>
      </c>
      <c r="AP18">
        <v>10</v>
      </c>
      <c r="AR18">
        <v>1010</v>
      </c>
      <c r="AT18" s="5" t="s">
        <v>235</v>
      </c>
      <c r="AU18">
        <v>101939</v>
      </c>
      <c r="AW18" s="6" t="s">
        <v>14</v>
      </c>
      <c r="AX18">
        <v>1</v>
      </c>
      <c r="AY18" t="s">
        <v>15</v>
      </c>
      <c r="AZ18" t="s">
        <v>236</v>
      </c>
      <c r="BA18" t="s">
        <v>237</v>
      </c>
      <c r="BB18">
        <v>1010</v>
      </c>
      <c r="BC18" t="s">
        <v>18</v>
      </c>
      <c r="BD18" t="s">
        <v>19</v>
      </c>
      <c r="BE18">
        <v>1</v>
      </c>
      <c r="BF18" s="5">
        <v>44364.793831018498</v>
      </c>
      <c r="BG18" s="7" t="s">
        <v>20</v>
      </c>
      <c r="BI18">
        <v>6</v>
      </c>
      <c r="BJ18">
        <v>271843</v>
      </c>
      <c r="BL18" t="s">
        <v>238</v>
      </c>
      <c r="BX18">
        <v>386659</v>
      </c>
    </row>
    <row r="19" spans="1:76" x14ac:dyDescent="0.25">
      <c r="A19">
        <v>386888</v>
      </c>
      <c r="C19">
        <v>1</v>
      </c>
      <c r="D19">
        <v>1</v>
      </c>
      <c r="E19">
        <v>2</v>
      </c>
      <c r="F19" t="s">
        <v>0</v>
      </c>
      <c r="G19" t="s">
        <v>1</v>
      </c>
      <c r="H19" t="s">
        <v>239</v>
      </c>
      <c r="I19" s="8" t="str">
        <f>HYPERLINK(AT19,"Foto")</f>
        <v>Foto</v>
      </c>
      <c r="K19">
        <v>1</v>
      </c>
      <c r="L19" t="s">
        <v>4</v>
      </c>
      <c r="M19">
        <v>101939</v>
      </c>
      <c r="N19" t="s">
        <v>5</v>
      </c>
      <c r="O19" t="s">
        <v>5</v>
      </c>
      <c r="U19" t="s">
        <v>230</v>
      </c>
      <c r="V19" s="1">
        <v>1</v>
      </c>
      <c r="W19" t="s">
        <v>7</v>
      </c>
      <c r="X19" t="s">
        <v>231</v>
      </c>
      <c r="Y19" s="2" t="s">
        <v>210</v>
      </c>
      <c r="Z19" s="3">
        <v>2</v>
      </c>
      <c r="AA19" s="4">
        <v>213</v>
      </c>
      <c r="AB19" s="4" t="s">
        <v>232</v>
      </c>
      <c r="AC19" t="s">
        <v>240</v>
      </c>
      <c r="AD19">
        <v>2021</v>
      </c>
      <c r="AE19">
        <v>6</v>
      </c>
      <c r="AF19">
        <v>22</v>
      </c>
      <c r="AG19" t="s">
        <v>234</v>
      </c>
      <c r="AJ19" t="s">
        <v>5</v>
      </c>
      <c r="AK19" t="s">
        <v>12</v>
      </c>
      <c r="AL19">
        <v>264131</v>
      </c>
      <c r="AM19">
        <v>6626949</v>
      </c>
      <c r="AN19" s="4">
        <v>265000</v>
      </c>
      <c r="AO19" s="4">
        <v>6627000</v>
      </c>
      <c r="AP19">
        <v>3</v>
      </c>
      <c r="AR19">
        <v>1010</v>
      </c>
      <c r="AT19" s="5" t="s">
        <v>241</v>
      </c>
      <c r="AU19">
        <v>101939</v>
      </c>
      <c r="AW19" s="6" t="s">
        <v>14</v>
      </c>
      <c r="AX19">
        <v>1</v>
      </c>
      <c r="AY19" t="s">
        <v>15</v>
      </c>
      <c r="AZ19" t="s">
        <v>242</v>
      </c>
      <c r="BA19" t="s">
        <v>243</v>
      </c>
      <c r="BB19">
        <v>1010</v>
      </c>
      <c r="BC19" t="s">
        <v>18</v>
      </c>
      <c r="BD19" t="s">
        <v>19</v>
      </c>
      <c r="BE19">
        <v>1</v>
      </c>
      <c r="BF19" s="5">
        <v>44369.6971990741</v>
      </c>
      <c r="BG19" s="7" t="s">
        <v>20</v>
      </c>
      <c r="BI19">
        <v>6</v>
      </c>
      <c r="BJ19">
        <v>272352</v>
      </c>
      <c r="BL19" t="s">
        <v>244</v>
      </c>
      <c r="BX19">
        <v>386888</v>
      </c>
    </row>
    <row r="20" spans="1:76" x14ac:dyDescent="0.25">
      <c r="A20">
        <v>370490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253</v>
      </c>
      <c r="I20" t="s">
        <v>3</v>
      </c>
      <c r="K20">
        <v>1</v>
      </c>
      <c r="L20" t="s">
        <v>4</v>
      </c>
      <c r="M20">
        <v>101939</v>
      </c>
      <c r="N20" t="s">
        <v>5</v>
      </c>
      <c r="O20" t="s">
        <v>5</v>
      </c>
      <c r="U20" t="s">
        <v>254</v>
      </c>
      <c r="V20" s="1">
        <v>1</v>
      </c>
      <c r="W20" t="s">
        <v>7</v>
      </c>
      <c r="X20" t="s">
        <v>255</v>
      </c>
      <c r="Y20" s="2" t="s">
        <v>210</v>
      </c>
      <c r="Z20" s="3">
        <v>2</v>
      </c>
      <c r="AA20" s="4">
        <v>214</v>
      </c>
      <c r="AB20" t="s">
        <v>255</v>
      </c>
      <c r="AC20" t="s">
        <v>256</v>
      </c>
      <c r="AD20">
        <v>2018</v>
      </c>
      <c r="AE20">
        <v>5</v>
      </c>
      <c r="AF20">
        <v>30</v>
      </c>
      <c r="AG20" t="s">
        <v>257</v>
      </c>
      <c r="AJ20" t="s">
        <v>5</v>
      </c>
      <c r="AK20" t="s">
        <v>12</v>
      </c>
      <c r="AL20">
        <v>261571</v>
      </c>
      <c r="AM20">
        <v>6629561</v>
      </c>
      <c r="AN20" s="4">
        <v>261000</v>
      </c>
      <c r="AO20" s="4">
        <v>6629000</v>
      </c>
      <c r="AP20">
        <v>250</v>
      </c>
      <c r="AR20">
        <v>1010</v>
      </c>
      <c r="AT20" s="5" t="s">
        <v>258</v>
      </c>
      <c r="AU20">
        <v>101939</v>
      </c>
      <c r="AW20" s="6" t="s">
        <v>14</v>
      </c>
      <c r="AX20">
        <v>1</v>
      </c>
      <c r="AY20" t="s">
        <v>15</v>
      </c>
      <c r="AZ20" t="s">
        <v>259</v>
      </c>
      <c r="BA20" t="s">
        <v>260</v>
      </c>
      <c r="BB20">
        <v>1010</v>
      </c>
      <c r="BC20" t="s">
        <v>18</v>
      </c>
      <c r="BD20" t="s">
        <v>19</v>
      </c>
      <c r="BF20" s="5">
        <v>43251.885891203703</v>
      </c>
      <c r="BG20" s="7" t="s">
        <v>20</v>
      </c>
      <c r="BI20">
        <v>6</v>
      </c>
      <c r="BJ20">
        <v>155151</v>
      </c>
      <c r="BL20" t="s">
        <v>261</v>
      </c>
      <c r="BX20">
        <v>370490</v>
      </c>
    </row>
    <row r="21" spans="1:76" x14ac:dyDescent="0.25">
      <c r="A21">
        <v>388658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262</v>
      </c>
      <c r="I21" t="s">
        <v>3</v>
      </c>
      <c r="K21">
        <v>1</v>
      </c>
      <c r="L21" t="s">
        <v>4</v>
      </c>
      <c r="M21">
        <v>101939</v>
      </c>
      <c r="N21" t="s">
        <v>5</v>
      </c>
      <c r="O21" t="s">
        <v>5</v>
      </c>
      <c r="U21" t="s">
        <v>263</v>
      </c>
      <c r="V21" s="1">
        <v>1</v>
      </c>
      <c r="W21" t="s">
        <v>7</v>
      </c>
      <c r="X21" t="s">
        <v>255</v>
      </c>
      <c r="Y21" s="2" t="s">
        <v>210</v>
      </c>
      <c r="Z21" s="3">
        <v>2</v>
      </c>
      <c r="AA21" s="4">
        <v>214</v>
      </c>
      <c r="AB21" t="s">
        <v>255</v>
      </c>
      <c r="AC21" t="s">
        <v>264</v>
      </c>
      <c r="AD21">
        <v>2019</v>
      </c>
      <c r="AE21">
        <v>6</v>
      </c>
      <c r="AF21">
        <v>29</v>
      </c>
      <c r="AG21" t="s">
        <v>265</v>
      </c>
      <c r="AJ21" t="s">
        <v>5</v>
      </c>
      <c r="AK21" t="s">
        <v>12</v>
      </c>
      <c r="AL21">
        <v>264483</v>
      </c>
      <c r="AM21">
        <v>6624222</v>
      </c>
      <c r="AN21" s="4">
        <v>265000</v>
      </c>
      <c r="AO21" s="4">
        <v>6625000</v>
      </c>
      <c r="AP21">
        <v>5</v>
      </c>
      <c r="AR21">
        <v>1010</v>
      </c>
      <c r="AT21" s="5" t="s">
        <v>266</v>
      </c>
      <c r="AU21">
        <v>101939</v>
      </c>
      <c r="AW21" s="6" t="s">
        <v>14</v>
      </c>
      <c r="AX21">
        <v>1</v>
      </c>
      <c r="AY21" t="s">
        <v>15</v>
      </c>
      <c r="AZ21" t="s">
        <v>267</v>
      </c>
      <c r="BA21" t="s">
        <v>268</v>
      </c>
      <c r="BB21">
        <v>1010</v>
      </c>
      <c r="BC21" t="s">
        <v>18</v>
      </c>
      <c r="BD21" t="s">
        <v>19</v>
      </c>
      <c r="BF21" s="5">
        <v>43713.546527777798</v>
      </c>
      <c r="BG21" s="7" t="s">
        <v>20</v>
      </c>
      <c r="BI21">
        <v>6</v>
      </c>
      <c r="BJ21">
        <v>205521</v>
      </c>
      <c r="BL21" t="s">
        <v>269</v>
      </c>
      <c r="BX21">
        <v>388658</v>
      </c>
    </row>
    <row r="22" spans="1:76" x14ac:dyDescent="0.25">
      <c r="A22">
        <v>315865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270</v>
      </c>
      <c r="I22" t="s">
        <v>3</v>
      </c>
      <c r="K22">
        <v>1</v>
      </c>
      <c r="L22" t="s">
        <v>4</v>
      </c>
      <c r="M22">
        <v>101939</v>
      </c>
      <c r="N22" t="s">
        <v>5</v>
      </c>
      <c r="O22" t="s">
        <v>5</v>
      </c>
      <c r="U22" t="s">
        <v>271</v>
      </c>
      <c r="V22" s="1">
        <v>1</v>
      </c>
      <c r="W22" t="s">
        <v>7</v>
      </c>
      <c r="X22" t="s">
        <v>272</v>
      </c>
      <c r="Y22" s="2" t="s">
        <v>210</v>
      </c>
      <c r="Z22" s="3">
        <v>2</v>
      </c>
      <c r="AA22" s="4">
        <v>215</v>
      </c>
      <c r="AB22" s="4" t="s">
        <v>272</v>
      </c>
      <c r="AC22" t="s">
        <v>273</v>
      </c>
      <c r="AD22">
        <v>2019</v>
      </c>
      <c r="AE22">
        <v>6</v>
      </c>
      <c r="AF22">
        <v>5</v>
      </c>
      <c r="AG22" t="s">
        <v>274</v>
      </c>
      <c r="AJ22" t="s">
        <v>5</v>
      </c>
      <c r="AK22" t="s">
        <v>12</v>
      </c>
      <c r="AL22">
        <v>253598</v>
      </c>
      <c r="AM22">
        <v>6623143</v>
      </c>
      <c r="AN22" s="4">
        <v>253000</v>
      </c>
      <c r="AO22" s="4">
        <v>6623000</v>
      </c>
      <c r="AP22">
        <v>25</v>
      </c>
      <c r="AR22">
        <v>1010</v>
      </c>
      <c r="AS22" t="s">
        <v>35</v>
      </c>
      <c r="AT22" s="5" t="s">
        <v>275</v>
      </c>
      <c r="AU22">
        <v>101939</v>
      </c>
      <c r="AW22" s="6" t="s">
        <v>14</v>
      </c>
      <c r="AX22">
        <v>1</v>
      </c>
      <c r="AY22" t="s">
        <v>15</v>
      </c>
      <c r="AZ22" t="s">
        <v>276</v>
      </c>
      <c r="BA22" t="s">
        <v>277</v>
      </c>
      <c r="BB22">
        <v>1010</v>
      </c>
      <c r="BC22" t="s">
        <v>18</v>
      </c>
      <c r="BD22" t="s">
        <v>19</v>
      </c>
      <c r="BF22" s="5">
        <v>44227.049537036997</v>
      </c>
      <c r="BG22" s="7" t="s">
        <v>20</v>
      </c>
      <c r="BI22">
        <v>6</v>
      </c>
      <c r="BJ22">
        <v>265383</v>
      </c>
      <c r="BL22" t="s">
        <v>278</v>
      </c>
      <c r="BX22">
        <v>315865</v>
      </c>
    </row>
    <row r="23" spans="1:76" x14ac:dyDescent="0.25">
      <c r="A23">
        <v>315707</v>
      </c>
      <c r="C23">
        <v>1</v>
      </c>
      <c r="D23">
        <v>1</v>
      </c>
      <c r="E23">
        <v>2</v>
      </c>
      <c r="F23" t="s">
        <v>0</v>
      </c>
      <c r="G23" t="s">
        <v>1</v>
      </c>
      <c r="H23" t="s">
        <v>279</v>
      </c>
      <c r="I23" t="s">
        <v>3</v>
      </c>
      <c r="K23">
        <v>1</v>
      </c>
      <c r="L23" t="s">
        <v>4</v>
      </c>
      <c r="M23">
        <v>101939</v>
      </c>
      <c r="N23" t="s">
        <v>5</v>
      </c>
      <c r="O23" t="s">
        <v>5</v>
      </c>
      <c r="U23" t="s">
        <v>271</v>
      </c>
      <c r="V23" s="1">
        <v>1</v>
      </c>
      <c r="W23" t="s">
        <v>7</v>
      </c>
      <c r="X23" t="s">
        <v>272</v>
      </c>
      <c r="Y23" s="2" t="s">
        <v>210</v>
      </c>
      <c r="Z23" s="3">
        <v>2</v>
      </c>
      <c r="AA23" s="4">
        <v>215</v>
      </c>
      <c r="AB23" s="4" t="s">
        <v>272</v>
      </c>
      <c r="AC23" t="s">
        <v>273</v>
      </c>
      <c r="AD23">
        <v>2019</v>
      </c>
      <c r="AE23">
        <v>6</v>
      </c>
      <c r="AF23">
        <v>5</v>
      </c>
      <c r="AG23" t="s">
        <v>274</v>
      </c>
      <c r="AJ23" t="s">
        <v>5</v>
      </c>
      <c r="AK23" t="s">
        <v>12</v>
      </c>
      <c r="AL23">
        <v>253570</v>
      </c>
      <c r="AM23">
        <v>6623057</v>
      </c>
      <c r="AN23" s="4">
        <v>253000</v>
      </c>
      <c r="AO23" s="4">
        <v>6623000</v>
      </c>
      <c r="AP23">
        <v>25</v>
      </c>
      <c r="AR23">
        <v>1010</v>
      </c>
      <c r="AS23" t="s">
        <v>35</v>
      </c>
      <c r="AT23" s="5" t="s">
        <v>280</v>
      </c>
      <c r="AU23">
        <v>101939</v>
      </c>
      <c r="AW23" s="6" t="s">
        <v>14</v>
      </c>
      <c r="AX23">
        <v>1</v>
      </c>
      <c r="AY23" t="s">
        <v>15</v>
      </c>
      <c r="AZ23" t="s">
        <v>281</v>
      </c>
      <c r="BA23" t="s">
        <v>282</v>
      </c>
      <c r="BB23">
        <v>1010</v>
      </c>
      <c r="BC23" t="s">
        <v>18</v>
      </c>
      <c r="BD23" t="s">
        <v>19</v>
      </c>
      <c r="BF23" s="5">
        <v>44227.049537036997</v>
      </c>
      <c r="BG23" s="7" t="s">
        <v>20</v>
      </c>
      <c r="BI23">
        <v>6</v>
      </c>
      <c r="BJ23">
        <v>265384</v>
      </c>
      <c r="BL23" t="s">
        <v>283</v>
      </c>
      <c r="BX23">
        <v>315707</v>
      </c>
    </row>
    <row r="24" spans="1:76" x14ac:dyDescent="0.25">
      <c r="A24">
        <v>315738</v>
      </c>
      <c r="C24">
        <v>1</v>
      </c>
      <c r="D24">
        <v>1</v>
      </c>
      <c r="E24">
        <v>3</v>
      </c>
      <c r="F24" t="s">
        <v>0</v>
      </c>
      <c r="G24" t="s">
        <v>1</v>
      </c>
      <c r="H24" t="s">
        <v>284</v>
      </c>
      <c r="I24" t="s">
        <v>3</v>
      </c>
      <c r="K24">
        <v>1</v>
      </c>
      <c r="L24" t="s">
        <v>4</v>
      </c>
      <c r="M24">
        <v>101939</v>
      </c>
      <c r="N24" t="s">
        <v>5</v>
      </c>
      <c r="O24" t="s">
        <v>5</v>
      </c>
      <c r="U24" t="s">
        <v>271</v>
      </c>
      <c r="V24" s="1">
        <v>1</v>
      </c>
      <c r="W24" t="s">
        <v>7</v>
      </c>
      <c r="X24" t="s">
        <v>272</v>
      </c>
      <c r="Y24" s="2" t="s">
        <v>210</v>
      </c>
      <c r="Z24" s="3">
        <v>2</v>
      </c>
      <c r="AA24" s="4">
        <v>215</v>
      </c>
      <c r="AB24" s="4" t="s">
        <v>272</v>
      </c>
      <c r="AC24" t="s">
        <v>273</v>
      </c>
      <c r="AD24">
        <v>2019</v>
      </c>
      <c r="AE24">
        <v>6</v>
      </c>
      <c r="AF24">
        <v>5</v>
      </c>
      <c r="AG24" t="s">
        <v>274</v>
      </c>
      <c r="AJ24" t="s">
        <v>5</v>
      </c>
      <c r="AK24" t="s">
        <v>12</v>
      </c>
      <c r="AL24">
        <v>253573</v>
      </c>
      <c r="AM24">
        <v>6623133</v>
      </c>
      <c r="AN24" s="4">
        <v>253000</v>
      </c>
      <c r="AO24" s="4">
        <v>6623000</v>
      </c>
      <c r="AP24">
        <v>25</v>
      </c>
      <c r="AR24">
        <v>1010</v>
      </c>
      <c r="AS24" t="s">
        <v>35</v>
      </c>
      <c r="AT24" s="5" t="s">
        <v>285</v>
      </c>
      <c r="AU24">
        <v>101939</v>
      </c>
      <c r="AW24" s="6" t="s">
        <v>14</v>
      </c>
      <c r="AX24">
        <v>1</v>
      </c>
      <c r="AY24" t="s">
        <v>15</v>
      </c>
      <c r="AZ24" t="s">
        <v>286</v>
      </c>
      <c r="BA24" t="s">
        <v>287</v>
      </c>
      <c r="BB24">
        <v>1010</v>
      </c>
      <c r="BC24" t="s">
        <v>18</v>
      </c>
      <c r="BD24" t="s">
        <v>19</v>
      </c>
      <c r="BF24" s="5">
        <v>44227.049537036997</v>
      </c>
      <c r="BG24" s="7" t="s">
        <v>20</v>
      </c>
      <c r="BI24">
        <v>6</v>
      </c>
      <c r="BJ24">
        <v>265385</v>
      </c>
      <c r="BL24" t="s">
        <v>288</v>
      </c>
      <c r="BX24">
        <v>315738</v>
      </c>
    </row>
    <row r="25" spans="1:76" x14ac:dyDescent="0.25">
      <c r="A25">
        <v>315631</v>
      </c>
      <c r="C25">
        <v>1</v>
      </c>
      <c r="D25">
        <v>1</v>
      </c>
      <c r="E25">
        <v>4</v>
      </c>
      <c r="F25" t="s">
        <v>0</v>
      </c>
      <c r="G25" t="s">
        <v>1</v>
      </c>
      <c r="H25" t="s">
        <v>289</v>
      </c>
      <c r="I25" t="s">
        <v>3</v>
      </c>
      <c r="K25">
        <v>1</v>
      </c>
      <c r="L25" t="s">
        <v>4</v>
      </c>
      <c r="M25">
        <v>101939</v>
      </c>
      <c r="N25" t="s">
        <v>5</v>
      </c>
      <c r="O25" t="s">
        <v>5</v>
      </c>
      <c r="U25" t="s">
        <v>271</v>
      </c>
      <c r="V25" s="1">
        <v>1</v>
      </c>
      <c r="W25" t="s">
        <v>7</v>
      </c>
      <c r="X25" t="s">
        <v>272</v>
      </c>
      <c r="Y25" s="2" t="s">
        <v>210</v>
      </c>
      <c r="Z25" s="3">
        <v>2</v>
      </c>
      <c r="AA25" s="4">
        <v>215</v>
      </c>
      <c r="AB25" s="4" t="s">
        <v>272</v>
      </c>
      <c r="AC25" t="s">
        <v>273</v>
      </c>
      <c r="AD25">
        <v>2019</v>
      </c>
      <c r="AE25">
        <v>6</v>
      </c>
      <c r="AF25">
        <v>5</v>
      </c>
      <c r="AG25" t="s">
        <v>274</v>
      </c>
      <c r="AJ25" t="s">
        <v>5</v>
      </c>
      <c r="AK25" t="s">
        <v>12</v>
      </c>
      <c r="AL25">
        <v>253557</v>
      </c>
      <c r="AM25">
        <v>6623080</v>
      </c>
      <c r="AN25" s="4">
        <v>253000</v>
      </c>
      <c r="AO25" s="4">
        <v>6623000</v>
      </c>
      <c r="AP25">
        <v>5</v>
      </c>
      <c r="AR25">
        <v>1010</v>
      </c>
      <c r="AS25" t="s">
        <v>35</v>
      </c>
      <c r="AT25" s="5" t="s">
        <v>290</v>
      </c>
      <c r="AU25">
        <v>101939</v>
      </c>
      <c r="AW25" s="6" t="s">
        <v>14</v>
      </c>
      <c r="AX25">
        <v>1</v>
      </c>
      <c r="AY25" t="s">
        <v>15</v>
      </c>
      <c r="AZ25" t="s">
        <v>291</v>
      </c>
      <c r="BA25" t="s">
        <v>292</v>
      </c>
      <c r="BB25">
        <v>1010</v>
      </c>
      <c r="BC25" t="s">
        <v>18</v>
      </c>
      <c r="BD25" t="s">
        <v>19</v>
      </c>
      <c r="BF25" s="5">
        <v>44227.049537036997</v>
      </c>
      <c r="BG25" s="7" t="s">
        <v>20</v>
      </c>
      <c r="BI25">
        <v>6</v>
      </c>
      <c r="BJ25">
        <v>265386</v>
      </c>
      <c r="BL25" t="s">
        <v>293</v>
      </c>
      <c r="BX25">
        <v>315631</v>
      </c>
    </row>
    <row r="26" spans="1:76" x14ac:dyDescent="0.25">
      <c r="A26">
        <v>315806</v>
      </c>
      <c r="C26">
        <v>1</v>
      </c>
      <c r="D26">
        <v>1</v>
      </c>
      <c r="E26">
        <v>5</v>
      </c>
      <c r="F26" t="s">
        <v>0</v>
      </c>
      <c r="G26" t="s">
        <v>1</v>
      </c>
      <c r="H26" t="s">
        <v>294</v>
      </c>
      <c r="I26" t="s">
        <v>3</v>
      </c>
      <c r="K26">
        <v>1</v>
      </c>
      <c r="L26" t="s">
        <v>4</v>
      </c>
      <c r="M26">
        <v>101939</v>
      </c>
      <c r="N26" t="s">
        <v>5</v>
      </c>
      <c r="O26" t="s">
        <v>5</v>
      </c>
      <c r="U26" t="s">
        <v>271</v>
      </c>
      <c r="V26" s="1">
        <v>1</v>
      </c>
      <c r="W26" t="s">
        <v>7</v>
      </c>
      <c r="X26" t="s">
        <v>272</v>
      </c>
      <c r="Y26" s="2" t="s">
        <v>210</v>
      </c>
      <c r="Z26" s="3">
        <v>2</v>
      </c>
      <c r="AA26" s="4">
        <v>215</v>
      </c>
      <c r="AB26" s="4" t="s">
        <v>272</v>
      </c>
      <c r="AC26" t="s">
        <v>273</v>
      </c>
      <c r="AD26">
        <v>2019</v>
      </c>
      <c r="AE26">
        <v>6</v>
      </c>
      <c r="AF26">
        <v>5</v>
      </c>
      <c r="AG26" t="s">
        <v>274</v>
      </c>
      <c r="AJ26" t="s">
        <v>5</v>
      </c>
      <c r="AK26" t="s">
        <v>12</v>
      </c>
      <c r="AL26">
        <v>253587</v>
      </c>
      <c r="AM26">
        <v>6623121</v>
      </c>
      <c r="AN26" s="4">
        <v>253000</v>
      </c>
      <c r="AO26" s="4">
        <v>6623000</v>
      </c>
      <c r="AP26">
        <v>5</v>
      </c>
      <c r="AR26">
        <v>1010</v>
      </c>
      <c r="AS26" t="s">
        <v>35</v>
      </c>
      <c r="AT26" s="5" t="s">
        <v>295</v>
      </c>
      <c r="AU26">
        <v>101939</v>
      </c>
      <c r="AW26" s="6" t="s">
        <v>14</v>
      </c>
      <c r="AX26">
        <v>1</v>
      </c>
      <c r="AY26" t="s">
        <v>15</v>
      </c>
      <c r="AZ26" t="s">
        <v>296</v>
      </c>
      <c r="BA26" t="s">
        <v>297</v>
      </c>
      <c r="BB26">
        <v>1010</v>
      </c>
      <c r="BC26" t="s">
        <v>18</v>
      </c>
      <c r="BD26" t="s">
        <v>19</v>
      </c>
      <c r="BF26" s="5">
        <v>44227.049537036997</v>
      </c>
      <c r="BG26" s="7" t="s">
        <v>20</v>
      </c>
      <c r="BI26">
        <v>6</v>
      </c>
      <c r="BJ26">
        <v>265387</v>
      </c>
      <c r="BL26" t="s">
        <v>298</v>
      </c>
      <c r="BX26">
        <v>315806</v>
      </c>
    </row>
    <row r="27" spans="1:76" x14ac:dyDescent="0.25">
      <c r="A27">
        <v>351733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299</v>
      </c>
      <c r="I27" t="s">
        <v>3</v>
      </c>
      <c r="K27">
        <v>1</v>
      </c>
      <c r="L27" t="s">
        <v>4</v>
      </c>
      <c r="M27">
        <v>101939</v>
      </c>
      <c r="N27" t="s">
        <v>5</v>
      </c>
      <c r="O27" t="s">
        <v>5</v>
      </c>
      <c r="U27" t="s">
        <v>300</v>
      </c>
      <c r="V27" s="1">
        <v>1</v>
      </c>
      <c r="W27" t="s">
        <v>7</v>
      </c>
      <c r="X27" t="s">
        <v>272</v>
      </c>
      <c r="Y27" s="2" t="s">
        <v>210</v>
      </c>
      <c r="Z27" s="3">
        <v>2</v>
      </c>
      <c r="AA27" s="4">
        <v>215</v>
      </c>
      <c r="AB27" s="4" t="s">
        <v>272</v>
      </c>
      <c r="AC27" t="s">
        <v>301</v>
      </c>
      <c r="AD27">
        <v>2017</v>
      </c>
      <c r="AE27">
        <v>6</v>
      </c>
      <c r="AF27">
        <v>30</v>
      </c>
      <c r="AG27" t="s">
        <v>302</v>
      </c>
      <c r="AJ27" t="s">
        <v>5</v>
      </c>
      <c r="AK27" t="s">
        <v>12</v>
      </c>
      <c r="AL27">
        <v>259440</v>
      </c>
      <c r="AM27">
        <v>6630524</v>
      </c>
      <c r="AN27" s="4">
        <v>259000</v>
      </c>
      <c r="AO27" s="4">
        <v>6631000</v>
      </c>
      <c r="AP27">
        <v>300</v>
      </c>
      <c r="AR27">
        <v>1010</v>
      </c>
      <c r="AT27" s="5" t="s">
        <v>303</v>
      </c>
      <c r="AU27">
        <v>101939</v>
      </c>
      <c r="AW27" s="6" t="s">
        <v>14</v>
      </c>
      <c r="AX27">
        <v>1</v>
      </c>
      <c r="AY27" t="s">
        <v>15</v>
      </c>
      <c r="AZ27" t="s">
        <v>304</v>
      </c>
      <c r="BA27" t="s">
        <v>305</v>
      </c>
      <c r="BB27">
        <v>1010</v>
      </c>
      <c r="BC27" t="s">
        <v>18</v>
      </c>
      <c r="BD27" t="s">
        <v>19</v>
      </c>
      <c r="BF27" s="5">
        <v>43710.333333333299</v>
      </c>
      <c r="BG27" s="7" t="s">
        <v>20</v>
      </c>
      <c r="BI27">
        <v>6</v>
      </c>
      <c r="BJ27">
        <v>125625</v>
      </c>
      <c r="BL27" t="s">
        <v>306</v>
      </c>
      <c r="BX27">
        <v>351733</v>
      </c>
    </row>
    <row r="28" spans="1:76" x14ac:dyDescent="0.25">
      <c r="A28">
        <v>307281</v>
      </c>
      <c r="C28">
        <v>1</v>
      </c>
      <c r="D28">
        <v>1</v>
      </c>
      <c r="E28">
        <v>1</v>
      </c>
      <c r="F28" t="s">
        <v>0</v>
      </c>
      <c r="G28" t="s">
        <v>22</v>
      </c>
      <c r="H28" t="s">
        <v>307</v>
      </c>
      <c r="I28" t="s">
        <v>3</v>
      </c>
      <c r="K28">
        <v>1</v>
      </c>
      <c r="L28" t="s">
        <v>4</v>
      </c>
      <c r="M28">
        <v>101939</v>
      </c>
      <c r="N28" t="s">
        <v>5</v>
      </c>
      <c r="O28" t="s">
        <v>5</v>
      </c>
      <c r="U28" t="s">
        <v>308</v>
      </c>
      <c r="V28" s="1">
        <v>1</v>
      </c>
      <c r="W28" t="s">
        <v>7</v>
      </c>
      <c r="X28" t="s">
        <v>309</v>
      </c>
      <c r="Y28" s="2" t="s">
        <v>210</v>
      </c>
      <c r="Z28" s="3">
        <v>2</v>
      </c>
      <c r="AA28" s="4">
        <v>216</v>
      </c>
      <c r="AB28" s="4" t="s">
        <v>309</v>
      </c>
      <c r="AC28" t="s">
        <v>310</v>
      </c>
      <c r="AD28">
        <v>2020</v>
      </c>
      <c r="AE28">
        <v>8</v>
      </c>
      <c r="AF28">
        <v>13</v>
      </c>
      <c r="AG28" t="s">
        <v>311</v>
      </c>
      <c r="AH28" t="s">
        <v>311</v>
      </c>
      <c r="AJ28" t="s">
        <v>5</v>
      </c>
      <c r="AK28" t="s">
        <v>12</v>
      </c>
      <c r="AL28">
        <v>251810</v>
      </c>
      <c r="AM28">
        <v>6630747</v>
      </c>
      <c r="AN28" s="4">
        <v>251000</v>
      </c>
      <c r="AO28" s="4">
        <v>6631000</v>
      </c>
      <c r="AP28">
        <v>5</v>
      </c>
      <c r="AR28">
        <v>59</v>
      </c>
      <c r="AU28">
        <v>101939</v>
      </c>
      <c r="AW28" s="6" t="s">
        <v>14</v>
      </c>
      <c r="AX28">
        <v>1</v>
      </c>
      <c r="AY28" t="s">
        <v>15</v>
      </c>
      <c r="AZ28" t="s">
        <v>312</v>
      </c>
      <c r="BA28" t="s">
        <v>307</v>
      </c>
      <c r="BB28">
        <v>59</v>
      </c>
      <c r="BC28" t="s">
        <v>22</v>
      </c>
      <c r="BD28" t="s">
        <v>28</v>
      </c>
      <c r="BF28" s="5">
        <v>44086</v>
      </c>
      <c r="BG28" s="7" t="s">
        <v>20</v>
      </c>
      <c r="BI28">
        <v>4</v>
      </c>
      <c r="BJ28">
        <v>395045</v>
      </c>
      <c r="BL28" t="s">
        <v>313</v>
      </c>
      <c r="BX28">
        <v>307281</v>
      </c>
    </row>
    <row r="29" spans="1:76" x14ac:dyDescent="0.25">
      <c r="A29">
        <v>307203</v>
      </c>
      <c r="C29">
        <v>1</v>
      </c>
      <c r="D29">
        <v>1</v>
      </c>
      <c r="E29">
        <v>2</v>
      </c>
      <c r="F29" t="s">
        <v>0</v>
      </c>
      <c r="G29" t="s">
        <v>22</v>
      </c>
      <c r="H29" t="s">
        <v>314</v>
      </c>
      <c r="I29" t="s">
        <v>3</v>
      </c>
      <c r="K29">
        <v>1</v>
      </c>
      <c r="L29" t="s">
        <v>4</v>
      </c>
      <c r="M29">
        <v>101939</v>
      </c>
      <c r="N29" t="s">
        <v>5</v>
      </c>
      <c r="O29" t="s">
        <v>5</v>
      </c>
      <c r="U29" t="s">
        <v>308</v>
      </c>
      <c r="V29" s="1">
        <v>1</v>
      </c>
      <c r="W29" t="s">
        <v>7</v>
      </c>
      <c r="X29" t="s">
        <v>309</v>
      </c>
      <c r="Y29" s="2" t="s">
        <v>210</v>
      </c>
      <c r="Z29" s="3">
        <v>2</v>
      </c>
      <c r="AA29" s="4">
        <v>216</v>
      </c>
      <c r="AB29" s="4" t="s">
        <v>309</v>
      </c>
      <c r="AC29" t="s">
        <v>310</v>
      </c>
      <c r="AD29">
        <v>2020</v>
      </c>
      <c r="AE29">
        <v>8</v>
      </c>
      <c r="AF29">
        <v>13</v>
      </c>
      <c r="AG29" t="s">
        <v>311</v>
      </c>
      <c r="AH29" t="s">
        <v>311</v>
      </c>
      <c r="AJ29" t="s">
        <v>5</v>
      </c>
      <c r="AK29" t="s">
        <v>12</v>
      </c>
      <c r="AL29">
        <v>251789</v>
      </c>
      <c r="AM29">
        <v>6630789</v>
      </c>
      <c r="AN29" s="4">
        <v>251000</v>
      </c>
      <c r="AO29" s="4">
        <v>6631000</v>
      </c>
      <c r="AP29">
        <v>5</v>
      </c>
      <c r="AR29">
        <v>59</v>
      </c>
      <c r="AU29">
        <v>101939</v>
      </c>
      <c r="AW29" s="6" t="s">
        <v>14</v>
      </c>
      <c r="AX29">
        <v>1</v>
      </c>
      <c r="AY29" t="s">
        <v>15</v>
      </c>
      <c r="AZ29" t="s">
        <v>315</v>
      </c>
      <c r="BA29" t="s">
        <v>314</v>
      </c>
      <c r="BB29">
        <v>59</v>
      </c>
      <c r="BC29" t="s">
        <v>22</v>
      </c>
      <c r="BD29" t="s">
        <v>28</v>
      </c>
      <c r="BF29" s="5">
        <v>44086</v>
      </c>
      <c r="BG29" s="7" t="s">
        <v>20</v>
      </c>
      <c r="BI29">
        <v>4</v>
      </c>
      <c r="BJ29">
        <v>395046</v>
      </c>
      <c r="BL29" t="s">
        <v>316</v>
      </c>
      <c r="BX29">
        <v>307203</v>
      </c>
    </row>
    <row r="30" spans="1:76" x14ac:dyDescent="0.25">
      <c r="A30">
        <v>307162</v>
      </c>
      <c r="C30">
        <v>1</v>
      </c>
      <c r="D30">
        <v>1</v>
      </c>
      <c r="E30">
        <v>3</v>
      </c>
      <c r="F30" t="s">
        <v>0</v>
      </c>
      <c r="G30" t="s">
        <v>22</v>
      </c>
      <c r="H30" t="s">
        <v>317</v>
      </c>
      <c r="I30" t="s">
        <v>3</v>
      </c>
      <c r="K30">
        <v>1</v>
      </c>
      <c r="L30" t="s">
        <v>4</v>
      </c>
      <c r="M30">
        <v>101939</v>
      </c>
      <c r="N30" t="s">
        <v>5</v>
      </c>
      <c r="O30" t="s">
        <v>5</v>
      </c>
      <c r="U30" t="s">
        <v>308</v>
      </c>
      <c r="V30" s="1">
        <v>1</v>
      </c>
      <c r="W30" t="s">
        <v>7</v>
      </c>
      <c r="X30" t="s">
        <v>309</v>
      </c>
      <c r="Y30" s="2" t="s">
        <v>210</v>
      </c>
      <c r="Z30" s="3">
        <v>2</v>
      </c>
      <c r="AA30" s="4">
        <v>216</v>
      </c>
      <c r="AB30" s="4" t="s">
        <v>309</v>
      </c>
      <c r="AC30" t="s">
        <v>318</v>
      </c>
      <c r="AD30">
        <v>2020</v>
      </c>
      <c r="AE30">
        <v>8</v>
      </c>
      <c r="AF30">
        <v>13</v>
      </c>
      <c r="AG30" t="s">
        <v>311</v>
      </c>
      <c r="AH30" t="s">
        <v>311</v>
      </c>
      <c r="AJ30" t="s">
        <v>5</v>
      </c>
      <c r="AK30" t="s">
        <v>12</v>
      </c>
      <c r="AL30">
        <v>251775</v>
      </c>
      <c r="AM30">
        <v>6630792</v>
      </c>
      <c r="AN30" s="4">
        <v>251000</v>
      </c>
      <c r="AO30" s="4">
        <v>6631000</v>
      </c>
      <c r="AP30">
        <v>10</v>
      </c>
      <c r="AR30">
        <v>59</v>
      </c>
      <c r="AU30">
        <v>101939</v>
      </c>
      <c r="AW30" s="6" t="s">
        <v>14</v>
      </c>
      <c r="AX30">
        <v>1</v>
      </c>
      <c r="AY30" t="s">
        <v>15</v>
      </c>
      <c r="AZ30" t="s">
        <v>319</v>
      </c>
      <c r="BA30" t="s">
        <v>317</v>
      </c>
      <c r="BB30">
        <v>59</v>
      </c>
      <c r="BC30" t="s">
        <v>22</v>
      </c>
      <c r="BD30" t="s">
        <v>28</v>
      </c>
      <c r="BF30" s="5">
        <v>44086</v>
      </c>
      <c r="BG30" s="7" t="s">
        <v>20</v>
      </c>
      <c r="BI30">
        <v>4</v>
      </c>
      <c r="BJ30">
        <v>395049</v>
      </c>
      <c r="BL30" t="s">
        <v>320</v>
      </c>
      <c r="BX30">
        <v>307162</v>
      </c>
    </row>
    <row r="31" spans="1:76" x14ac:dyDescent="0.25">
      <c r="A31">
        <v>308211</v>
      </c>
      <c r="C31">
        <v>1</v>
      </c>
      <c r="D31">
        <v>1</v>
      </c>
      <c r="E31">
        <v>1</v>
      </c>
      <c r="F31" t="s">
        <v>0</v>
      </c>
      <c r="G31" t="s">
        <v>22</v>
      </c>
      <c r="H31" t="s">
        <v>321</v>
      </c>
      <c r="I31" t="s">
        <v>3</v>
      </c>
      <c r="K31">
        <v>1</v>
      </c>
      <c r="L31" t="s">
        <v>4</v>
      </c>
      <c r="M31">
        <v>101939</v>
      </c>
      <c r="N31" t="s">
        <v>5</v>
      </c>
      <c r="O31" t="s">
        <v>5</v>
      </c>
      <c r="U31" t="s">
        <v>322</v>
      </c>
      <c r="V31" s="1">
        <v>1</v>
      </c>
      <c r="W31" t="s">
        <v>7</v>
      </c>
      <c r="X31" t="s">
        <v>309</v>
      </c>
      <c r="Y31" s="2" t="s">
        <v>210</v>
      </c>
      <c r="Z31" s="3">
        <v>2</v>
      </c>
      <c r="AA31" s="4">
        <v>216</v>
      </c>
      <c r="AB31" s="4" t="s">
        <v>309</v>
      </c>
      <c r="AC31" t="s">
        <v>323</v>
      </c>
      <c r="AD31">
        <v>2020</v>
      </c>
      <c r="AE31">
        <v>8</v>
      </c>
      <c r="AF31">
        <v>11</v>
      </c>
      <c r="AG31" t="s">
        <v>311</v>
      </c>
      <c r="AH31" t="s">
        <v>311</v>
      </c>
      <c r="AJ31" t="s">
        <v>5</v>
      </c>
      <c r="AK31" t="s">
        <v>12</v>
      </c>
      <c r="AL31">
        <v>252047</v>
      </c>
      <c r="AM31">
        <v>6630111</v>
      </c>
      <c r="AN31" s="4">
        <v>253000</v>
      </c>
      <c r="AO31" s="4">
        <v>6631000</v>
      </c>
      <c r="AP31">
        <v>5</v>
      </c>
      <c r="AR31">
        <v>59</v>
      </c>
      <c r="AU31">
        <v>101939</v>
      </c>
      <c r="AW31" s="6" t="s">
        <v>14</v>
      </c>
      <c r="AX31">
        <v>1</v>
      </c>
      <c r="AY31" t="s">
        <v>15</v>
      </c>
      <c r="AZ31" t="s">
        <v>324</v>
      </c>
      <c r="BA31" t="s">
        <v>321</v>
      </c>
      <c r="BB31">
        <v>59</v>
      </c>
      <c r="BC31" t="s">
        <v>22</v>
      </c>
      <c r="BD31" t="s">
        <v>28</v>
      </c>
      <c r="BF31" s="5">
        <v>44086</v>
      </c>
      <c r="BG31" s="7" t="s">
        <v>20</v>
      </c>
      <c r="BI31">
        <v>4</v>
      </c>
      <c r="BJ31">
        <v>395032</v>
      </c>
      <c r="BL31" t="s">
        <v>325</v>
      </c>
      <c r="BX31">
        <v>308211</v>
      </c>
    </row>
    <row r="32" spans="1:76" x14ac:dyDescent="0.25">
      <c r="A32">
        <v>327527</v>
      </c>
      <c r="C32">
        <v>1</v>
      </c>
      <c r="D32">
        <v>1</v>
      </c>
      <c r="E32">
        <v>1</v>
      </c>
      <c r="F32" t="s">
        <v>0</v>
      </c>
      <c r="G32" t="s">
        <v>22</v>
      </c>
      <c r="H32" t="s">
        <v>326</v>
      </c>
      <c r="I32" t="s">
        <v>3</v>
      </c>
      <c r="K32">
        <v>1</v>
      </c>
      <c r="L32" t="s">
        <v>4</v>
      </c>
      <c r="M32">
        <v>101939</v>
      </c>
      <c r="N32" t="s">
        <v>5</v>
      </c>
      <c r="O32" t="s">
        <v>5</v>
      </c>
      <c r="U32" t="s">
        <v>327</v>
      </c>
      <c r="V32" s="1">
        <v>1</v>
      </c>
      <c r="W32" t="s">
        <v>7</v>
      </c>
      <c r="X32" t="s">
        <v>309</v>
      </c>
      <c r="Y32" s="2" t="s">
        <v>210</v>
      </c>
      <c r="Z32" s="3">
        <v>2</v>
      </c>
      <c r="AA32" s="4">
        <v>216</v>
      </c>
      <c r="AB32" s="4" t="s">
        <v>309</v>
      </c>
      <c r="AC32" t="s">
        <v>328</v>
      </c>
      <c r="AD32">
        <v>2012</v>
      </c>
      <c r="AE32">
        <v>8</v>
      </c>
      <c r="AF32">
        <v>3</v>
      </c>
      <c r="AG32" t="s">
        <v>329</v>
      </c>
      <c r="AH32" t="s">
        <v>330</v>
      </c>
      <c r="AJ32" t="s">
        <v>5</v>
      </c>
      <c r="AK32" t="s">
        <v>12</v>
      </c>
      <c r="AL32">
        <v>255684</v>
      </c>
      <c r="AM32">
        <v>6642119</v>
      </c>
      <c r="AN32" s="4">
        <v>255000</v>
      </c>
      <c r="AO32" s="4">
        <v>6643000</v>
      </c>
      <c r="AP32">
        <v>5</v>
      </c>
      <c r="AR32">
        <v>59</v>
      </c>
      <c r="AU32">
        <v>101939</v>
      </c>
      <c r="AW32" s="6" t="s">
        <v>14</v>
      </c>
      <c r="AX32">
        <v>1</v>
      </c>
      <c r="AY32" t="s">
        <v>15</v>
      </c>
      <c r="AZ32" t="s">
        <v>331</v>
      </c>
      <c r="BA32" t="s">
        <v>326</v>
      </c>
      <c r="BB32">
        <v>59</v>
      </c>
      <c r="BC32" t="s">
        <v>22</v>
      </c>
      <c r="BD32" t="s">
        <v>28</v>
      </c>
      <c r="BF32" s="5">
        <v>43961</v>
      </c>
      <c r="BG32" s="7" t="s">
        <v>20</v>
      </c>
      <c r="BI32">
        <v>4</v>
      </c>
      <c r="BJ32">
        <v>385255</v>
      </c>
      <c r="BL32" t="s">
        <v>332</v>
      </c>
      <c r="BX32">
        <v>327527</v>
      </c>
    </row>
    <row r="33" spans="1:76" x14ac:dyDescent="0.25">
      <c r="A33">
        <v>333862</v>
      </c>
      <c r="C33">
        <v>1</v>
      </c>
      <c r="D33">
        <v>1</v>
      </c>
      <c r="E33">
        <v>1</v>
      </c>
      <c r="F33" t="s">
        <v>0</v>
      </c>
      <c r="G33" t="s">
        <v>1</v>
      </c>
      <c r="H33" t="s">
        <v>333</v>
      </c>
      <c r="I33" t="s">
        <v>3</v>
      </c>
      <c r="K33">
        <v>1</v>
      </c>
      <c r="L33" t="s">
        <v>4</v>
      </c>
      <c r="M33">
        <v>101939</v>
      </c>
      <c r="N33" t="s">
        <v>5</v>
      </c>
      <c r="O33" t="s">
        <v>5</v>
      </c>
      <c r="U33" t="s">
        <v>334</v>
      </c>
      <c r="V33" s="1">
        <v>1</v>
      </c>
      <c r="W33" t="s">
        <v>7</v>
      </c>
      <c r="X33" t="s">
        <v>309</v>
      </c>
      <c r="Y33" s="2" t="s">
        <v>210</v>
      </c>
      <c r="Z33" s="3">
        <v>2</v>
      </c>
      <c r="AA33" s="4">
        <v>216</v>
      </c>
      <c r="AB33" s="4" t="s">
        <v>309</v>
      </c>
      <c r="AC33" t="s">
        <v>335</v>
      </c>
      <c r="AD33">
        <v>2019</v>
      </c>
      <c r="AE33">
        <v>6</v>
      </c>
      <c r="AF33">
        <v>12</v>
      </c>
      <c r="AG33" t="s">
        <v>302</v>
      </c>
      <c r="AJ33" t="s">
        <v>5</v>
      </c>
      <c r="AK33" t="s">
        <v>12</v>
      </c>
      <c r="AL33">
        <v>256710</v>
      </c>
      <c r="AM33">
        <v>6643687</v>
      </c>
      <c r="AN33" s="4">
        <v>257000</v>
      </c>
      <c r="AO33" s="4">
        <v>6643000</v>
      </c>
      <c r="AP33">
        <v>25</v>
      </c>
      <c r="AR33">
        <v>1010</v>
      </c>
      <c r="AT33" s="5" t="s">
        <v>336</v>
      </c>
      <c r="AU33">
        <v>101939</v>
      </c>
      <c r="AW33" s="6" t="s">
        <v>14</v>
      </c>
      <c r="AX33">
        <v>1</v>
      </c>
      <c r="AY33" t="s">
        <v>15</v>
      </c>
      <c r="AZ33" t="s">
        <v>337</v>
      </c>
      <c r="BA33" t="s">
        <v>338</v>
      </c>
      <c r="BB33">
        <v>1010</v>
      </c>
      <c r="BC33" t="s">
        <v>18</v>
      </c>
      <c r="BD33" t="s">
        <v>19</v>
      </c>
      <c r="BF33" s="5">
        <v>43713.546527777798</v>
      </c>
      <c r="BG33" s="7" t="s">
        <v>20</v>
      </c>
      <c r="BI33">
        <v>6</v>
      </c>
      <c r="BJ33">
        <v>202429</v>
      </c>
      <c r="BL33" t="s">
        <v>339</v>
      </c>
      <c r="BX33">
        <v>333862</v>
      </c>
    </row>
    <row r="34" spans="1:76" x14ac:dyDescent="0.25">
      <c r="A34">
        <v>332355</v>
      </c>
      <c r="C34">
        <v>1</v>
      </c>
      <c r="D34">
        <v>1</v>
      </c>
      <c r="E34">
        <v>2</v>
      </c>
      <c r="F34" t="s">
        <v>0</v>
      </c>
      <c r="G34" t="s">
        <v>1</v>
      </c>
      <c r="H34" t="s">
        <v>340</v>
      </c>
      <c r="I34" s="8" t="str">
        <f>HYPERLINK(AT34,"Foto")</f>
        <v>Foto</v>
      </c>
      <c r="K34">
        <v>1</v>
      </c>
      <c r="L34" t="s">
        <v>4</v>
      </c>
      <c r="M34">
        <v>101939</v>
      </c>
      <c r="N34" t="s">
        <v>5</v>
      </c>
      <c r="O34" t="s">
        <v>5</v>
      </c>
      <c r="U34" t="s">
        <v>334</v>
      </c>
      <c r="V34" s="1">
        <v>1</v>
      </c>
      <c r="W34" t="s">
        <v>7</v>
      </c>
      <c r="X34" t="s">
        <v>309</v>
      </c>
      <c r="Y34" s="2" t="s">
        <v>210</v>
      </c>
      <c r="Z34" s="3">
        <v>2</v>
      </c>
      <c r="AA34" s="4">
        <v>216</v>
      </c>
      <c r="AB34" s="4" t="s">
        <v>309</v>
      </c>
      <c r="AC34" t="s">
        <v>341</v>
      </c>
      <c r="AD34">
        <v>2020</v>
      </c>
      <c r="AE34">
        <v>5</v>
      </c>
      <c r="AF34">
        <v>16</v>
      </c>
      <c r="AG34" t="s">
        <v>342</v>
      </c>
      <c r="AJ34" t="s">
        <v>5</v>
      </c>
      <c r="AK34" t="s">
        <v>12</v>
      </c>
      <c r="AL34">
        <v>256453</v>
      </c>
      <c r="AM34">
        <v>6643255</v>
      </c>
      <c r="AN34" s="4">
        <v>257000</v>
      </c>
      <c r="AO34" s="4">
        <v>6643000</v>
      </c>
      <c r="AP34">
        <v>0</v>
      </c>
      <c r="AR34">
        <v>1010</v>
      </c>
      <c r="AT34" s="5" t="s">
        <v>343</v>
      </c>
      <c r="AU34">
        <v>101939</v>
      </c>
      <c r="AW34" s="6" t="s">
        <v>14</v>
      </c>
      <c r="AX34">
        <v>1</v>
      </c>
      <c r="AY34" t="s">
        <v>15</v>
      </c>
      <c r="AZ34" t="s">
        <v>344</v>
      </c>
      <c r="BA34" t="s">
        <v>345</v>
      </c>
      <c r="BB34">
        <v>1010</v>
      </c>
      <c r="BC34" t="s">
        <v>18</v>
      </c>
      <c r="BD34" t="s">
        <v>19</v>
      </c>
      <c r="BE34">
        <v>1</v>
      </c>
      <c r="BF34" s="5">
        <v>43967.740937499999</v>
      </c>
      <c r="BG34" s="7" t="s">
        <v>20</v>
      </c>
      <c r="BI34">
        <v>6</v>
      </c>
      <c r="BJ34">
        <v>236223</v>
      </c>
      <c r="BL34" t="s">
        <v>346</v>
      </c>
      <c r="BX34">
        <v>332355</v>
      </c>
    </row>
    <row r="35" spans="1:76" x14ac:dyDescent="0.25">
      <c r="A35">
        <v>282980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347</v>
      </c>
      <c r="I35" t="s">
        <v>3</v>
      </c>
      <c r="K35">
        <v>1</v>
      </c>
      <c r="L35" t="s">
        <v>4</v>
      </c>
      <c r="M35">
        <v>101939</v>
      </c>
      <c r="N35" t="s">
        <v>5</v>
      </c>
      <c r="O35" t="s">
        <v>5</v>
      </c>
      <c r="U35" t="s">
        <v>348</v>
      </c>
      <c r="V35" s="1">
        <v>1</v>
      </c>
      <c r="W35" t="s">
        <v>7</v>
      </c>
      <c r="X35" t="s">
        <v>349</v>
      </c>
      <c r="Y35" s="2" t="s">
        <v>210</v>
      </c>
      <c r="Z35" s="3">
        <v>2</v>
      </c>
      <c r="AA35" s="4">
        <v>219</v>
      </c>
      <c r="AB35" t="s">
        <v>349</v>
      </c>
      <c r="AC35" t="s">
        <v>350</v>
      </c>
      <c r="AD35">
        <v>2018</v>
      </c>
      <c r="AE35">
        <v>8</v>
      </c>
      <c r="AF35">
        <v>1</v>
      </c>
      <c r="AG35" t="s">
        <v>351</v>
      </c>
      <c r="AJ35" t="s">
        <v>5</v>
      </c>
      <c r="AK35" t="s">
        <v>12</v>
      </c>
      <c r="AL35">
        <v>245402</v>
      </c>
      <c r="AM35">
        <v>6648313</v>
      </c>
      <c r="AN35" s="4">
        <v>245000</v>
      </c>
      <c r="AO35" s="4">
        <v>6649000</v>
      </c>
      <c r="AP35">
        <v>5</v>
      </c>
      <c r="AR35">
        <v>1010</v>
      </c>
      <c r="AT35" s="5" t="s">
        <v>352</v>
      </c>
      <c r="AU35">
        <v>101939</v>
      </c>
      <c r="AW35" s="6" t="s">
        <v>14</v>
      </c>
      <c r="AX35">
        <v>1</v>
      </c>
      <c r="AY35" t="s">
        <v>15</v>
      </c>
      <c r="AZ35" t="s">
        <v>353</v>
      </c>
      <c r="BA35" t="s">
        <v>354</v>
      </c>
      <c r="BB35">
        <v>1010</v>
      </c>
      <c r="BC35" t="s">
        <v>18</v>
      </c>
      <c r="BD35" t="s">
        <v>19</v>
      </c>
      <c r="BF35" s="5">
        <v>43392.435138888897</v>
      </c>
      <c r="BG35" s="7" t="s">
        <v>20</v>
      </c>
      <c r="BI35">
        <v>6</v>
      </c>
      <c r="BJ35">
        <v>168990</v>
      </c>
      <c r="BL35" t="s">
        <v>355</v>
      </c>
      <c r="BX35">
        <v>282980</v>
      </c>
    </row>
    <row r="36" spans="1:76" x14ac:dyDescent="0.25">
      <c r="A36">
        <v>299790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356</v>
      </c>
      <c r="I36" t="s">
        <v>3</v>
      </c>
      <c r="K36">
        <v>1</v>
      </c>
      <c r="L36" t="s">
        <v>4</v>
      </c>
      <c r="M36">
        <v>101939</v>
      </c>
      <c r="N36" t="s">
        <v>5</v>
      </c>
      <c r="O36" t="s">
        <v>5</v>
      </c>
      <c r="U36" t="s">
        <v>357</v>
      </c>
      <c r="V36" s="1">
        <v>1</v>
      </c>
      <c r="W36" t="s">
        <v>7</v>
      </c>
      <c r="X36" t="s">
        <v>349</v>
      </c>
      <c r="Y36" s="2" t="s">
        <v>210</v>
      </c>
      <c r="Z36" s="3">
        <v>2</v>
      </c>
      <c r="AA36" s="4">
        <v>219</v>
      </c>
      <c r="AB36" t="s">
        <v>349</v>
      </c>
      <c r="AC36" t="s">
        <v>358</v>
      </c>
      <c r="AD36">
        <v>2017</v>
      </c>
      <c r="AE36">
        <v>7</v>
      </c>
      <c r="AF36">
        <v>31</v>
      </c>
      <c r="AG36" t="s">
        <v>359</v>
      </c>
      <c r="AJ36" t="s">
        <v>5</v>
      </c>
      <c r="AK36" t="s">
        <v>12</v>
      </c>
      <c r="AL36">
        <v>249236</v>
      </c>
      <c r="AM36">
        <v>6647892</v>
      </c>
      <c r="AN36" s="4">
        <v>249000</v>
      </c>
      <c r="AO36" s="4">
        <v>6647000</v>
      </c>
      <c r="AP36">
        <v>25</v>
      </c>
      <c r="AR36">
        <v>1010</v>
      </c>
      <c r="AT36" s="5" t="s">
        <v>360</v>
      </c>
      <c r="AU36">
        <v>101939</v>
      </c>
      <c r="AW36" s="6" t="s">
        <v>14</v>
      </c>
      <c r="AX36">
        <v>1</v>
      </c>
      <c r="AY36" t="s">
        <v>15</v>
      </c>
      <c r="AZ36" t="s">
        <v>361</v>
      </c>
      <c r="BA36" t="s">
        <v>362</v>
      </c>
      <c r="BB36">
        <v>1010</v>
      </c>
      <c r="BC36" t="s">
        <v>18</v>
      </c>
      <c r="BD36" t="s">
        <v>19</v>
      </c>
      <c r="BF36" s="5">
        <v>43401.888124999998</v>
      </c>
      <c r="BG36" s="7" t="s">
        <v>20</v>
      </c>
      <c r="BI36">
        <v>6</v>
      </c>
      <c r="BJ36">
        <v>172368</v>
      </c>
      <c r="BL36" t="s">
        <v>363</v>
      </c>
      <c r="BX36">
        <v>299790</v>
      </c>
    </row>
    <row r="37" spans="1:76" x14ac:dyDescent="0.25">
      <c r="A37">
        <v>300483</v>
      </c>
      <c r="C37">
        <v>1</v>
      </c>
      <c r="D37">
        <v>1</v>
      </c>
      <c r="E37">
        <v>2</v>
      </c>
      <c r="F37" t="s">
        <v>0</v>
      </c>
      <c r="G37" t="s">
        <v>1</v>
      </c>
      <c r="H37" t="s">
        <v>364</v>
      </c>
      <c r="I37" t="s">
        <v>3</v>
      </c>
      <c r="K37">
        <v>1</v>
      </c>
      <c r="L37" t="s">
        <v>4</v>
      </c>
      <c r="M37">
        <v>101939</v>
      </c>
      <c r="N37" t="s">
        <v>5</v>
      </c>
      <c r="O37" t="s">
        <v>5</v>
      </c>
      <c r="U37" t="s">
        <v>357</v>
      </c>
      <c r="V37" s="1">
        <v>1</v>
      </c>
      <c r="W37" t="s">
        <v>7</v>
      </c>
      <c r="X37" t="s">
        <v>349</v>
      </c>
      <c r="Y37" s="2" t="s">
        <v>210</v>
      </c>
      <c r="Z37" s="3">
        <v>2</v>
      </c>
      <c r="AA37" s="4">
        <v>219</v>
      </c>
      <c r="AB37" t="s">
        <v>349</v>
      </c>
      <c r="AC37" t="s">
        <v>365</v>
      </c>
      <c r="AD37">
        <v>2017</v>
      </c>
      <c r="AE37">
        <v>7</v>
      </c>
      <c r="AF37">
        <v>31</v>
      </c>
      <c r="AG37" t="s">
        <v>359</v>
      </c>
      <c r="AJ37" t="s">
        <v>5</v>
      </c>
      <c r="AK37" t="s">
        <v>12</v>
      </c>
      <c r="AL37">
        <v>249487</v>
      </c>
      <c r="AM37">
        <v>6647772</v>
      </c>
      <c r="AN37" s="4">
        <v>249000</v>
      </c>
      <c r="AO37" s="4">
        <v>6647000</v>
      </c>
      <c r="AP37">
        <v>25</v>
      </c>
      <c r="AR37">
        <v>1010</v>
      </c>
      <c r="AT37" s="5" t="s">
        <v>366</v>
      </c>
      <c r="AU37">
        <v>101939</v>
      </c>
      <c r="AW37" s="6" t="s">
        <v>14</v>
      </c>
      <c r="AX37">
        <v>1</v>
      </c>
      <c r="AY37" t="s">
        <v>15</v>
      </c>
      <c r="AZ37" t="s">
        <v>367</v>
      </c>
      <c r="BA37" t="s">
        <v>368</v>
      </c>
      <c r="BB37">
        <v>1010</v>
      </c>
      <c r="BC37" t="s">
        <v>18</v>
      </c>
      <c r="BD37" t="s">
        <v>19</v>
      </c>
      <c r="BF37" s="5">
        <v>43401.931458333303</v>
      </c>
      <c r="BG37" s="7" t="s">
        <v>20</v>
      </c>
      <c r="BI37">
        <v>6</v>
      </c>
      <c r="BJ37">
        <v>172382</v>
      </c>
      <c r="BL37" t="s">
        <v>369</v>
      </c>
      <c r="BX37">
        <v>300483</v>
      </c>
    </row>
    <row r="38" spans="1:76" x14ac:dyDescent="0.25">
      <c r="A38">
        <v>299821</v>
      </c>
      <c r="C38">
        <v>1</v>
      </c>
      <c r="D38">
        <v>1</v>
      </c>
      <c r="E38">
        <v>3</v>
      </c>
      <c r="F38" t="s">
        <v>0</v>
      </c>
      <c r="G38" t="s">
        <v>1</v>
      </c>
      <c r="H38" t="s">
        <v>370</v>
      </c>
      <c r="I38" t="s">
        <v>3</v>
      </c>
      <c r="K38">
        <v>1</v>
      </c>
      <c r="L38" t="s">
        <v>4</v>
      </c>
      <c r="M38">
        <v>101939</v>
      </c>
      <c r="N38" t="s">
        <v>5</v>
      </c>
      <c r="O38" t="s">
        <v>5</v>
      </c>
      <c r="U38" t="s">
        <v>357</v>
      </c>
      <c r="V38" s="1">
        <v>1</v>
      </c>
      <c r="W38" t="s">
        <v>7</v>
      </c>
      <c r="X38" t="s">
        <v>349</v>
      </c>
      <c r="Y38" s="2" t="s">
        <v>210</v>
      </c>
      <c r="Z38" s="3">
        <v>2</v>
      </c>
      <c r="AA38" s="4">
        <v>219</v>
      </c>
      <c r="AB38" t="s">
        <v>349</v>
      </c>
      <c r="AC38" t="s">
        <v>371</v>
      </c>
      <c r="AD38">
        <v>2017</v>
      </c>
      <c r="AE38">
        <v>8</v>
      </c>
      <c r="AF38">
        <v>8</v>
      </c>
      <c r="AG38" t="s">
        <v>359</v>
      </c>
      <c r="AJ38" t="s">
        <v>5</v>
      </c>
      <c r="AK38" t="s">
        <v>12</v>
      </c>
      <c r="AL38">
        <v>249249</v>
      </c>
      <c r="AM38">
        <v>6647965</v>
      </c>
      <c r="AN38" s="4">
        <v>249000</v>
      </c>
      <c r="AO38" s="4">
        <v>6647000</v>
      </c>
      <c r="AP38">
        <v>25</v>
      </c>
      <c r="AR38">
        <v>1010</v>
      </c>
      <c r="AT38" s="5" t="s">
        <v>372</v>
      </c>
      <c r="AU38">
        <v>101939</v>
      </c>
      <c r="AW38" s="6" t="s">
        <v>14</v>
      </c>
      <c r="AX38">
        <v>1</v>
      </c>
      <c r="AY38" t="s">
        <v>15</v>
      </c>
      <c r="AZ38" t="s">
        <v>373</v>
      </c>
      <c r="BA38" t="s">
        <v>374</v>
      </c>
      <c r="BB38">
        <v>1010</v>
      </c>
      <c r="BC38" t="s">
        <v>18</v>
      </c>
      <c r="BD38" t="s">
        <v>19</v>
      </c>
      <c r="BF38" s="5">
        <v>43401.960694444402</v>
      </c>
      <c r="BG38" s="7" t="s">
        <v>20</v>
      </c>
      <c r="BI38">
        <v>6</v>
      </c>
      <c r="BJ38">
        <v>172407</v>
      </c>
      <c r="BL38" t="s">
        <v>375</v>
      </c>
      <c r="BX38">
        <v>299821</v>
      </c>
    </row>
    <row r="39" spans="1:76" x14ac:dyDescent="0.25">
      <c r="A39">
        <v>301254</v>
      </c>
      <c r="C39">
        <v>1</v>
      </c>
      <c r="D39">
        <v>1</v>
      </c>
      <c r="E39">
        <v>4</v>
      </c>
      <c r="F39" t="s">
        <v>0</v>
      </c>
      <c r="G39" t="s">
        <v>1</v>
      </c>
      <c r="H39" t="s">
        <v>376</v>
      </c>
      <c r="I39" t="s">
        <v>3</v>
      </c>
      <c r="K39">
        <v>1</v>
      </c>
      <c r="L39" t="s">
        <v>4</v>
      </c>
      <c r="M39">
        <v>101939</v>
      </c>
      <c r="N39" t="s">
        <v>5</v>
      </c>
      <c r="O39" t="s">
        <v>5</v>
      </c>
      <c r="S39" t="s">
        <v>4582</v>
      </c>
      <c r="T39" t="s">
        <v>3127</v>
      </c>
      <c r="U39" t="s">
        <v>357</v>
      </c>
      <c r="V39" s="1">
        <v>1</v>
      </c>
      <c r="W39" t="s">
        <v>7</v>
      </c>
      <c r="X39" t="s">
        <v>349</v>
      </c>
      <c r="Y39" s="2" t="s">
        <v>210</v>
      </c>
      <c r="Z39" s="3">
        <v>2</v>
      </c>
      <c r="AA39" s="4">
        <v>219</v>
      </c>
      <c r="AB39" t="s">
        <v>349</v>
      </c>
      <c r="AC39" t="s">
        <v>377</v>
      </c>
      <c r="AD39">
        <v>2019</v>
      </c>
      <c r="AE39">
        <v>11</v>
      </c>
      <c r="AF39">
        <v>4</v>
      </c>
      <c r="AG39" t="s">
        <v>378</v>
      </c>
      <c r="AJ39" t="s">
        <v>5</v>
      </c>
      <c r="AK39" t="s">
        <v>12</v>
      </c>
      <c r="AL39">
        <v>249745</v>
      </c>
      <c r="AM39">
        <v>6647112</v>
      </c>
      <c r="AN39" s="4">
        <v>249000</v>
      </c>
      <c r="AO39" s="4">
        <v>6647000</v>
      </c>
      <c r="AP39">
        <v>5</v>
      </c>
      <c r="AR39">
        <v>1010</v>
      </c>
      <c r="AS39" t="s">
        <v>379</v>
      </c>
      <c r="AT39" s="5" t="s">
        <v>380</v>
      </c>
      <c r="AU39">
        <v>101939</v>
      </c>
      <c r="AW39" s="6" t="s">
        <v>14</v>
      </c>
      <c r="AX39">
        <v>1</v>
      </c>
      <c r="AY39" t="s">
        <v>15</v>
      </c>
      <c r="AZ39" t="s">
        <v>381</v>
      </c>
      <c r="BA39" t="s">
        <v>382</v>
      </c>
      <c r="BB39">
        <v>1010</v>
      </c>
      <c r="BC39" t="s">
        <v>18</v>
      </c>
      <c r="BD39" t="s">
        <v>19</v>
      </c>
      <c r="BF39" s="5">
        <v>43774.660729166702</v>
      </c>
      <c r="BG39" s="7" t="s">
        <v>20</v>
      </c>
      <c r="BI39">
        <v>6</v>
      </c>
      <c r="BJ39">
        <v>222501</v>
      </c>
      <c r="BL39" t="s">
        <v>383</v>
      </c>
      <c r="BX39">
        <v>301254</v>
      </c>
    </row>
    <row r="40" spans="1:76" x14ac:dyDescent="0.25">
      <c r="A40">
        <v>295992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384</v>
      </c>
      <c r="I40" t="s">
        <v>3</v>
      </c>
      <c r="K40">
        <v>1</v>
      </c>
      <c r="L40" t="s">
        <v>4</v>
      </c>
      <c r="M40">
        <v>101939</v>
      </c>
      <c r="N40" t="s">
        <v>5</v>
      </c>
      <c r="O40" t="s">
        <v>5</v>
      </c>
      <c r="U40" t="s">
        <v>385</v>
      </c>
      <c r="V40" s="1">
        <v>1</v>
      </c>
      <c r="W40" t="s">
        <v>7</v>
      </c>
      <c r="X40" t="s">
        <v>349</v>
      </c>
      <c r="Y40" s="2" t="s">
        <v>210</v>
      </c>
      <c r="Z40" s="3">
        <v>2</v>
      </c>
      <c r="AA40" s="4">
        <v>219</v>
      </c>
      <c r="AB40" t="s">
        <v>349</v>
      </c>
      <c r="AC40" t="s">
        <v>386</v>
      </c>
      <c r="AD40">
        <v>2017</v>
      </c>
      <c r="AE40">
        <v>8</v>
      </c>
      <c r="AF40">
        <v>1</v>
      </c>
      <c r="AG40" t="s">
        <v>359</v>
      </c>
      <c r="AJ40" t="s">
        <v>5</v>
      </c>
      <c r="AK40" t="s">
        <v>12</v>
      </c>
      <c r="AL40">
        <v>248137</v>
      </c>
      <c r="AM40">
        <v>6648750</v>
      </c>
      <c r="AN40" s="4">
        <v>249000</v>
      </c>
      <c r="AO40" s="4">
        <v>6649000</v>
      </c>
      <c r="AP40">
        <v>10</v>
      </c>
      <c r="AR40">
        <v>1010</v>
      </c>
      <c r="AS40" t="s">
        <v>387</v>
      </c>
      <c r="AT40" s="5" t="s">
        <v>388</v>
      </c>
      <c r="AU40">
        <v>101939</v>
      </c>
      <c r="AW40" s="6" t="s">
        <v>14</v>
      </c>
      <c r="AX40">
        <v>1</v>
      </c>
      <c r="AY40" t="s">
        <v>15</v>
      </c>
      <c r="AZ40" t="s">
        <v>389</v>
      </c>
      <c r="BA40" t="s">
        <v>390</v>
      </c>
      <c r="BB40">
        <v>1010</v>
      </c>
      <c r="BC40" t="s">
        <v>18</v>
      </c>
      <c r="BD40" t="s">
        <v>19</v>
      </c>
      <c r="BF40" s="5">
        <v>43856.795138888898</v>
      </c>
      <c r="BG40" s="7" t="s">
        <v>20</v>
      </c>
      <c r="BI40">
        <v>6</v>
      </c>
      <c r="BJ40">
        <v>230027</v>
      </c>
      <c r="BL40" t="s">
        <v>391</v>
      </c>
      <c r="BX40">
        <v>295992</v>
      </c>
    </row>
    <row r="41" spans="1:76" x14ac:dyDescent="0.25">
      <c r="A41">
        <v>300606</v>
      </c>
      <c r="C41">
        <v>1</v>
      </c>
      <c r="D41">
        <v>1</v>
      </c>
      <c r="E41">
        <v>2</v>
      </c>
      <c r="F41" t="s">
        <v>0</v>
      </c>
      <c r="G41" t="s">
        <v>1</v>
      </c>
      <c r="H41" t="s">
        <v>392</v>
      </c>
      <c r="I41" t="s">
        <v>3</v>
      </c>
      <c r="K41">
        <v>1</v>
      </c>
      <c r="L41" t="s">
        <v>4</v>
      </c>
      <c r="M41">
        <v>101939</v>
      </c>
      <c r="N41" t="s">
        <v>5</v>
      </c>
      <c r="O41" t="s">
        <v>5</v>
      </c>
      <c r="U41" t="s">
        <v>385</v>
      </c>
      <c r="V41" s="1">
        <v>1</v>
      </c>
      <c r="W41" t="s">
        <v>7</v>
      </c>
      <c r="X41" t="s">
        <v>349</v>
      </c>
      <c r="Y41" s="2" t="s">
        <v>210</v>
      </c>
      <c r="Z41" s="3">
        <v>2</v>
      </c>
      <c r="AA41" s="4">
        <v>219</v>
      </c>
      <c r="AB41" t="s">
        <v>349</v>
      </c>
      <c r="AC41" t="s">
        <v>393</v>
      </c>
      <c r="AD41">
        <v>2017</v>
      </c>
      <c r="AE41">
        <v>8</v>
      </c>
      <c r="AF41">
        <v>8</v>
      </c>
      <c r="AG41" t="s">
        <v>359</v>
      </c>
      <c r="AJ41" t="s">
        <v>5</v>
      </c>
      <c r="AK41" t="s">
        <v>12</v>
      </c>
      <c r="AL41">
        <v>249539</v>
      </c>
      <c r="AM41">
        <v>6648276</v>
      </c>
      <c r="AN41" s="4">
        <v>249000</v>
      </c>
      <c r="AO41" s="4">
        <v>6649000</v>
      </c>
      <c r="AP41">
        <v>25</v>
      </c>
      <c r="AR41">
        <v>1010</v>
      </c>
      <c r="AS41" t="s">
        <v>394</v>
      </c>
      <c r="AT41" s="5" t="s">
        <v>395</v>
      </c>
      <c r="AU41">
        <v>101939</v>
      </c>
      <c r="AW41" s="6" t="s">
        <v>14</v>
      </c>
      <c r="AX41">
        <v>1</v>
      </c>
      <c r="AY41" t="s">
        <v>15</v>
      </c>
      <c r="AZ41" t="s">
        <v>396</v>
      </c>
      <c r="BA41" t="s">
        <v>397</v>
      </c>
      <c r="BB41">
        <v>1010</v>
      </c>
      <c r="BC41" t="s">
        <v>18</v>
      </c>
      <c r="BD41" t="s">
        <v>19</v>
      </c>
      <c r="BF41" s="5">
        <v>43401.960694444402</v>
      </c>
      <c r="BG41" s="7" t="s">
        <v>20</v>
      </c>
      <c r="BI41">
        <v>6</v>
      </c>
      <c r="BJ41">
        <v>172392</v>
      </c>
      <c r="BL41" t="s">
        <v>398</v>
      </c>
      <c r="BX41">
        <v>300606</v>
      </c>
    </row>
    <row r="42" spans="1:76" x14ac:dyDescent="0.25">
      <c r="A42">
        <v>299913</v>
      </c>
      <c r="C42">
        <v>1</v>
      </c>
      <c r="D42">
        <v>1</v>
      </c>
      <c r="E42">
        <v>3</v>
      </c>
      <c r="F42" t="s">
        <v>0</v>
      </c>
      <c r="G42" t="s">
        <v>1</v>
      </c>
      <c r="H42" t="s">
        <v>399</v>
      </c>
      <c r="I42" t="s">
        <v>3</v>
      </c>
      <c r="K42">
        <v>1</v>
      </c>
      <c r="L42" t="s">
        <v>4</v>
      </c>
      <c r="M42">
        <v>101939</v>
      </c>
      <c r="N42" t="s">
        <v>5</v>
      </c>
      <c r="O42" t="s">
        <v>5</v>
      </c>
      <c r="U42" t="s">
        <v>385</v>
      </c>
      <c r="V42" s="1">
        <v>1</v>
      </c>
      <c r="W42" t="s">
        <v>7</v>
      </c>
      <c r="X42" t="s">
        <v>349</v>
      </c>
      <c r="Y42" s="2" t="s">
        <v>210</v>
      </c>
      <c r="Z42" s="3">
        <v>2</v>
      </c>
      <c r="AA42" s="4">
        <v>219</v>
      </c>
      <c r="AB42" t="s">
        <v>349</v>
      </c>
      <c r="AC42" t="s">
        <v>358</v>
      </c>
      <c r="AD42">
        <v>2017</v>
      </c>
      <c r="AE42">
        <v>8</v>
      </c>
      <c r="AF42">
        <v>8</v>
      </c>
      <c r="AG42" t="s">
        <v>359</v>
      </c>
      <c r="AJ42" t="s">
        <v>5</v>
      </c>
      <c r="AK42" t="s">
        <v>12</v>
      </c>
      <c r="AL42">
        <v>249281</v>
      </c>
      <c r="AM42">
        <v>6648120</v>
      </c>
      <c r="AN42" s="4">
        <v>249000</v>
      </c>
      <c r="AO42" s="4">
        <v>6649000</v>
      </c>
      <c r="AP42">
        <v>10</v>
      </c>
      <c r="AR42">
        <v>1010</v>
      </c>
      <c r="AT42" s="5" t="s">
        <v>400</v>
      </c>
      <c r="AU42">
        <v>101939</v>
      </c>
      <c r="AW42" s="6" t="s">
        <v>14</v>
      </c>
      <c r="AX42">
        <v>1</v>
      </c>
      <c r="AY42" t="s">
        <v>15</v>
      </c>
      <c r="AZ42" t="s">
        <v>401</v>
      </c>
      <c r="BA42" t="s">
        <v>402</v>
      </c>
      <c r="BB42">
        <v>1010</v>
      </c>
      <c r="BC42" t="s">
        <v>18</v>
      </c>
      <c r="BD42" t="s">
        <v>19</v>
      </c>
      <c r="BF42" s="5">
        <v>43401.960694444402</v>
      </c>
      <c r="BG42" s="7" t="s">
        <v>20</v>
      </c>
      <c r="BI42">
        <v>6</v>
      </c>
      <c r="BJ42">
        <v>172406</v>
      </c>
      <c r="BL42" t="s">
        <v>403</v>
      </c>
      <c r="BX42">
        <v>299913</v>
      </c>
    </row>
    <row r="43" spans="1:76" x14ac:dyDescent="0.25">
      <c r="A43">
        <v>299502</v>
      </c>
      <c r="C43">
        <v>1</v>
      </c>
      <c r="D43">
        <v>1</v>
      </c>
      <c r="E43">
        <v>4</v>
      </c>
      <c r="F43" t="s">
        <v>0</v>
      </c>
      <c r="G43" t="s">
        <v>1</v>
      </c>
      <c r="H43" t="s">
        <v>404</v>
      </c>
      <c r="I43" t="s">
        <v>3</v>
      </c>
      <c r="K43">
        <v>1</v>
      </c>
      <c r="L43" t="s">
        <v>4</v>
      </c>
      <c r="M43">
        <v>101939</v>
      </c>
      <c r="N43" t="s">
        <v>5</v>
      </c>
      <c r="O43" t="s">
        <v>5</v>
      </c>
      <c r="S43" t="s">
        <v>4582</v>
      </c>
      <c r="T43" t="s">
        <v>3127</v>
      </c>
      <c r="U43" t="s">
        <v>385</v>
      </c>
      <c r="V43" s="1">
        <v>1</v>
      </c>
      <c r="W43" t="s">
        <v>7</v>
      </c>
      <c r="X43" t="s">
        <v>349</v>
      </c>
      <c r="Y43" s="2" t="s">
        <v>210</v>
      </c>
      <c r="Z43" s="3">
        <v>2</v>
      </c>
      <c r="AA43" s="4">
        <v>219</v>
      </c>
      <c r="AB43" t="s">
        <v>349</v>
      </c>
      <c r="AC43" t="s">
        <v>405</v>
      </c>
      <c r="AD43">
        <v>2020</v>
      </c>
      <c r="AE43">
        <v>3</v>
      </c>
      <c r="AF43">
        <v>11</v>
      </c>
      <c r="AG43" t="s">
        <v>406</v>
      </c>
      <c r="AJ43" t="s">
        <v>5</v>
      </c>
      <c r="AK43" t="s">
        <v>12</v>
      </c>
      <c r="AL43">
        <v>249126</v>
      </c>
      <c r="AM43">
        <v>6648048</v>
      </c>
      <c r="AN43" s="4">
        <v>249000</v>
      </c>
      <c r="AO43" s="4">
        <v>6649000</v>
      </c>
      <c r="AP43">
        <v>5</v>
      </c>
      <c r="AR43">
        <v>1010</v>
      </c>
      <c r="AS43" t="s">
        <v>407</v>
      </c>
      <c r="AT43" s="5" t="s">
        <v>408</v>
      </c>
      <c r="AU43">
        <v>101939</v>
      </c>
      <c r="AW43" s="6" t="s">
        <v>14</v>
      </c>
      <c r="AX43">
        <v>1</v>
      </c>
      <c r="AY43" t="s">
        <v>15</v>
      </c>
      <c r="AZ43" t="s">
        <v>409</v>
      </c>
      <c r="BA43" t="s">
        <v>410</v>
      </c>
      <c r="BB43">
        <v>1010</v>
      </c>
      <c r="BC43" t="s">
        <v>18</v>
      </c>
      <c r="BD43" t="s">
        <v>19</v>
      </c>
      <c r="BF43" s="5">
        <v>43901.344398148103</v>
      </c>
      <c r="BG43" s="7" t="s">
        <v>20</v>
      </c>
      <c r="BI43">
        <v>6</v>
      </c>
      <c r="BJ43">
        <v>232034</v>
      </c>
      <c r="BL43" t="s">
        <v>411</v>
      </c>
      <c r="BX43">
        <v>299502</v>
      </c>
    </row>
    <row r="44" spans="1:76" x14ac:dyDescent="0.25">
      <c r="A44">
        <v>299854</v>
      </c>
      <c r="C44">
        <v>1</v>
      </c>
      <c r="D44">
        <v>1</v>
      </c>
      <c r="E44">
        <v>5</v>
      </c>
      <c r="F44" t="s">
        <v>0</v>
      </c>
      <c r="G44" t="s">
        <v>69</v>
      </c>
      <c r="H44" t="s">
        <v>412</v>
      </c>
      <c r="I44" t="s">
        <v>3</v>
      </c>
      <c r="K44">
        <v>1</v>
      </c>
      <c r="L44" t="s">
        <v>4</v>
      </c>
      <c r="M44">
        <v>101939</v>
      </c>
      <c r="N44" t="s">
        <v>5</v>
      </c>
      <c r="O44" t="s">
        <v>5</v>
      </c>
      <c r="U44" t="s">
        <v>385</v>
      </c>
      <c r="V44" s="1">
        <v>1</v>
      </c>
      <c r="W44" t="s">
        <v>7</v>
      </c>
      <c r="X44" t="s">
        <v>349</v>
      </c>
      <c r="Y44" s="2" t="s">
        <v>210</v>
      </c>
      <c r="Z44" s="3">
        <v>2</v>
      </c>
      <c r="AA44" s="4">
        <v>219</v>
      </c>
      <c r="AB44" t="s">
        <v>349</v>
      </c>
      <c r="AC44" t="s">
        <v>413</v>
      </c>
      <c r="AD44">
        <v>2020</v>
      </c>
      <c r="AE44">
        <v>9</v>
      </c>
      <c r="AF44">
        <v>10</v>
      </c>
      <c r="AG44" t="s">
        <v>226</v>
      </c>
      <c r="AH44" t="s">
        <v>226</v>
      </c>
      <c r="AJ44" t="s">
        <v>5</v>
      </c>
      <c r="AK44" t="s">
        <v>12</v>
      </c>
      <c r="AL44">
        <v>249260</v>
      </c>
      <c r="AM44">
        <v>6648074</v>
      </c>
      <c r="AN44" s="4">
        <v>249000</v>
      </c>
      <c r="AO44" s="4">
        <v>6649000</v>
      </c>
      <c r="AP44">
        <v>5</v>
      </c>
      <c r="AR44">
        <v>267</v>
      </c>
      <c r="AT44" s="5"/>
      <c r="AU44">
        <v>101939</v>
      </c>
      <c r="AW44" s="6" t="s">
        <v>14</v>
      </c>
      <c r="AX44">
        <v>1</v>
      </c>
      <c r="AY44" t="s">
        <v>15</v>
      </c>
      <c r="AZ44" t="s">
        <v>414</v>
      </c>
      <c r="BA44" t="s">
        <v>412</v>
      </c>
      <c r="BB44">
        <v>267</v>
      </c>
      <c r="BC44" t="s">
        <v>73</v>
      </c>
      <c r="BD44" t="s">
        <v>74</v>
      </c>
      <c r="BF44" s="5">
        <v>44084</v>
      </c>
      <c r="BG44" s="7" t="s">
        <v>20</v>
      </c>
      <c r="BI44">
        <v>5</v>
      </c>
      <c r="BJ44">
        <v>332048</v>
      </c>
      <c r="BL44" t="s">
        <v>415</v>
      </c>
      <c r="BX44">
        <v>299854</v>
      </c>
    </row>
    <row r="45" spans="1:76" x14ac:dyDescent="0.25">
      <c r="A45">
        <v>300585</v>
      </c>
      <c r="C45">
        <v>1</v>
      </c>
      <c r="D45">
        <v>1</v>
      </c>
      <c r="E45">
        <v>6</v>
      </c>
      <c r="F45" t="s">
        <v>0</v>
      </c>
      <c r="G45" t="s">
        <v>69</v>
      </c>
      <c r="H45" t="s">
        <v>416</v>
      </c>
      <c r="I45" t="s">
        <v>3</v>
      </c>
      <c r="K45">
        <v>1</v>
      </c>
      <c r="L45" t="s">
        <v>4</v>
      </c>
      <c r="M45">
        <v>101939</v>
      </c>
      <c r="N45" t="s">
        <v>5</v>
      </c>
      <c r="O45" t="s">
        <v>5</v>
      </c>
      <c r="U45" t="s">
        <v>385</v>
      </c>
      <c r="V45" s="1">
        <v>1</v>
      </c>
      <c r="W45" t="s">
        <v>7</v>
      </c>
      <c r="X45" t="s">
        <v>349</v>
      </c>
      <c r="Y45" s="2" t="s">
        <v>210</v>
      </c>
      <c r="Z45" s="3">
        <v>2</v>
      </c>
      <c r="AA45" s="4">
        <v>219</v>
      </c>
      <c r="AB45" t="s">
        <v>349</v>
      </c>
      <c r="AC45" t="s">
        <v>413</v>
      </c>
      <c r="AD45">
        <v>2020</v>
      </c>
      <c r="AE45">
        <v>9</v>
      </c>
      <c r="AF45">
        <v>10</v>
      </c>
      <c r="AG45" t="s">
        <v>226</v>
      </c>
      <c r="AH45" t="s">
        <v>226</v>
      </c>
      <c r="AJ45" t="s">
        <v>5</v>
      </c>
      <c r="AK45" t="s">
        <v>12</v>
      </c>
      <c r="AL45">
        <v>249531</v>
      </c>
      <c r="AM45">
        <v>6648282</v>
      </c>
      <c r="AN45" s="4">
        <v>249000</v>
      </c>
      <c r="AO45" s="4">
        <v>6649000</v>
      </c>
      <c r="AP45">
        <v>5</v>
      </c>
      <c r="AR45">
        <v>267</v>
      </c>
      <c r="AT45" s="5"/>
      <c r="AU45">
        <v>101939</v>
      </c>
      <c r="AW45" s="6" t="s">
        <v>14</v>
      </c>
      <c r="AX45">
        <v>1</v>
      </c>
      <c r="AY45" t="s">
        <v>15</v>
      </c>
      <c r="AZ45" t="s">
        <v>417</v>
      </c>
      <c r="BA45" t="s">
        <v>416</v>
      </c>
      <c r="BB45">
        <v>267</v>
      </c>
      <c r="BC45" t="s">
        <v>73</v>
      </c>
      <c r="BD45" t="s">
        <v>74</v>
      </c>
      <c r="BF45" s="5">
        <v>44084</v>
      </c>
      <c r="BG45" s="7" t="s">
        <v>20</v>
      </c>
      <c r="BI45">
        <v>5</v>
      </c>
      <c r="BJ45">
        <v>332477</v>
      </c>
      <c r="BL45" t="s">
        <v>418</v>
      </c>
      <c r="BX45">
        <v>300585</v>
      </c>
    </row>
    <row r="46" spans="1:76" x14ac:dyDescent="0.25">
      <c r="A46">
        <v>296874</v>
      </c>
      <c r="C46">
        <v>1</v>
      </c>
      <c r="D46">
        <v>1</v>
      </c>
      <c r="E46">
        <v>1</v>
      </c>
      <c r="F46" t="s">
        <v>0</v>
      </c>
      <c r="G46" t="s">
        <v>22</v>
      </c>
      <c r="H46" t="s">
        <v>419</v>
      </c>
      <c r="I46" t="s">
        <v>3</v>
      </c>
      <c r="K46">
        <v>1</v>
      </c>
      <c r="L46" t="s">
        <v>4</v>
      </c>
      <c r="M46">
        <v>101939</v>
      </c>
      <c r="N46" t="s">
        <v>5</v>
      </c>
      <c r="O46" t="s">
        <v>5</v>
      </c>
      <c r="U46" t="s">
        <v>420</v>
      </c>
      <c r="V46" s="1">
        <v>1</v>
      </c>
      <c r="W46" t="s">
        <v>7</v>
      </c>
      <c r="X46" t="s">
        <v>349</v>
      </c>
      <c r="Y46" s="2" t="s">
        <v>210</v>
      </c>
      <c r="Z46" s="3">
        <v>2</v>
      </c>
      <c r="AA46" s="4">
        <v>219</v>
      </c>
      <c r="AB46" t="s">
        <v>349</v>
      </c>
      <c r="AC46" t="s">
        <v>421</v>
      </c>
      <c r="AD46">
        <v>2007</v>
      </c>
      <c r="AE46">
        <v>9</v>
      </c>
      <c r="AF46">
        <v>1</v>
      </c>
      <c r="AG46" t="s">
        <v>422</v>
      </c>
      <c r="AH46" t="s">
        <v>422</v>
      </c>
      <c r="AJ46" t="s">
        <v>5</v>
      </c>
      <c r="AK46" t="s">
        <v>12</v>
      </c>
      <c r="AL46">
        <v>248393</v>
      </c>
      <c r="AM46">
        <v>6651603</v>
      </c>
      <c r="AN46" s="4">
        <v>249000</v>
      </c>
      <c r="AO46" s="4">
        <v>6651000</v>
      </c>
      <c r="AP46">
        <v>20</v>
      </c>
      <c r="AR46">
        <v>59</v>
      </c>
      <c r="AU46">
        <v>101939</v>
      </c>
      <c r="AW46" s="6" t="s">
        <v>14</v>
      </c>
      <c r="AX46">
        <v>1</v>
      </c>
      <c r="AY46" t="s">
        <v>15</v>
      </c>
      <c r="AZ46" t="s">
        <v>423</v>
      </c>
      <c r="BA46" t="s">
        <v>419</v>
      </c>
      <c r="BB46">
        <v>59</v>
      </c>
      <c r="BC46" t="s">
        <v>22</v>
      </c>
      <c r="BD46" t="s">
        <v>28</v>
      </c>
      <c r="BF46" s="5">
        <v>44300</v>
      </c>
      <c r="BG46" s="7" t="s">
        <v>20</v>
      </c>
      <c r="BI46">
        <v>4</v>
      </c>
      <c r="BJ46">
        <v>393689</v>
      </c>
      <c r="BL46" t="s">
        <v>424</v>
      </c>
      <c r="BX46">
        <v>296874</v>
      </c>
    </row>
    <row r="47" spans="1:76" x14ac:dyDescent="0.25">
      <c r="A47">
        <v>297592</v>
      </c>
      <c r="C47">
        <v>1</v>
      </c>
      <c r="D47">
        <v>1</v>
      </c>
      <c r="E47">
        <v>2</v>
      </c>
      <c r="F47" t="s">
        <v>0</v>
      </c>
      <c r="G47" t="s">
        <v>1</v>
      </c>
      <c r="H47" t="s">
        <v>425</v>
      </c>
      <c r="I47" t="s">
        <v>3</v>
      </c>
      <c r="K47">
        <v>1</v>
      </c>
      <c r="L47" t="s">
        <v>4</v>
      </c>
      <c r="M47">
        <v>101939</v>
      </c>
      <c r="N47" t="s">
        <v>5</v>
      </c>
      <c r="O47" t="s">
        <v>5</v>
      </c>
      <c r="U47" t="s">
        <v>420</v>
      </c>
      <c r="V47" s="1">
        <v>1</v>
      </c>
      <c r="W47" t="s">
        <v>7</v>
      </c>
      <c r="X47" t="s">
        <v>349</v>
      </c>
      <c r="Y47" s="2" t="s">
        <v>210</v>
      </c>
      <c r="Z47" s="3">
        <v>2</v>
      </c>
      <c r="AA47" s="4">
        <v>219</v>
      </c>
      <c r="AB47" t="s">
        <v>349</v>
      </c>
      <c r="AC47" t="s">
        <v>426</v>
      </c>
      <c r="AD47">
        <v>2017</v>
      </c>
      <c r="AE47">
        <v>6</v>
      </c>
      <c r="AF47">
        <v>9</v>
      </c>
      <c r="AG47" t="s">
        <v>274</v>
      </c>
      <c r="AJ47" t="s">
        <v>5</v>
      </c>
      <c r="AK47" t="s">
        <v>12</v>
      </c>
      <c r="AL47">
        <v>248706</v>
      </c>
      <c r="AM47">
        <v>6650712</v>
      </c>
      <c r="AN47" s="4">
        <v>249000</v>
      </c>
      <c r="AO47" s="4">
        <v>6651000</v>
      </c>
      <c r="AP47">
        <v>5</v>
      </c>
      <c r="AR47">
        <v>1010</v>
      </c>
      <c r="AT47" s="5" t="s">
        <v>427</v>
      </c>
      <c r="AU47">
        <v>101939</v>
      </c>
      <c r="AW47" s="6" t="s">
        <v>14</v>
      </c>
      <c r="AX47">
        <v>1</v>
      </c>
      <c r="AY47" t="s">
        <v>15</v>
      </c>
      <c r="AZ47" t="s">
        <v>428</v>
      </c>
      <c r="BA47" t="s">
        <v>429</v>
      </c>
      <c r="BB47">
        <v>1010</v>
      </c>
      <c r="BC47" t="s">
        <v>18</v>
      </c>
      <c r="BD47" t="s">
        <v>19</v>
      </c>
      <c r="BF47" s="5">
        <v>42984.5549537037</v>
      </c>
      <c r="BG47" s="7" t="s">
        <v>20</v>
      </c>
      <c r="BI47">
        <v>6</v>
      </c>
      <c r="BJ47">
        <v>138551</v>
      </c>
      <c r="BL47" t="s">
        <v>430</v>
      </c>
      <c r="BX47">
        <v>297592</v>
      </c>
    </row>
    <row r="48" spans="1:76" x14ac:dyDescent="0.25">
      <c r="A48">
        <v>297928</v>
      </c>
      <c r="C48">
        <v>1</v>
      </c>
      <c r="D48">
        <v>1</v>
      </c>
      <c r="E48">
        <v>3</v>
      </c>
      <c r="F48" t="s">
        <v>0</v>
      </c>
      <c r="G48" t="s">
        <v>1</v>
      </c>
      <c r="H48" t="s">
        <v>431</v>
      </c>
      <c r="I48" t="s">
        <v>3</v>
      </c>
      <c r="K48">
        <v>1</v>
      </c>
      <c r="L48" t="s">
        <v>4</v>
      </c>
      <c r="M48">
        <v>101939</v>
      </c>
      <c r="N48" t="s">
        <v>5</v>
      </c>
      <c r="O48" t="s">
        <v>5</v>
      </c>
      <c r="U48" t="s">
        <v>420</v>
      </c>
      <c r="V48" s="1">
        <v>1</v>
      </c>
      <c r="W48" t="s">
        <v>7</v>
      </c>
      <c r="X48" t="s">
        <v>349</v>
      </c>
      <c r="Y48" s="2" t="s">
        <v>210</v>
      </c>
      <c r="Z48" s="3">
        <v>2</v>
      </c>
      <c r="AA48" s="4">
        <v>219</v>
      </c>
      <c r="AB48" t="s">
        <v>349</v>
      </c>
      <c r="AC48" t="s">
        <v>432</v>
      </c>
      <c r="AD48">
        <v>2017</v>
      </c>
      <c r="AE48">
        <v>6</v>
      </c>
      <c r="AF48">
        <v>9</v>
      </c>
      <c r="AG48" t="s">
        <v>274</v>
      </c>
      <c r="AJ48" t="s">
        <v>5</v>
      </c>
      <c r="AK48" t="s">
        <v>12</v>
      </c>
      <c r="AL48">
        <v>248856</v>
      </c>
      <c r="AM48">
        <v>6650885</v>
      </c>
      <c r="AN48" s="4">
        <v>249000</v>
      </c>
      <c r="AO48" s="4">
        <v>6651000</v>
      </c>
      <c r="AP48">
        <v>5</v>
      </c>
      <c r="AR48">
        <v>1010</v>
      </c>
      <c r="AT48" s="5" t="s">
        <v>433</v>
      </c>
      <c r="AU48">
        <v>101939</v>
      </c>
      <c r="AW48" s="6" t="s">
        <v>14</v>
      </c>
      <c r="AX48">
        <v>1</v>
      </c>
      <c r="AY48" t="s">
        <v>15</v>
      </c>
      <c r="AZ48" t="s">
        <v>434</v>
      </c>
      <c r="BA48" t="s">
        <v>435</v>
      </c>
      <c r="BB48">
        <v>1010</v>
      </c>
      <c r="BC48" t="s">
        <v>18</v>
      </c>
      <c r="BD48" t="s">
        <v>19</v>
      </c>
      <c r="BF48" s="5">
        <v>42984.5549537037</v>
      </c>
      <c r="BG48" s="7" t="s">
        <v>20</v>
      </c>
      <c r="BI48">
        <v>6</v>
      </c>
      <c r="BJ48">
        <v>138555</v>
      </c>
      <c r="BL48" t="s">
        <v>436</v>
      </c>
      <c r="BX48">
        <v>297928</v>
      </c>
    </row>
    <row r="49" spans="1:76" x14ac:dyDescent="0.25">
      <c r="A49">
        <v>298257</v>
      </c>
      <c r="C49">
        <v>1</v>
      </c>
      <c r="D49">
        <v>1</v>
      </c>
      <c r="E49">
        <v>4</v>
      </c>
      <c r="F49" t="s">
        <v>0</v>
      </c>
      <c r="G49" t="s">
        <v>1</v>
      </c>
      <c r="H49" t="s">
        <v>437</v>
      </c>
      <c r="I49" t="s">
        <v>3</v>
      </c>
      <c r="K49">
        <v>1</v>
      </c>
      <c r="L49" t="s">
        <v>4</v>
      </c>
      <c r="M49">
        <v>101939</v>
      </c>
      <c r="N49" t="s">
        <v>5</v>
      </c>
      <c r="O49" t="s">
        <v>5</v>
      </c>
      <c r="U49" t="s">
        <v>420</v>
      </c>
      <c r="V49" s="1">
        <v>1</v>
      </c>
      <c r="W49" t="s">
        <v>7</v>
      </c>
      <c r="X49" t="s">
        <v>349</v>
      </c>
      <c r="Y49" s="2" t="s">
        <v>210</v>
      </c>
      <c r="Z49" s="3">
        <v>2</v>
      </c>
      <c r="AA49" s="4">
        <v>219</v>
      </c>
      <c r="AB49" t="s">
        <v>349</v>
      </c>
      <c r="AC49" t="s">
        <v>438</v>
      </c>
      <c r="AD49">
        <v>2017</v>
      </c>
      <c r="AE49">
        <v>6</v>
      </c>
      <c r="AF49">
        <v>9</v>
      </c>
      <c r="AG49" t="s">
        <v>274</v>
      </c>
      <c r="AJ49" t="s">
        <v>5</v>
      </c>
      <c r="AK49" t="s">
        <v>12</v>
      </c>
      <c r="AL49">
        <v>248966</v>
      </c>
      <c r="AM49">
        <v>6650861</v>
      </c>
      <c r="AN49" s="4">
        <v>249000</v>
      </c>
      <c r="AO49" s="4">
        <v>6651000</v>
      </c>
      <c r="AP49">
        <v>5</v>
      </c>
      <c r="AR49">
        <v>1010</v>
      </c>
      <c r="AS49" t="s">
        <v>35</v>
      </c>
      <c r="AT49" s="5" t="s">
        <v>439</v>
      </c>
      <c r="AU49">
        <v>101939</v>
      </c>
      <c r="AW49" s="6" t="s">
        <v>14</v>
      </c>
      <c r="AX49">
        <v>1</v>
      </c>
      <c r="AY49" t="s">
        <v>15</v>
      </c>
      <c r="AZ49" t="s">
        <v>440</v>
      </c>
      <c r="BA49" t="s">
        <v>441</v>
      </c>
      <c r="BB49">
        <v>1010</v>
      </c>
      <c r="BC49" t="s">
        <v>18</v>
      </c>
      <c r="BD49" t="s">
        <v>19</v>
      </c>
      <c r="BF49" s="5">
        <v>42984.5549537037</v>
      </c>
      <c r="BG49" s="7" t="s">
        <v>20</v>
      </c>
      <c r="BI49">
        <v>6</v>
      </c>
      <c r="BJ49">
        <v>138558</v>
      </c>
      <c r="BL49" t="s">
        <v>442</v>
      </c>
      <c r="BX49">
        <v>298257</v>
      </c>
    </row>
    <row r="50" spans="1:76" x14ac:dyDescent="0.25">
      <c r="A50">
        <v>295833</v>
      </c>
      <c r="C50">
        <v>1</v>
      </c>
      <c r="D50">
        <v>1</v>
      </c>
      <c r="E50">
        <v>1</v>
      </c>
      <c r="F50" t="s">
        <v>0</v>
      </c>
      <c r="G50" t="s">
        <v>1</v>
      </c>
      <c r="H50" t="s">
        <v>443</v>
      </c>
      <c r="I50" t="s">
        <v>3</v>
      </c>
      <c r="K50">
        <v>1</v>
      </c>
      <c r="L50" t="s">
        <v>4</v>
      </c>
      <c r="M50">
        <v>101939</v>
      </c>
      <c r="N50" t="s">
        <v>5</v>
      </c>
      <c r="O50" t="s">
        <v>5</v>
      </c>
      <c r="U50" t="s">
        <v>444</v>
      </c>
      <c r="V50" s="1">
        <v>1</v>
      </c>
      <c r="W50" t="s">
        <v>7</v>
      </c>
      <c r="X50" t="s">
        <v>349</v>
      </c>
      <c r="Y50" s="2" t="s">
        <v>210</v>
      </c>
      <c r="Z50" s="3">
        <v>2</v>
      </c>
      <c r="AA50" s="4">
        <v>219</v>
      </c>
      <c r="AB50" t="s">
        <v>349</v>
      </c>
      <c r="AC50" t="s">
        <v>445</v>
      </c>
      <c r="AD50">
        <v>2019</v>
      </c>
      <c r="AE50">
        <v>10</v>
      </c>
      <c r="AF50">
        <v>19</v>
      </c>
      <c r="AG50" t="s">
        <v>446</v>
      </c>
      <c r="AJ50" t="s">
        <v>5</v>
      </c>
      <c r="AK50" t="s">
        <v>12</v>
      </c>
      <c r="AL50">
        <v>248087</v>
      </c>
      <c r="AM50">
        <v>6658298</v>
      </c>
      <c r="AN50" s="4">
        <v>249000</v>
      </c>
      <c r="AO50" s="4">
        <v>6659000</v>
      </c>
      <c r="AP50">
        <v>10</v>
      </c>
      <c r="AR50">
        <v>1010</v>
      </c>
      <c r="AS50" t="s">
        <v>447</v>
      </c>
      <c r="AT50" s="5" t="s">
        <v>448</v>
      </c>
      <c r="AU50">
        <v>101939</v>
      </c>
      <c r="AW50" s="6" t="s">
        <v>14</v>
      </c>
      <c r="AX50">
        <v>1</v>
      </c>
      <c r="AY50" t="s">
        <v>15</v>
      </c>
      <c r="AZ50" t="s">
        <v>449</v>
      </c>
      <c r="BA50" t="s">
        <v>450</v>
      </c>
      <c r="BB50">
        <v>1010</v>
      </c>
      <c r="BC50" t="s">
        <v>18</v>
      </c>
      <c r="BD50" t="s">
        <v>19</v>
      </c>
      <c r="BF50" s="5">
        <v>43758.008784722202</v>
      </c>
      <c r="BG50" s="7" t="s">
        <v>20</v>
      </c>
      <c r="BI50">
        <v>6</v>
      </c>
      <c r="BJ50">
        <v>221160</v>
      </c>
      <c r="BL50" t="s">
        <v>451</v>
      </c>
      <c r="BX50">
        <v>295833</v>
      </c>
    </row>
    <row r="51" spans="1:76" x14ac:dyDescent="0.25">
      <c r="A51">
        <v>302487</v>
      </c>
      <c r="C51">
        <v>1</v>
      </c>
      <c r="D51">
        <v>1</v>
      </c>
      <c r="E51">
        <v>1</v>
      </c>
      <c r="F51" t="s">
        <v>0</v>
      </c>
      <c r="G51" t="s">
        <v>1</v>
      </c>
      <c r="H51" t="s">
        <v>452</v>
      </c>
      <c r="I51" t="s">
        <v>3</v>
      </c>
      <c r="K51">
        <v>1</v>
      </c>
      <c r="L51" t="s">
        <v>4</v>
      </c>
      <c r="M51">
        <v>101939</v>
      </c>
      <c r="N51" t="s">
        <v>5</v>
      </c>
      <c r="O51" t="s">
        <v>5</v>
      </c>
      <c r="U51" t="s">
        <v>453</v>
      </c>
      <c r="V51" s="1">
        <v>1</v>
      </c>
      <c r="W51" t="s">
        <v>7</v>
      </c>
      <c r="X51" t="s">
        <v>349</v>
      </c>
      <c r="Y51" s="2" t="s">
        <v>210</v>
      </c>
      <c r="Z51" s="3">
        <v>2</v>
      </c>
      <c r="AA51" s="4">
        <v>219</v>
      </c>
      <c r="AB51" t="s">
        <v>349</v>
      </c>
      <c r="AC51" t="s">
        <v>454</v>
      </c>
      <c r="AD51">
        <v>2018</v>
      </c>
      <c r="AE51">
        <v>8</v>
      </c>
      <c r="AF51">
        <v>1</v>
      </c>
      <c r="AG51" t="s">
        <v>351</v>
      </c>
      <c r="AJ51" t="s">
        <v>5</v>
      </c>
      <c r="AK51" t="s">
        <v>12</v>
      </c>
      <c r="AL51">
        <v>250140</v>
      </c>
      <c r="AM51">
        <v>6648181</v>
      </c>
      <c r="AN51" s="4">
        <v>251000</v>
      </c>
      <c r="AO51" s="4">
        <v>6649000</v>
      </c>
      <c r="AP51">
        <v>5</v>
      </c>
      <c r="AR51">
        <v>1010</v>
      </c>
      <c r="AS51" t="s">
        <v>455</v>
      </c>
      <c r="AT51" s="5" t="s">
        <v>456</v>
      </c>
      <c r="AU51">
        <v>101939</v>
      </c>
      <c r="AW51" s="6" t="s">
        <v>14</v>
      </c>
      <c r="AX51">
        <v>1</v>
      </c>
      <c r="AY51" t="s">
        <v>15</v>
      </c>
      <c r="AZ51" t="s">
        <v>457</v>
      </c>
      <c r="BA51" t="s">
        <v>458</v>
      </c>
      <c r="BB51">
        <v>1010</v>
      </c>
      <c r="BC51" t="s">
        <v>18</v>
      </c>
      <c r="BD51" t="s">
        <v>19</v>
      </c>
      <c r="BF51" s="5">
        <v>43392.435138888897</v>
      </c>
      <c r="BG51" s="7" t="s">
        <v>20</v>
      </c>
      <c r="BI51">
        <v>6</v>
      </c>
      <c r="BJ51">
        <v>168987</v>
      </c>
      <c r="BL51" t="s">
        <v>459</v>
      </c>
      <c r="BX51">
        <v>302487</v>
      </c>
    </row>
    <row r="52" spans="1:76" x14ac:dyDescent="0.25">
      <c r="A52">
        <v>302629</v>
      </c>
      <c r="C52">
        <v>1</v>
      </c>
      <c r="D52">
        <v>1</v>
      </c>
      <c r="E52">
        <v>2</v>
      </c>
      <c r="F52" t="s">
        <v>0</v>
      </c>
      <c r="G52" t="s">
        <v>1</v>
      </c>
      <c r="H52" t="s">
        <v>460</v>
      </c>
      <c r="I52" t="s">
        <v>3</v>
      </c>
      <c r="K52">
        <v>1</v>
      </c>
      <c r="L52" t="s">
        <v>4</v>
      </c>
      <c r="M52">
        <v>101939</v>
      </c>
      <c r="N52" t="s">
        <v>5</v>
      </c>
      <c r="O52" t="s">
        <v>5</v>
      </c>
      <c r="U52" t="s">
        <v>453</v>
      </c>
      <c r="V52" s="1">
        <v>1</v>
      </c>
      <c r="W52" t="s">
        <v>7</v>
      </c>
      <c r="X52" t="s">
        <v>349</v>
      </c>
      <c r="Y52" s="2" t="s">
        <v>210</v>
      </c>
      <c r="Z52" s="3">
        <v>2</v>
      </c>
      <c r="AA52" s="4">
        <v>219</v>
      </c>
      <c r="AB52" t="s">
        <v>349</v>
      </c>
      <c r="AC52" t="s">
        <v>454</v>
      </c>
      <c r="AD52">
        <v>2018</v>
      </c>
      <c r="AE52">
        <v>8</v>
      </c>
      <c r="AF52">
        <v>1</v>
      </c>
      <c r="AG52" t="s">
        <v>351</v>
      </c>
      <c r="AJ52" t="s">
        <v>5</v>
      </c>
      <c r="AK52" t="s">
        <v>12</v>
      </c>
      <c r="AL52">
        <v>250209</v>
      </c>
      <c r="AM52">
        <v>6648225</v>
      </c>
      <c r="AN52" s="4">
        <v>251000</v>
      </c>
      <c r="AO52" s="4">
        <v>6649000</v>
      </c>
      <c r="AP52">
        <v>5</v>
      </c>
      <c r="AR52">
        <v>1010</v>
      </c>
      <c r="AT52" s="5" t="s">
        <v>461</v>
      </c>
      <c r="AU52">
        <v>101939</v>
      </c>
      <c r="AW52" s="6" t="s">
        <v>14</v>
      </c>
      <c r="AX52">
        <v>1</v>
      </c>
      <c r="AY52" t="s">
        <v>15</v>
      </c>
      <c r="AZ52" t="s">
        <v>462</v>
      </c>
      <c r="BA52" t="s">
        <v>463</v>
      </c>
      <c r="BB52">
        <v>1010</v>
      </c>
      <c r="BC52" t="s">
        <v>18</v>
      </c>
      <c r="BD52" t="s">
        <v>19</v>
      </c>
      <c r="BF52" s="5">
        <v>43392.435138888897</v>
      </c>
      <c r="BG52" s="7" t="s">
        <v>20</v>
      </c>
      <c r="BI52">
        <v>6</v>
      </c>
      <c r="BJ52">
        <v>168988</v>
      </c>
      <c r="BL52" t="s">
        <v>464</v>
      </c>
      <c r="BX52">
        <v>302629</v>
      </c>
    </row>
    <row r="53" spans="1:76" x14ac:dyDescent="0.25">
      <c r="A53">
        <v>302649</v>
      </c>
      <c r="C53">
        <v>1</v>
      </c>
      <c r="D53">
        <v>1</v>
      </c>
      <c r="E53">
        <v>3</v>
      </c>
      <c r="F53" t="s">
        <v>0</v>
      </c>
      <c r="G53" t="s">
        <v>1</v>
      </c>
      <c r="H53" t="s">
        <v>465</v>
      </c>
      <c r="I53" t="s">
        <v>3</v>
      </c>
      <c r="K53">
        <v>1</v>
      </c>
      <c r="L53" t="s">
        <v>4</v>
      </c>
      <c r="M53">
        <v>101939</v>
      </c>
      <c r="N53" t="s">
        <v>5</v>
      </c>
      <c r="O53" t="s">
        <v>5</v>
      </c>
      <c r="U53" t="s">
        <v>453</v>
      </c>
      <c r="V53" s="1">
        <v>1</v>
      </c>
      <c r="W53" t="s">
        <v>7</v>
      </c>
      <c r="X53" t="s">
        <v>349</v>
      </c>
      <c r="Y53" s="2" t="s">
        <v>210</v>
      </c>
      <c r="Z53" s="3">
        <v>2</v>
      </c>
      <c r="AA53" s="4">
        <v>219</v>
      </c>
      <c r="AB53" t="s">
        <v>349</v>
      </c>
      <c r="AC53" t="s">
        <v>454</v>
      </c>
      <c r="AD53">
        <v>2018</v>
      </c>
      <c r="AE53">
        <v>8</v>
      </c>
      <c r="AF53">
        <v>1</v>
      </c>
      <c r="AG53" t="s">
        <v>351</v>
      </c>
      <c r="AJ53" t="s">
        <v>5</v>
      </c>
      <c r="AK53" t="s">
        <v>12</v>
      </c>
      <c r="AL53">
        <v>250223</v>
      </c>
      <c r="AM53">
        <v>6648230</v>
      </c>
      <c r="AN53" s="4">
        <v>251000</v>
      </c>
      <c r="AO53" s="4">
        <v>6649000</v>
      </c>
      <c r="AP53">
        <v>5</v>
      </c>
      <c r="AR53">
        <v>1010</v>
      </c>
      <c r="AT53" s="5" t="s">
        <v>466</v>
      </c>
      <c r="AU53">
        <v>101939</v>
      </c>
      <c r="AW53" s="6" t="s">
        <v>14</v>
      </c>
      <c r="AX53">
        <v>1</v>
      </c>
      <c r="AY53" t="s">
        <v>15</v>
      </c>
      <c r="AZ53" t="s">
        <v>467</v>
      </c>
      <c r="BA53" t="s">
        <v>468</v>
      </c>
      <c r="BB53">
        <v>1010</v>
      </c>
      <c r="BC53" t="s">
        <v>18</v>
      </c>
      <c r="BD53" t="s">
        <v>19</v>
      </c>
      <c r="BF53" s="5">
        <v>43392.435138888897</v>
      </c>
      <c r="BG53" s="7" t="s">
        <v>20</v>
      </c>
      <c r="BI53">
        <v>6</v>
      </c>
      <c r="BJ53">
        <v>168989</v>
      </c>
      <c r="BL53" t="s">
        <v>469</v>
      </c>
      <c r="BX53">
        <v>302649</v>
      </c>
    </row>
    <row r="54" spans="1:76" x14ac:dyDescent="0.25">
      <c r="A54">
        <v>304450</v>
      </c>
      <c r="C54">
        <v>1</v>
      </c>
      <c r="D54">
        <v>1</v>
      </c>
      <c r="E54">
        <v>4</v>
      </c>
      <c r="F54" t="s">
        <v>0</v>
      </c>
      <c r="G54" t="s">
        <v>1</v>
      </c>
      <c r="H54" t="s">
        <v>470</v>
      </c>
      <c r="I54" t="s">
        <v>3</v>
      </c>
      <c r="K54">
        <v>1</v>
      </c>
      <c r="L54" t="s">
        <v>4</v>
      </c>
      <c r="M54">
        <v>101939</v>
      </c>
      <c r="N54" t="s">
        <v>5</v>
      </c>
      <c r="O54" t="s">
        <v>5</v>
      </c>
      <c r="S54" t="s">
        <v>4582</v>
      </c>
      <c r="T54" t="s">
        <v>3127</v>
      </c>
      <c r="U54" t="s">
        <v>453</v>
      </c>
      <c r="V54" s="1">
        <v>1</v>
      </c>
      <c r="W54" t="s">
        <v>7</v>
      </c>
      <c r="X54" t="s">
        <v>349</v>
      </c>
      <c r="Y54" s="2" t="s">
        <v>210</v>
      </c>
      <c r="Z54" s="3">
        <v>2</v>
      </c>
      <c r="AA54" s="4">
        <v>219</v>
      </c>
      <c r="AB54" t="s">
        <v>349</v>
      </c>
      <c r="AC54" t="s">
        <v>471</v>
      </c>
      <c r="AD54">
        <v>2020</v>
      </c>
      <c r="AE54">
        <v>6</v>
      </c>
      <c r="AF54">
        <v>9</v>
      </c>
      <c r="AG54" t="s">
        <v>472</v>
      </c>
      <c r="AJ54" t="s">
        <v>5</v>
      </c>
      <c r="AK54" t="s">
        <v>12</v>
      </c>
      <c r="AL54">
        <v>250848</v>
      </c>
      <c r="AM54">
        <v>6649138</v>
      </c>
      <c r="AN54" s="4">
        <v>251000</v>
      </c>
      <c r="AO54" s="4">
        <v>6649000</v>
      </c>
      <c r="AP54">
        <v>5</v>
      </c>
      <c r="AR54">
        <v>1010</v>
      </c>
      <c r="AT54" s="5" t="s">
        <v>473</v>
      </c>
      <c r="AU54">
        <v>101939</v>
      </c>
      <c r="AW54" s="6" t="s">
        <v>14</v>
      </c>
      <c r="AX54">
        <v>1</v>
      </c>
      <c r="AY54" t="s">
        <v>15</v>
      </c>
      <c r="AZ54" t="s">
        <v>474</v>
      </c>
      <c r="BA54" t="s">
        <v>475</v>
      </c>
      <c r="BB54">
        <v>1010</v>
      </c>
      <c r="BC54" t="s">
        <v>18</v>
      </c>
      <c r="BD54" t="s">
        <v>19</v>
      </c>
      <c r="BF54" s="5">
        <v>44145.4520486111</v>
      </c>
      <c r="BG54" s="7" t="s">
        <v>20</v>
      </c>
      <c r="BI54">
        <v>6</v>
      </c>
      <c r="BJ54">
        <v>256180</v>
      </c>
      <c r="BL54" t="s">
        <v>476</v>
      </c>
      <c r="BX54">
        <v>304450</v>
      </c>
    </row>
    <row r="55" spans="1:76" x14ac:dyDescent="0.25">
      <c r="A55">
        <v>307115</v>
      </c>
      <c r="C55">
        <v>1</v>
      </c>
      <c r="D55">
        <v>1</v>
      </c>
      <c r="E55">
        <v>1</v>
      </c>
      <c r="F55" t="s">
        <v>0</v>
      </c>
      <c r="G55" t="s">
        <v>1</v>
      </c>
      <c r="H55" t="s">
        <v>495</v>
      </c>
      <c r="I55" t="s">
        <v>3</v>
      </c>
      <c r="K55">
        <v>1</v>
      </c>
      <c r="L55" t="s">
        <v>4</v>
      </c>
      <c r="M55">
        <v>101939</v>
      </c>
      <c r="N55" t="s">
        <v>5</v>
      </c>
      <c r="O55" t="s">
        <v>5</v>
      </c>
      <c r="U55" t="s">
        <v>496</v>
      </c>
      <c r="V55" s="1">
        <v>1</v>
      </c>
      <c r="W55" t="s">
        <v>7</v>
      </c>
      <c r="X55" t="s">
        <v>349</v>
      </c>
      <c r="Y55" s="2" t="s">
        <v>210</v>
      </c>
      <c r="Z55" s="3">
        <v>2</v>
      </c>
      <c r="AA55" s="4">
        <v>219</v>
      </c>
      <c r="AB55" t="s">
        <v>349</v>
      </c>
      <c r="AC55" t="s">
        <v>497</v>
      </c>
      <c r="AD55">
        <v>2017</v>
      </c>
      <c r="AE55">
        <v>6</v>
      </c>
      <c r="AF55">
        <v>5</v>
      </c>
      <c r="AG55" t="s">
        <v>498</v>
      </c>
      <c r="AJ55" t="s">
        <v>5</v>
      </c>
      <c r="AK55" t="s">
        <v>12</v>
      </c>
      <c r="AL55">
        <v>251761</v>
      </c>
      <c r="AM55">
        <v>6652077</v>
      </c>
      <c r="AN55" s="4">
        <v>251000</v>
      </c>
      <c r="AO55" s="4">
        <v>6653000</v>
      </c>
      <c r="AP55">
        <v>4</v>
      </c>
      <c r="AR55">
        <v>1010</v>
      </c>
      <c r="AT55" s="5" t="s">
        <v>499</v>
      </c>
      <c r="AU55">
        <v>101939</v>
      </c>
      <c r="AW55" s="6" t="s">
        <v>14</v>
      </c>
      <c r="AX55">
        <v>1</v>
      </c>
      <c r="AY55" t="s">
        <v>15</v>
      </c>
      <c r="AZ55" t="s">
        <v>500</v>
      </c>
      <c r="BA55" t="s">
        <v>501</v>
      </c>
      <c r="BB55">
        <v>1010</v>
      </c>
      <c r="BC55" t="s">
        <v>18</v>
      </c>
      <c r="BD55" t="s">
        <v>19</v>
      </c>
      <c r="BF55" s="5">
        <v>42927.972071759301</v>
      </c>
      <c r="BG55" s="7" t="s">
        <v>20</v>
      </c>
      <c r="BI55">
        <v>6</v>
      </c>
      <c r="BJ55">
        <v>126817</v>
      </c>
      <c r="BL55" t="s">
        <v>502</v>
      </c>
      <c r="BX55">
        <v>307115</v>
      </c>
    </row>
    <row r="56" spans="1:76" x14ac:dyDescent="0.25">
      <c r="A56">
        <v>311165</v>
      </c>
      <c r="C56">
        <v>1</v>
      </c>
      <c r="D56">
        <v>1</v>
      </c>
      <c r="E56">
        <v>1</v>
      </c>
      <c r="F56" t="s">
        <v>0</v>
      </c>
      <c r="G56" t="s">
        <v>1</v>
      </c>
      <c r="H56" t="s">
        <v>503</v>
      </c>
      <c r="I56" t="s">
        <v>3</v>
      </c>
      <c r="K56">
        <v>1</v>
      </c>
      <c r="L56" t="s">
        <v>4</v>
      </c>
      <c r="M56">
        <v>101939</v>
      </c>
      <c r="N56" t="s">
        <v>5</v>
      </c>
      <c r="O56" t="s">
        <v>5</v>
      </c>
      <c r="U56" t="s">
        <v>504</v>
      </c>
      <c r="V56" s="1">
        <v>1</v>
      </c>
      <c r="W56" t="s">
        <v>7</v>
      </c>
      <c r="X56" t="s">
        <v>349</v>
      </c>
      <c r="Y56" s="2" t="s">
        <v>210</v>
      </c>
      <c r="Z56" s="3">
        <v>2</v>
      </c>
      <c r="AA56" s="4">
        <v>219</v>
      </c>
      <c r="AB56" t="s">
        <v>349</v>
      </c>
      <c r="AC56" t="s">
        <v>505</v>
      </c>
      <c r="AD56">
        <v>2020</v>
      </c>
      <c r="AE56">
        <v>9</v>
      </c>
      <c r="AF56">
        <v>21</v>
      </c>
      <c r="AG56" t="s">
        <v>506</v>
      </c>
      <c r="AJ56" t="s">
        <v>5</v>
      </c>
      <c r="AK56" t="s">
        <v>12</v>
      </c>
      <c r="AL56">
        <v>252607</v>
      </c>
      <c r="AM56">
        <v>6643478</v>
      </c>
      <c r="AN56" s="4">
        <v>253000</v>
      </c>
      <c r="AO56" s="4">
        <v>6643000</v>
      </c>
      <c r="AP56">
        <v>25</v>
      </c>
      <c r="AR56">
        <v>1010</v>
      </c>
      <c r="AT56" s="5" t="s">
        <v>507</v>
      </c>
      <c r="AU56">
        <v>101939</v>
      </c>
      <c r="AW56" s="6" t="s">
        <v>14</v>
      </c>
      <c r="AX56">
        <v>1</v>
      </c>
      <c r="AY56" t="s">
        <v>15</v>
      </c>
      <c r="AZ56" t="s">
        <v>508</v>
      </c>
      <c r="BA56" t="s">
        <v>509</v>
      </c>
      <c r="BB56">
        <v>1010</v>
      </c>
      <c r="BC56" t="s">
        <v>18</v>
      </c>
      <c r="BD56" t="s">
        <v>19</v>
      </c>
      <c r="BF56" s="5">
        <v>44130.4625578704</v>
      </c>
      <c r="BG56" s="7" t="s">
        <v>20</v>
      </c>
      <c r="BI56">
        <v>6</v>
      </c>
      <c r="BJ56">
        <v>254236</v>
      </c>
      <c r="BL56" t="s">
        <v>510</v>
      </c>
      <c r="BX56">
        <v>311165</v>
      </c>
    </row>
    <row r="57" spans="1:76" x14ac:dyDescent="0.25">
      <c r="A57">
        <v>310819</v>
      </c>
      <c r="C57">
        <v>1</v>
      </c>
      <c r="D57">
        <v>1</v>
      </c>
      <c r="E57">
        <v>2</v>
      </c>
      <c r="F57" t="s">
        <v>0</v>
      </c>
      <c r="G57" t="s">
        <v>1</v>
      </c>
      <c r="H57" t="s">
        <v>511</v>
      </c>
      <c r="I57" t="s">
        <v>3</v>
      </c>
      <c r="K57">
        <v>1</v>
      </c>
      <c r="L57" t="s">
        <v>4</v>
      </c>
      <c r="M57">
        <v>101939</v>
      </c>
      <c r="N57" t="s">
        <v>5</v>
      </c>
      <c r="O57" t="s">
        <v>5</v>
      </c>
      <c r="U57" t="s">
        <v>504</v>
      </c>
      <c r="V57" s="1">
        <v>1</v>
      </c>
      <c r="W57" t="s">
        <v>7</v>
      </c>
      <c r="X57" t="s">
        <v>349</v>
      </c>
      <c r="Y57" s="2" t="s">
        <v>210</v>
      </c>
      <c r="Z57" s="3">
        <v>2</v>
      </c>
      <c r="AA57" s="4">
        <v>219</v>
      </c>
      <c r="AB57" t="s">
        <v>349</v>
      </c>
      <c r="AC57" t="s">
        <v>512</v>
      </c>
      <c r="AD57">
        <v>2020</v>
      </c>
      <c r="AE57">
        <v>9</v>
      </c>
      <c r="AF57">
        <v>21</v>
      </c>
      <c r="AG57" t="s">
        <v>506</v>
      </c>
      <c r="AJ57" t="s">
        <v>5</v>
      </c>
      <c r="AK57" t="s">
        <v>12</v>
      </c>
      <c r="AL57">
        <v>252538</v>
      </c>
      <c r="AM57">
        <v>6643581</v>
      </c>
      <c r="AN57" s="4">
        <v>253000</v>
      </c>
      <c r="AO57" s="4">
        <v>6643000</v>
      </c>
      <c r="AP57">
        <v>10</v>
      </c>
      <c r="AR57">
        <v>1010</v>
      </c>
      <c r="AT57" s="5" t="s">
        <v>513</v>
      </c>
      <c r="AU57">
        <v>101939</v>
      </c>
      <c r="AW57" s="6" t="s">
        <v>14</v>
      </c>
      <c r="AX57">
        <v>1</v>
      </c>
      <c r="AY57" t="s">
        <v>15</v>
      </c>
      <c r="AZ57" t="s">
        <v>514</v>
      </c>
      <c r="BA57" t="s">
        <v>515</v>
      </c>
      <c r="BB57">
        <v>1010</v>
      </c>
      <c r="BC57" t="s">
        <v>18</v>
      </c>
      <c r="BD57" t="s">
        <v>19</v>
      </c>
      <c r="BF57" s="5">
        <v>44130.462534722203</v>
      </c>
      <c r="BG57" s="7" t="s">
        <v>20</v>
      </c>
      <c r="BI57">
        <v>6</v>
      </c>
      <c r="BJ57">
        <v>254245</v>
      </c>
      <c r="BL57" t="s">
        <v>516</v>
      </c>
      <c r="BX57">
        <v>310819</v>
      </c>
    </row>
    <row r="58" spans="1:76" x14ac:dyDescent="0.25">
      <c r="A58">
        <v>312138</v>
      </c>
      <c r="C58">
        <v>1</v>
      </c>
      <c r="D58">
        <v>1</v>
      </c>
      <c r="E58">
        <v>3</v>
      </c>
      <c r="F58" t="s">
        <v>0</v>
      </c>
      <c r="G58" t="s">
        <v>1</v>
      </c>
      <c r="H58" t="s">
        <v>517</v>
      </c>
      <c r="I58" t="s">
        <v>3</v>
      </c>
      <c r="K58">
        <v>1</v>
      </c>
      <c r="L58" t="s">
        <v>4</v>
      </c>
      <c r="M58">
        <v>101939</v>
      </c>
      <c r="N58" t="s">
        <v>5</v>
      </c>
      <c r="O58" t="s">
        <v>5</v>
      </c>
      <c r="U58" t="s">
        <v>504</v>
      </c>
      <c r="V58" s="1">
        <v>1</v>
      </c>
      <c r="W58" t="s">
        <v>7</v>
      </c>
      <c r="X58" t="s">
        <v>349</v>
      </c>
      <c r="Y58" s="2" t="s">
        <v>210</v>
      </c>
      <c r="Z58" s="3">
        <v>2</v>
      </c>
      <c r="AA58" s="4">
        <v>219</v>
      </c>
      <c r="AB58" t="s">
        <v>349</v>
      </c>
      <c r="AC58" t="s">
        <v>518</v>
      </c>
      <c r="AD58">
        <v>2020</v>
      </c>
      <c r="AE58">
        <v>9</v>
      </c>
      <c r="AF58">
        <v>22</v>
      </c>
      <c r="AG58" t="s">
        <v>506</v>
      </c>
      <c r="AJ58" t="s">
        <v>5</v>
      </c>
      <c r="AK58" t="s">
        <v>12</v>
      </c>
      <c r="AL58">
        <v>252809</v>
      </c>
      <c r="AM58">
        <v>6643422</v>
      </c>
      <c r="AN58" s="4">
        <v>253000</v>
      </c>
      <c r="AO58" s="4">
        <v>6643000</v>
      </c>
      <c r="AP58">
        <v>25</v>
      </c>
      <c r="AR58">
        <v>1010</v>
      </c>
      <c r="AT58" s="5" t="s">
        <v>519</v>
      </c>
      <c r="AU58">
        <v>101939</v>
      </c>
      <c r="AW58" s="6" t="s">
        <v>14</v>
      </c>
      <c r="AX58">
        <v>1</v>
      </c>
      <c r="AY58" t="s">
        <v>15</v>
      </c>
      <c r="AZ58" t="s">
        <v>520</v>
      </c>
      <c r="BA58" t="s">
        <v>521</v>
      </c>
      <c r="BB58">
        <v>1010</v>
      </c>
      <c r="BC58" t="s">
        <v>18</v>
      </c>
      <c r="BD58" t="s">
        <v>19</v>
      </c>
      <c r="BF58" s="5">
        <v>44130.462523148097</v>
      </c>
      <c r="BG58" s="7" t="s">
        <v>20</v>
      </c>
      <c r="BI58">
        <v>6</v>
      </c>
      <c r="BJ58">
        <v>254256</v>
      </c>
      <c r="BL58" t="s">
        <v>522</v>
      </c>
      <c r="BX58">
        <v>312138</v>
      </c>
    </row>
    <row r="59" spans="1:76" x14ac:dyDescent="0.25">
      <c r="A59">
        <v>314604</v>
      </c>
      <c r="C59">
        <v>1</v>
      </c>
      <c r="D59">
        <v>1</v>
      </c>
      <c r="E59">
        <v>1</v>
      </c>
      <c r="F59" t="s">
        <v>0</v>
      </c>
      <c r="G59" t="s">
        <v>22</v>
      </c>
      <c r="H59" t="s">
        <v>523</v>
      </c>
      <c r="I59" t="s">
        <v>3</v>
      </c>
      <c r="K59">
        <v>1</v>
      </c>
      <c r="L59" t="s">
        <v>4</v>
      </c>
      <c r="M59">
        <v>101939</v>
      </c>
      <c r="N59" t="s">
        <v>5</v>
      </c>
      <c r="O59" t="s">
        <v>5</v>
      </c>
      <c r="U59" t="s">
        <v>524</v>
      </c>
      <c r="V59" s="1">
        <v>1</v>
      </c>
      <c r="W59" t="s">
        <v>7</v>
      </c>
      <c r="X59" t="s">
        <v>349</v>
      </c>
      <c r="Y59" s="2" t="s">
        <v>210</v>
      </c>
      <c r="Z59" s="3">
        <v>2</v>
      </c>
      <c r="AA59" s="4">
        <v>219</v>
      </c>
      <c r="AB59" t="s">
        <v>349</v>
      </c>
      <c r="AC59" t="s">
        <v>525</v>
      </c>
      <c r="AD59">
        <v>2021</v>
      </c>
      <c r="AE59">
        <v>7</v>
      </c>
      <c r="AF59">
        <v>9</v>
      </c>
      <c r="AG59" t="s">
        <v>330</v>
      </c>
      <c r="AH59" t="s">
        <v>330</v>
      </c>
      <c r="AJ59" t="s">
        <v>5</v>
      </c>
      <c r="AK59" t="s">
        <v>12</v>
      </c>
      <c r="AL59">
        <v>253385</v>
      </c>
      <c r="AM59">
        <v>6645476</v>
      </c>
      <c r="AN59" s="4">
        <v>253000</v>
      </c>
      <c r="AO59" s="4">
        <v>6645000</v>
      </c>
      <c r="AP59">
        <v>4</v>
      </c>
      <c r="AR59">
        <v>59</v>
      </c>
      <c r="AU59">
        <v>101939</v>
      </c>
      <c r="AW59" s="6" t="s">
        <v>14</v>
      </c>
      <c r="AX59">
        <v>1</v>
      </c>
      <c r="AY59" t="s">
        <v>15</v>
      </c>
      <c r="AZ59" t="s">
        <v>526</v>
      </c>
      <c r="BA59" t="s">
        <v>523</v>
      </c>
      <c r="BB59">
        <v>59</v>
      </c>
      <c r="BC59" t="s">
        <v>22</v>
      </c>
      <c r="BD59" t="s">
        <v>28</v>
      </c>
      <c r="BF59" s="5">
        <v>44389</v>
      </c>
      <c r="BG59" s="7" t="s">
        <v>20</v>
      </c>
      <c r="BI59">
        <v>4</v>
      </c>
      <c r="BJ59">
        <v>395696</v>
      </c>
      <c r="BL59" t="s">
        <v>527</v>
      </c>
      <c r="BX59">
        <v>314604</v>
      </c>
    </row>
    <row r="60" spans="1:76" x14ac:dyDescent="0.25">
      <c r="A60">
        <v>314580</v>
      </c>
      <c r="C60">
        <v>1</v>
      </c>
      <c r="D60">
        <v>1</v>
      </c>
      <c r="E60">
        <v>2</v>
      </c>
      <c r="F60" t="s">
        <v>0</v>
      </c>
      <c r="G60" t="s">
        <v>22</v>
      </c>
      <c r="H60" t="s">
        <v>528</v>
      </c>
      <c r="I60" t="s">
        <v>3</v>
      </c>
      <c r="K60">
        <v>1</v>
      </c>
      <c r="L60" t="s">
        <v>4</v>
      </c>
      <c r="M60">
        <v>101939</v>
      </c>
      <c r="N60" t="s">
        <v>5</v>
      </c>
      <c r="O60" t="s">
        <v>5</v>
      </c>
      <c r="U60" t="s">
        <v>524</v>
      </c>
      <c r="V60" s="1">
        <v>1</v>
      </c>
      <c r="W60" t="s">
        <v>7</v>
      </c>
      <c r="X60" t="s">
        <v>349</v>
      </c>
      <c r="Y60" s="2" t="s">
        <v>210</v>
      </c>
      <c r="Z60" s="3">
        <v>2</v>
      </c>
      <c r="AA60" s="4">
        <v>219</v>
      </c>
      <c r="AB60" t="s">
        <v>349</v>
      </c>
      <c r="AC60" t="s">
        <v>525</v>
      </c>
      <c r="AD60">
        <v>2021</v>
      </c>
      <c r="AE60">
        <v>7</v>
      </c>
      <c r="AF60">
        <v>9</v>
      </c>
      <c r="AG60" t="s">
        <v>330</v>
      </c>
      <c r="AH60" t="s">
        <v>330</v>
      </c>
      <c r="AJ60" t="s">
        <v>5</v>
      </c>
      <c r="AK60" t="s">
        <v>12</v>
      </c>
      <c r="AL60">
        <v>253381</v>
      </c>
      <c r="AM60">
        <v>6645464</v>
      </c>
      <c r="AN60" s="4">
        <v>253000</v>
      </c>
      <c r="AO60" s="4">
        <v>6645000</v>
      </c>
      <c r="AP60">
        <v>4</v>
      </c>
      <c r="AR60">
        <v>59</v>
      </c>
      <c r="AU60">
        <v>101939</v>
      </c>
      <c r="AW60" s="6" t="s">
        <v>14</v>
      </c>
      <c r="AX60">
        <v>1</v>
      </c>
      <c r="AY60" t="s">
        <v>15</v>
      </c>
      <c r="AZ60" t="s">
        <v>529</v>
      </c>
      <c r="BA60" t="s">
        <v>528</v>
      </c>
      <c r="BB60">
        <v>59</v>
      </c>
      <c r="BC60" t="s">
        <v>22</v>
      </c>
      <c r="BD60" t="s">
        <v>28</v>
      </c>
      <c r="BF60" s="5">
        <v>44389</v>
      </c>
      <c r="BG60" s="7" t="s">
        <v>20</v>
      </c>
      <c r="BI60">
        <v>4</v>
      </c>
      <c r="BJ60">
        <v>395697</v>
      </c>
      <c r="BL60" t="s">
        <v>530</v>
      </c>
      <c r="BX60">
        <v>314580</v>
      </c>
    </row>
    <row r="61" spans="1:76" x14ac:dyDescent="0.25">
      <c r="A61">
        <v>318350</v>
      </c>
      <c r="C61">
        <v>1</v>
      </c>
      <c r="D61">
        <v>1</v>
      </c>
      <c r="E61">
        <v>1</v>
      </c>
      <c r="F61" t="s">
        <v>0</v>
      </c>
      <c r="G61" t="s">
        <v>1</v>
      </c>
      <c r="H61" t="s">
        <v>592</v>
      </c>
      <c r="I61" t="s">
        <v>3</v>
      </c>
      <c r="K61">
        <v>1</v>
      </c>
      <c r="L61" t="s">
        <v>4</v>
      </c>
      <c r="M61">
        <v>101939</v>
      </c>
      <c r="N61" t="s">
        <v>5</v>
      </c>
      <c r="O61" t="s">
        <v>5</v>
      </c>
      <c r="U61" t="s">
        <v>593</v>
      </c>
      <c r="V61" s="1">
        <v>1</v>
      </c>
      <c r="W61" t="s">
        <v>7</v>
      </c>
      <c r="X61" t="s">
        <v>349</v>
      </c>
      <c r="Y61" s="2" t="s">
        <v>210</v>
      </c>
      <c r="Z61" s="3">
        <v>2</v>
      </c>
      <c r="AA61" s="4">
        <v>219</v>
      </c>
      <c r="AB61" t="s">
        <v>349</v>
      </c>
      <c r="AC61" t="s">
        <v>594</v>
      </c>
      <c r="AD61">
        <v>2017</v>
      </c>
      <c r="AE61">
        <v>6</v>
      </c>
      <c r="AF61">
        <v>27</v>
      </c>
      <c r="AG61" t="s">
        <v>595</v>
      </c>
      <c r="AJ61" t="s">
        <v>5</v>
      </c>
      <c r="AK61" t="s">
        <v>12</v>
      </c>
      <c r="AL61">
        <v>253985</v>
      </c>
      <c r="AM61">
        <v>6648935</v>
      </c>
      <c r="AN61" s="4">
        <v>253000</v>
      </c>
      <c r="AO61" s="4">
        <v>6649000</v>
      </c>
      <c r="AP61">
        <v>5</v>
      </c>
      <c r="AR61">
        <v>1010</v>
      </c>
      <c r="AT61" s="5" t="s">
        <v>596</v>
      </c>
      <c r="AU61">
        <v>101939</v>
      </c>
      <c r="AW61" s="6" t="s">
        <v>14</v>
      </c>
      <c r="AX61">
        <v>1</v>
      </c>
      <c r="AY61" t="s">
        <v>15</v>
      </c>
      <c r="AZ61" t="s">
        <v>597</v>
      </c>
      <c r="BA61" t="s">
        <v>598</v>
      </c>
      <c r="BB61">
        <v>1010</v>
      </c>
      <c r="BC61" t="s">
        <v>18</v>
      </c>
      <c r="BD61" t="s">
        <v>19</v>
      </c>
      <c r="BF61" s="5">
        <v>42982.449722222198</v>
      </c>
      <c r="BG61" s="7" t="s">
        <v>20</v>
      </c>
      <c r="BI61">
        <v>6</v>
      </c>
      <c r="BJ61">
        <v>138042</v>
      </c>
      <c r="BL61" t="s">
        <v>599</v>
      </c>
      <c r="BX61">
        <v>318350</v>
      </c>
    </row>
    <row r="62" spans="1:76" x14ac:dyDescent="0.25">
      <c r="A62">
        <v>318313</v>
      </c>
      <c r="C62">
        <v>1</v>
      </c>
      <c r="D62">
        <v>1</v>
      </c>
      <c r="E62">
        <v>2</v>
      </c>
      <c r="F62" t="s">
        <v>0</v>
      </c>
      <c r="G62" t="s">
        <v>1</v>
      </c>
      <c r="H62" t="s">
        <v>600</v>
      </c>
      <c r="I62" t="s">
        <v>3</v>
      </c>
      <c r="K62">
        <v>1</v>
      </c>
      <c r="L62" t="s">
        <v>4</v>
      </c>
      <c r="M62">
        <v>101939</v>
      </c>
      <c r="N62" t="s">
        <v>5</v>
      </c>
      <c r="O62" t="s">
        <v>5</v>
      </c>
      <c r="U62" t="s">
        <v>593</v>
      </c>
      <c r="V62" s="1">
        <v>1</v>
      </c>
      <c r="W62" t="s">
        <v>7</v>
      </c>
      <c r="X62" t="s">
        <v>349</v>
      </c>
      <c r="Y62" s="2" t="s">
        <v>210</v>
      </c>
      <c r="Z62" s="3">
        <v>2</v>
      </c>
      <c r="AA62" s="4">
        <v>219</v>
      </c>
      <c r="AB62" t="s">
        <v>349</v>
      </c>
      <c r="AC62" t="s">
        <v>594</v>
      </c>
      <c r="AD62">
        <v>2017</v>
      </c>
      <c r="AE62">
        <v>6</v>
      </c>
      <c r="AF62">
        <v>27</v>
      </c>
      <c r="AG62" t="s">
        <v>595</v>
      </c>
      <c r="AJ62" t="s">
        <v>5</v>
      </c>
      <c r="AK62" t="s">
        <v>12</v>
      </c>
      <c r="AL62">
        <v>253976</v>
      </c>
      <c r="AM62">
        <v>6648928</v>
      </c>
      <c r="AN62" s="4">
        <v>253000</v>
      </c>
      <c r="AO62" s="4">
        <v>6649000</v>
      </c>
      <c r="AP62">
        <v>5</v>
      </c>
      <c r="AR62">
        <v>1010</v>
      </c>
      <c r="AT62" s="5" t="s">
        <v>601</v>
      </c>
      <c r="AU62">
        <v>101939</v>
      </c>
      <c r="AW62" s="6" t="s">
        <v>14</v>
      </c>
      <c r="AX62">
        <v>1</v>
      </c>
      <c r="AY62" t="s">
        <v>15</v>
      </c>
      <c r="AZ62" t="s">
        <v>602</v>
      </c>
      <c r="BA62" t="s">
        <v>603</v>
      </c>
      <c r="BB62">
        <v>1010</v>
      </c>
      <c r="BC62" t="s">
        <v>18</v>
      </c>
      <c r="BD62" t="s">
        <v>19</v>
      </c>
      <c r="BF62" s="5">
        <v>42982.449710648201</v>
      </c>
      <c r="BG62" s="7" t="s">
        <v>20</v>
      </c>
      <c r="BI62">
        <v>6</v>
      </c>
      <c r="BJ62">
        <v>138048</v>
      </c>
      <c r="BL62" t="s">
        <v>604</v>
      </c>
      <c r="BX62">
        <v>318313</v>
      </c>
    </row>
    <row r="63" spans="1:76" x14ac:dyDescent="0.25">
      <c r="A63">
        <v>317290</v>
      </c>
      <c r="C63">
        <v>1</v>
      </c>
      <c r="D63">
        <v>1</v>
      </c>
      <c r="E63">
        <v>3</v>
      </c>
      <c r="F63" t="s">
        <v>0</v>
      </c>
      <c r="G63" t="s">
        <v>1</v>
      </c>
      <c r="H63" t="s">
        <v>605</v>
      </c>
      <c r="I63" t="s">
        <v>3</v>
      </c>
      <c r="K63">
        <v>1</v>
      </c>
      <c r="L63" t="s">
        <v>4</v>
      </c>
      <c r="M63">
        <v>101939</v>
      </c>
      <c r="N63" t="s">
        <v>5</v>
      </c>
      <c r="O63" t="s">
        <v>5</v>
      </c>
      <c r="U63" t="s">
        <v>593</v>
      </c>
      <c r="V63" s="1">
        <v>1</v>
      </c>
      <c r="W63" t="s">
        <v>7</v>
      </c>
      <c r="X63" t="s">
        <v>349</v>
      </c>
      <c r="Y63" s="2" t="s">
        <v>210</v>
      </c>
      <c r="Z63" s="3">
        <v>2</v>
      </c>
      <c r="AA63" s="4">
        <v>219</v>
      </c>
      <c r="AB63" t="s">
        <v>349</v>
      </c>
      <c r="AC63" t="s">
        <v>594</v>
      </c>
      <c r="AD63">
        <v>2017</v>
      </c>
      <c r="AE63">
        <v>6</v>
      </c>
      <c r="AF63">
        <v>28</v>
      </c>
      <c r="AG63" t="s">
        <v>595</v>
      </c>
      <c r="AJ63" t="s">
        <v>5</v>
      </c>
      <c r="AK63" t="s">
        <v>12</v>
      </c>
      <c r="AL63">
        <v>253783</v>
      </c>
      <c r="AM63">
        <v>6648788</v>
      </c>
      <c r="AN63" s="4">
        <v>253000</v>
      </c>
      <c r="AO63" s="4">
        <v>6649000</v>
      </c>
      <c r="AP63">
        <v>5</v>
      </c>
      <c r="AR63">
        <v>1010</v>
      </c>
      <c r="AT63" s="5" t="s">
        <v>606</v>
      </c>
      <c r="AU63">
        <v>101939</v>
      </c>
      <c r="AW63" s="6" t="s">
        <v>14</v>
      </c>
      <c r="AX63">
        <v>1</v>
      </c>
      <c r="AY63" t="s">
        <v>15</v>
      </c>
      <c r="AZ63" t="s">
        <v>607</v>
      </c>
      <c r="BA63" t="s">
        <v>608</v>
      </c>
      <c r="BB63">
        <v>1010</v>
      </c>
      <c r="BC63" t="s">
        <v>18</v>
      </c>
      <c r="BD63" t="s">
        <v>19</v>
      </c>
      <c r="BF63" s="5">
        <v>42982.449629629598</v>
      </c>
      <c r="BG63" s="7" t="s">
        <v>20</v>
      </c>
      <c r="BI63">
        <v>6</v>
      </c>
      <c r="BJ63">
        <v>138121</v>
      </c>
      <c r="BL63" t="s">
        <v>609</v>
      </c>
      <c r="BX63">
        <v>317290</v>
      </c>
    </row>
    <row r="64" spans="1:76" x14ac:dyDescent="0.25">
      <c r="A64">
        <v>317194</v>
      </c>
      <c r="C64">
        <v>1</v>
      </c>
      <c r="D64">
        <v>1</v>
      </c>
      <c r="E64">
        <v>4</v>
      </c>
      <c r="F64" t="s">
        <v>0</v>
      </c>
      <c r="G64" t="s">
        <v>1</v>
      </c>
      <c r="H64" t="s">
        <v>610</v>
      </c>
      <c r="I64" t="s">
        <v>3</v>
      </c>
      <c r="K64">
        <v>1</v>
      </c>
      <c r="L64" t="s">
        <v>4</v>
      </c>
      <c r="M64">
        <v>101939</v>
      </c>
      <c r="N64" t="s">
        <v>5</v>
      </c>
      <c r="O64" t="s">
        <v>5</v>
      </c>
      <c r="U64" t="s">
        <v>593</v>
      </c>
      <c r="V64" s="1">
        <v>1</v>
      </c>
      <c r="W64" t="s">
        <v>7</v>
      </c>
      <c r="X64" t="s">
        <v>349</v>
      </c>
      <c r="Y64" s="2" t="s">
        <v>210</v>
      </c>
      <c r="Z64" s="3">
        <v>2</v>
      </c>
      <c r="AA64" s="4">
        <v>219</v>
      </c>
      <c r="AB64" t="s">
        <v>349</v>
      </c>
      <c r="AC64" t="s">
        <v>594</v>
      </c>
      <c r="AD64">
        <v>2017</v>
      </c>
      <c r="AE64">
        <v>6</v>
      </c>
      <c r="AF64">
        <v>28</v>
      </c>
      <c r="AG64" t="s">
        <v>595</v>
      </c>
      <c r="AJ64" t="s">
        <v>5</v>
      </c>
      <c r="AK64" t="s">
        <v>12</v>
      </c>
      <c r="AL64">
        <v>253770</v>
      </c>
      <c r="AM64">
        <v>6648765</v>
      </c>
      <c r="AN64" s="4">
        <v>253000</v>
      </c>
      <c r="AO64" s="4">
        <v>6649000</v>
      </c>
      <c r="AP64">
        <v>5</v>
      </c>
      <c r="AR64">
        <v>1010</v>
      </c>
      <c r="AT64" s="5" t="s">
        <v>611</v>
      </c>
      <c r="AU64">
        <v>101939</v>
      </c>
      <c r="AW64" s="6" t="s">
        <v>14</v>
      </c>
      <c r="AX64">
        <v>1</v>
      </c>
      <c r="AY64" t="s">
        <v>15</v>
      </c>
      <c r="AZ64" t="s">
        <v>612</v>
      </c>
      <c r="BA64" t="s">
        <v>613</v>
      </c>
      <c r="BB64">
        <v>1010</v>
      </c>
      <c r="BC64" t="s">
        <v>18</v>
      </c>
      <c r="BD64" t="s">
        <v>19</v>
      </c>
      <c r="BF64" s="5">
        <v>42982.449606481503</v>
      </c>
      <c r="BG64" s="7" t="s">
        <v>20</v>
      </c>
      <c r="BI64">
        <v>6</v>
      </c>
      <c r="BJ64">
        <v>138136</v>
      </c>
      <c r="BL64" t="s">
        <v>614</v>
      </c>
      <c r="BX64">
        <v>317194</v>
      </c>
    </row>
    <row r="65" spans="1:76" x14ac:dyDescent="0.25">
      <c r="A65">
        <v>317189</v>
      </c>
      <c r="C65">
        <v>1</v>
      </c>
      <c r="D65">
        <v>1</v>
      </c>
      <c r="E65">
        <v>5</v>
      </c>
      <c r="F65" t="s">
        <v>0</v>
      </c>
      <c r="G65" t="s">
        <v>1</v>
      </c>
      <c r="H65" t="s">
        <v>615</v>
      </c>
      <c r="I65" t="s">
        <v>3</v>
      </c>
      <c r="K65">
        <v>1</v>
      </c>
      <c r="L65" t="s">
        <v>4</v>
      </c>
      <c r="M65">
        <v>101939</v>
      </c>
      <c r="N65" t="s">
        <v>5</v>
      </c>
      <c r="O65" t="s">
        <v>5</v>
      </c>
      <c r="U65" t="s">
        <v>593</v>
      </c>
      <c r="V65" s="1">
        <v>1</v>
      </c>
      <c r="W65" t="s">
        <v>7</v>
      </c>
      <c r="X65" t="s">
        <v>349</v>
      </c>
      <c r="Y65" s="2" t="s">
        <v>210</v>
      </c>
      <c r="Z65" s="3">
        <v>2</v>
      </c>
      <c r="AA65" s="4">
        <v>219</v>
      </c>
      <c r="AB65" t="s">
        <v>349</v>
      </c>
      <c r="AC65" t="s">
        <v>594</v>
      </c>
      <c r="AD65">
        <v>2017</v>
      </c>
      <c r="AE65">
        <v>6</v>
      </c>
      <c r="AF65">
        <v>28</v>
      </c>
      <c r="AG65" t="s">
        <v>595</v>
      </c>
      <c r="AJ65" t="s">
        <v>5</v>
      </c>
      <c r="AK65" t="s">
        <v>12</v>
      </c>
      <c r="AL65">
        <v>253769</v>
      </c>
      <c r="AM65">
        <v>6648783</v>
      </c>
      <c r="AN65" s="4">
        <v>253000</v>
      </c>
      <c r="AO65" s="4">
        <v>6649000</v>
      </c>
      <c r="AP65">
        <v>5</v>
      </c>
      <c r="AR65">
        <v>1010</v>
      </c>
      <c r="AT65" s="5" t="s">
        <v>616</v>
      </c>
      <c r="AU65">
        <v>101939</v>
      </c>
      <c r="AW65" s="6" t="s">
        <v>14</v>
      </c>
      <c r="AX65">
        <v>1</v>
      </c>
      <c r="AY65" t="s">
        <v>15</v>
      </c>
      <c r="AZ65" t="s">
        <v>617</v>
      </c>
      <c r="BA65" t="s">
        <v>618</v>
      </c>
      <c r="BB65">
        <v>1010</v>
      </c>
      <c r="BC65" t="s">
        <v>18</v>
      </c>
      <c r="BD65" t="s">
        <v>19</v>
      </c>
      <c r="BF65" s="5">
        <v>42982.449606481503</v>
      </c>
      <c r="BG65" s="7" t="s">
        <v>20</v>
      </c>
      <c r="BI65">
        <v>6</v>
      </c>
      <c r="BJ65">
        <v>138139</v>
      </c>
      <c r="BL65" t="s">
        <v>619</v>
      </c>
      <c r="BX65">
        <v>317189</v>
      </c>
    </row>
    <row r="66" spans="1:76" x14ac:dyDescent="0.25">
      <c r="A66">
        <v>317144</v>
      </c>
      <c r="C66">
        <v>1</v>
      </c>
      <c r="D66">
        <v>1</v>
      </c>
      <c r="E66">
        <v>6</v>
      </c>
      <c r="F66" t="s">
        <v>0</v>
      </c>
      <c r="G66" t="s">
        <v>1</v>
      </c>
      <c r="H66" t="s">
        <v>620</v>
      </c>
      <c r="I66" t="s">
        <v>3</v>
      </c>
      <c r="K66">
        <v>1</v>
      </c>
      <c r="L66" t="s">
        <v>4</v>
      </c>
      <c r="M66">
        <v>101939</v>
      </c>
      <c r="N66" t="s">
        <v>5</v>
      </c>
      <c r="O66" t="s">
        <v>5</v>
      </c>
      <c r="U66" t="s">
        <v>593</v>
      </c>
      <c r="V66" s="1">
        <v>1</v>
      </c>
      <c r="W66" t="s">
        <v>7</v>
      </c>
      <c r="X66" t="s">
        <v>349</v>
      </c>
      <c r="Y66" s="2" t="s">
        <v>210</v>
      </c>
      <c r="Z66" s="3">
        <v>2</v>
      </c>
      <c r="AA66" s="4">
        <v>219</v>
      </c>
      <c r="AB66" t="s">
        <v>349</v>
      </c>
      <c r="AC66" t="s">
        <v>594</v>
      </c>
      <c r="AD66">
        <v>2017</v>
      </c>
      <c r="AE66">
        <v>6</v>
      </c>
      <c r="AF66">
        <v>28</v>
      </c>
      <c r="AG66" t="s">
        <v>595</v>
      </c>
      <c r="AJ66" t="s">
        <v>5</v>
      </c>
      <c r="AK66" t="s">
        <v>12</v>
      </c>
      <c r="AL66">
        <v>253759</v>
      </c>
      <c r="AM66">
        <v>6648784</v>
      </c>
      <c r="AN66" s="4">
        <v>253000</v>
      </c>
      <c r="AO66" s="4">
        <v>6649000</v>
      </c>
      <c r="AP66">
        <v>5</v>
      </c>
      <c r="AR66">
        <v>1010</v>
      </c>
      <c r="AT66" s="5" t="s">
        <v>621</v>
      </c>
      <c r="AU66">
        <v>101939</v>
      </c>
      <c r="AW66" s="6" t="s">
        <v>14</v>
      </c>
      <c r="AX66">
        <v>1</v>
      </c>
      <c r="AY66" t="s">
        <v>15</v>
      </c>
      <c r="AZ66" t="s">
        <v>622</v>
      </c>
      <c r="BA66" t="s">
        <v>623</v>
      </c>
      <c r="BB66">
        <v>1010</v>
      </c>
      <c r="BC66" t="s">
        <v>18</v>
      </c>
      <c r="BD66" t="s">
        <v>19</v>
      </c>
      <c r="BF66" s="5">
        <v>42982.449606481503</v>
      </c>
      <c r="BG66" s="7" t="s">
        <v>20</v>
      </c>
      <c r="BI66">
        <v>6</v>
      </c>
      <c r="BJ66">
        <v>138140</v>
      </c>
      <c r="BL66" t="s">
        <v>624</v>
      </c>
      <c r="BX66">
        <v>317144</v>
      </c>
    </row>
    <row r="67" spans="1:76" x14ac:dyDescent="0.25">
      <c r="A67">
        <v>316959</v>
      </c>
      <c r="C67">
        <v>1</v>
      </c>
      <c r="D67">
        <v>1</v>
      </c>
      <c r="E67">
        <v>7</v>
      </c>
      <c r="F67" t="s">
        <v>0</v>
      </c>
      <c r="G67" t="s">
        <v>1</v>
      </c>
      <c r="H67" t="s">
        <v>625</v>
      </c>
      <c r="I67" t="s">
        <v>3</v>
      </c>
      <c r="K67">
        <v>1</v>
      </c>
      <c r="L67" t="s">
        <v>4</v>
      </c>
      <c r="M67">
        <v>101939</v>
      </c>
      <c r="N67" t="s">
        <v>5</v>
      </c>
      <c r="O67" t="s">
        <v>5</v>
      </c>
      <c r="U67" t="s">
        <v>593</v>
      </c>
      <c r="V67" s="1">
        <v>1</v>
      </c>
      <c r="W67" t="s">
        <v>7</v>
      </c>
      <c r="X67" t="s">
        <v>349</v>
      </c>
      <c r="Y67" s="2" t="s">
        <v>210</v>
      </c>
      <c r="Z67" s="3">
        <v>2</v>
      </c>
      <c r="AA67" s="4">
        <v>219</v>
      </c>
      <c r="AB67" t="s">
        <v>349</v>
      </c>
      <c r="AC67" t="s">
        <v>594</v>
      </c>
      <c r="AD67">
        <v>2017</v>
      </c>
      <c r="AE67">
        <v>6</v>
      </c>
      <c r="AF67">
        <v>28</v>
      </c>
      <c r="AG67" t="s">
        <v>595</v>
      </c>
      <c r="AJ67" t="s">
        <v>5</v>
      </c>
      <c r="AK67" t="s">
        <v>12</v>
      </c>
      <c r="AL67">
        <v>253732</v>
      </c>
      <c r="AM67">
        <v>6648769</v>
      </c>
      <c r="AN67" s="4">
        <v>253000</v>
      </c>
      <c r="AO67" s="4">
        <v>6649000</v>
      </c>
      <c r="AP67">
        <v>5</v>
      </c>
      <c r="AR67">
        <v>1010</v>
      </c>
      <c r="AT67" s="5" t="s">
        <v>626</v>
      </c>
      <c r="AU67">
        <v>101939</v>
      </c>
      <c r="AW67" s="6" t="s">
        <v>14</v>
      </c>
      <c r="AX67">
        <v>1</v>
      </c>
      <c r="AY67" t="s">
        <v>15</v>
      </c>
      <c r="AZ67" t="s">
        <v>627</v>
      </c>
      <c r="BA67" t="s">
        <v>628</v>
      </c>
      <c r="BB67">
        <v>1010</v>
      </c>
      <c r="BC67" t="s">
        <v>18</v>
      </c>
      <c r="BD67" t="s">
        <v>19</v>
      </c>
      <c r="BF67" s="5">
        <v>42982.449606481503</v>
      </c>
      <c r="BG67" s="7" t="s">
        <v>20</v>
      </c>
      <c r="BI67">
        <v>6</v>
      </c>
      <c r="BJ67">
        <v>138142</v>
      </c>
      <c r="BL67" t="s">
        <v>629</v>
      </c>
      <c r="BX67">
        <v>316959</v>
      </c>
    </row>
    <row r="68" spans="1:76" x14ac:dyDescent="0.25">
      <c r="A68">
        <v>317084</v>
      </c>
      <c r="C68">
        <v>1</v>
      </c>
      <c r="D68">
        <v>1</v>
      </c>
      <c r="E68">
        <v>8</v>
      </c>
      <c r="F68" t="s">
        <v>0</v>
      </c>
      <c r="G68" t="s">
        <v>1</v>
      </c>
      <c r="H68" t="s">
        <v>630</v>
      </c>
      <c r="I68" t="s">
        <v>3</v>
      </c>
      <c r="K68">
        <v>1</v>
      </c>
      <c r="L68" t="s">
        <v>4</v>
      </c>
      <c r="M68">
        <v>101939</v>
      </c>
      <c r="N68" t="s">
        <v>5</v>
      </c>
      <c r="O68" t="s">
        <v>5</v>
      </c>
      <c r="U68" t="s">
        <v>593</v>
      </c>
      <c r="V68" s="1">
        <v>1</v>
      </c>
      <c r="W68" t="s">
        <v>7</v>
      </c>
      <c r="X68" t="s">
        <v>349</v>
      </c>
      <c r="Y68" s="2" t="s">
        <v>210</v>
      </c>
      <c r="Z68" s="3">
        <v>2</v>
      </c>
      <c r="AA68" s="4">
        <v>219</v>
      </c>
      <c r="AB68" t="s">
        <v>349</v>
      </c>
      <c r="AC68" t="s">
        <v>594</v>
      </c>
      <c r="AD68">
        <v>2017</v>
      </c>
      <c r="AE68">
        <v>6</v>
      </c>
      <c r="AF68">
        <v>28</v>
      </c>
      <c r="AG68" t="s">
        <v>595</v>
      </c>
      <c r="AJ68" t="s">
        <v>5</v>
      </c>
      <c r="AK68" t="s">
        <v>12</v>
      </c>
      <c r="AL68">
        <v>253749</v>
      </c>
      <c r="AM68">
        <v>6648743</v>
      </c>
      <c r="AN68" s="4">
        <v>253000</v>
      </c>
      <c r="AO68" s="4">
        <v>6649000</v>
      </c>
      <c r="AP68">
        <v>5</v>
      </c>
      <c r="AR68">
        <v>1010</v>
      </c>
      <c r="AT68" s="5" t="s">
        <v>631</v>
      </c>
      <c r="AU68">
        <v>101939</v>
      </c>
      <c r="AW68" s="6" t="s">
        <v>14</v>
      </c>
      <c r="AX68">
        <v>1</v>
      </c>
      <c r="AY68" t="s">
        <v>15</v>
      </c>
      <c r="AZ68" t="s">
        <v>632</v>
      </c>
      <c r="BA68" t="s">
        <v>633</v>
      </c>
      <c r="BB68">
        <v>1010</v>
      </c>
      <c r="BC68" t="s">
        <v>18</v>
      </c>
      <c r="BD68" t="s">
        <v>19</v>
      </c>
      <c r="BF68" s="5">
        <v>42982.449606481503</v>
      </c>
      <c r="BG68" s="7" t="s">
        <v>20</v>
      </c>
      <c r="BI68">
        <v>6</v>
      </c>
      <c r="BJ68">
        <v>138144</v>
      </c>
      <c r="BL68" t="s">
        <v>634</v>
      </c>
      <c r="BX68">
        <v>317084</v>
      </c>
    </row>
    <row r="69" spans="1:76" x14ac:dyDescent="0.25">
      <c r="A69">
        <v>317085</v>
      </c>
      <c r="C69">
        <v>1</v>
      </c>
      <c r="D69">
        <v>1</v>
      </c>
      <c r="E69">
        <v>9</v>
      </c>
      <c r="F69" t="s">
        <v>0</v>
      </c>
      <c r="G69" t="s">
        <v>1</v>
      </c>
      <c r="H69" t="s">
        <v>635</v>
      </c>
      <c r="I69" t="s">
        <v>3</v>
      </c>
      <c r="K69">
        <v>1</v>
      </c>
      <c r="L69" t="s">
        <v>4</v>
      </c>
      <c r="M69">
        <v>101939</v>
      </c>
      <c r="N69" t="s">
        <v>5</v>
      </c>
      <c r="O69" t="s">
        <v>5</v>
      </c>
      <c r="U69" t="s">
        <v>593</v>
      </c>
      <c r="V69" s="1">
        <v>1</v>
      </c>
      <c r="W69" t="s">
        <v>7</v>
      </c>
      <c r="X69" t="s">
        <v>349</v>
      </c>
      <c r="Y69" s="2" t="s">
        <v>210</v>
      </c>
      <c r="Z69" s="3">
        <v>2</v>
      </c>
      <c r="AA69" s="4">
        <v>219</v>
      </c>
      <c r="AB69" t="s">
        <v>349</v>
      </c>
      <c r="AC69" t="s">
        <v>594</v>
      </c>
      <c r="AD69">
        <v>2017</v>
      </c>
      <c r="AE69">
        <v>6</v>
      </c>
      <c r="AF69">
        <v>28</v>
      </c>
      <c r="AG69" t="s">
        <v>595</v>
      </c>
      <c r="AJ69" t="s">
        <v>5</v>
      </c>
      <c r="AK69" t="s">
        <v>12</v>
      </c>
      <c r="AL69">
        <v>253749</v>
      </c>
      <c r="AM69">
        <v>6648742</v>
      </c>
      <c r="AN69" s="4">
        <v>253000</v>
      </c>
      <c r="AO69" s="4">
        <v>6649000</v>
      </c>
      <c r="AP69">
        <v>5</v>
      </c>
      <c r="AR69">
        <v>1010</v>
      </c>
      <c r="AT69" s="5" t="s">
        <v>636</v>
      </c>
      <c r="AU69">
        <v>101939</v>
      </c>
      <c r="AW69" s="6" t="s">
        <v>14</v>
      </c>
      <c r="AX69">
        <v>1</v>
      </c>
      <c r="AY69" t="s">
        <v>15</v>
      </c>
      <c r="AZ69" t="s">
        <v>637</v>
      </c>
      <c r="BA69" t="s">
        <v>638</v>
      </c>
      <c r="BB69">
        <v>1010</v>
      </c>
      <c r="BC69" t="s">
        <v>18</v>
      </c>
      <c r="BD69" t="s">
        <v>19</v>
      </c>
      <c r="BF69" s="5">
        <v>42982.449606481503</v>
      </c>
      <c r="BG69" s="7" t="s">
        <v>20</v>
      </c>
      <c r="BI69">
        <v>6</v>
      </c>
      <c r="BJ69">
        <v>138145</v>
      </c>
      <c r="BL69" t="s">
        <v>639</v>
      </c>
      <c r="BX69">
        <v>317085</v>
      </c>
    </row>
    <row r="70" spans="1:76" x14ac:dyDescent="0.25">
      <c r="A70">
        <v>318369</v>
      </c>
      <c r="C70">
        <v>1</v>
      </c>
      <c r="D70">
        <v>1</v>
      </c>
      <c r="E70">
        <v>10</v>
      </c>
      <c r="F70" t="s">
        <v>0</v>
      </c>
      <c r="G70" t="s">
        <v>1</v>
      </c>
      <c r="H70" t="s">
        <v>640</v>
      </c>
      <c r="I70" t="s">
        <v>3</v>
      </c>
      <c r="K70">
        <v>1</v>
      </c>
      <c r="L70" t="s">
        <v>4</v>
      </c>
      <c r="M70">
        <v>101939</v>
      </c>
      <c r="N70" t="s">
        <v>5</v>
      </c>
      <c r="O70" t="s">
        <v>5</v>
      </c>
      <c r="U70" t="s">
        <v>593</v>
      </c>
      <c r="V70" s="1">
        <v>1</v>
      </c>
      <c r="W70" t="s">
        <v>7</v>
      </c>
      <c r="X70" t="s">
        <v>349</v>
      </c>
      <c r="Y70" s="2" t="s">
        <v>210</v>
      </c>
      <c r="Z70" s="3">
        <v>2</v>
      </c>
      <c r="AA70" s="4">
        <v>219</v>
      </c>
      <c r="AB70" t="s">
        <v>349</v>
      </c>
      <c r="AC70" t="s">
        <v>594</v>
      </c>
      <c r="AD70">
        <v>2017</v>
      </c>
      <c r="AE70">
        <v>6</v>
      </c>
      <c r="AF70">
        <v>28</v>
      </c>
      <c r="AG70" t="s">
        <v>595</v>
      </c>
      <c r="AJ70" t="s">
        <v>5</v>
      </c>
      <c r="AK70" t="s">
        <v>12</v>
      </c>
      <c r="AL70">
        <v>253990</v>
      </c>
      <c r="AM70">
        <v>6648851</v>
      </c>
      <c r="AN70" s="4">
        <v>253000</v>
      </c>
      <c r="AO70" s="4">
        <v>6649000</v>
      </c>
      <c r="AP70">
        <v>5</v>
      </c>
      <c r="AR70">
        <v>1010</v>
      </c>
      <c r="AT70" s="5" t="s">
        <v>641</v>
      </c>
      <c r="AU70">
        <v>101939</v>
      </c>
      <c r="AW70" s="6" t="s">
        <v>14</v>
      </c>
      <c r="AX70">
        <v>1</v>
      </c>
      <c r="AY70" t="s">
        <v>15</v>
      </c>
      <c r="AZ70" t="s">
        <v>642</v>
      </c>
      <c r="BA70" t="s">
        <v>643</v>
      </c>
      <c r="BB70">
        <v>1010</v>
      </c>
      <c r="BC70" t="s">
        <v>18</v>
      </c>
      <c r="BD70" t="s">
        <v>19</v>
      </c>
      <c r="BF70" s="5">
        <v>42982.449479166702</v>
      </c>
      <c r="BG70" s="7" t="s">
        <v>20</v>
      </c>
      <c r="BI70">
        <v>6</v>
      </c>
      <c r="BJ70">
        <v>138228</v>
      </c>
      <c r="BL70" t="s">
        <v>644</v>
      </c>
      <c r="BX70">
        <v>318369</v>
      </c>
    </row>
    <row r="71" spans="1:76" x14ac:dyDescent="0.25">
      <c r="A71">
        <v>312299</v>
      </c>
      <c r="C71">
        <v>1</v>
      </c>
      <c r="D71">
        <v>1</v>
      </c>
      <c r="E71">
        <v>11</v>
      </c>
      <c r="F71" t="s">
        <v>0</v>
      </c>
      <c r="G71" t="s">
        <v>22</v>
      </c>
      <c r="H71" t="s">
        <v>645</v>
      </c>
      <c r="I71" t="s">
        <v>3</v>
      </c>
      <c r="K71">
        <v>1</v>
      </c>
      <c r="L71" t="s">
        <v>4</v>
      </c>
      <c r="M71">
        <v>101939</v>
      </c>
      <c r="N71" t="s">
        <v>5</v>
      </c>
      <c r="O71" t="s">
        <v>5</v>
      </c>
      <c r="U71" t="s">
        <v>593</v>
      </c>
      <c r="V71" s="1">
        <v>1</v>
      </c>
      <c r="W71" t="s">
        <v>7</v>
      </c>
      <c r="X71" t="s">
        <v>349</v>
      </c>
      <c r="Y71" s="2" t="s">
        <v>210</v>
      </c>
      <c r="Z71" s="3">
        <v>2</v>
      </c>
      <c r="AA71" s="4">
        <v>219</v>
      </c>
      <c r="AB71" t="s">
        <v>349</v>
      </c>
      <c r="AC71" t="s">
        <v>646</v>
      </c>
      <c r="AD71">
        <v>2019</v>
      </c>
      <c r="AE71">
        <v>7</v>
      </c>
      <c r="AF71">
        <v>25</v>
      </c>
      <c r="AG71" t="s">
        <v>586</v>
      </c>
      <c r="AH71" t="s">
        <v>586</v>
      </c>
      <c r="AJ71" t="s">
        <v>5</v>
      </c>
      <c r="AK71" t="s">
        <v>12</v>
      </c>
      <c r="AL71">
        <v>252849</v>
      </c>
      <c r="AM71">
        <v>6648331</v>
      </c>
      <c r="AN71" s="4">
        <v>253000</v>
      </c>
      <c r="AO71" s="4">
        <v>6649000</v>
      </c>
      <c r="AP71">
        <v>15</v>
      </c>
      <c r="AR71">
        <v>59</v>
      </c>
      <c r="AU71">
        <v>101939</v>
      </c>
      <c r="AW71" s="6" t="s">
        <v>14</v>
      </c>
      <c r="AX71">
        <v>1</v>
      </c>
      <c r="AY71" t="s">
        <v>15</v>
      </c>
      <c r="AZ71" t="s">
        <v>647</v>
      </c>
      <c r="BA71" t="s">
        <v>645</v>
      </c>
      <c r="BB71">
        <v>59</v>
      </c>
      <c r="BC71" t="s">
        <v>22</v>
      </c>
      <c r="BD71" t="s">
        <v>28</v>
      </c>
      <c r="BF71" s="5">
        <v>43962</v>
      </c>
      <c r="BG71" s="7" t="s">
        <v>20</v>
      </c>
      <c r="BI71">
        <v>4</v>
      </c>
      <c r="BJ71">
        <v>392684</v>
      </c>
      <c r="BL71" t="s">
        <v>648</v>
      </c>
      <c r="BX71">
        <v>312299</v>
      </c>
    </row>
    <row r="72" spans="1:76" x14ac:dyDescent="0.25">
      <c r="A72">
        <v>316391</v>
      </c>
      <c r="C72">
        <v>1</v>
      </c>
      <c r="D72">
        <v>1</v>
      </c>
      <c r="E72">
        <v>1</v>
      </c>
      <c r="F72" t="s">
        <v>0</v>
      </c>
      <c r="G72" t="s">
        <v>22</v>
      </c>
      <c r="H72" t="s">
        <v>649</v>
      </c>
      <c r="I72" t="s">
        <v>3</v>
      </c>
      <c r="K72">
        <v>1</v>
      </c>
      <c r="L72" t="s">
        <v>4</v>
      </c>
      <c r="M72">
        <v>101939</v>
      </c>
      <c r="N72" t="s">
        <v>5</v>
      </c>
      <c r="O72" t="s">
        <v>5</v>
      </c>
      <c r="U72" t="s">
        <v>650</v>
      </c>
      <c r="V72" s="1">
        <v>1</v>
      </c>
      <c r="W72" t="s">
        <v>7</v>
      </c>
      <c r="X72" t="s">
        <v>349</v>
      </c>
      <c r="Y72" s="2" t="s">
        <v>210</v>
      </c>
      <c r="Z72" s="3">
        <v>2</v>
      </c>
      <c r="AA72" s="4">
        <v>219</v>
      </c>
      <c r="AB72" t="s">
        <v>349</v>
      </c>
      <c r="AC72" t="s">
        <v>651</v>
      </c>
      <c r="AD72">
        <v>2021</v>
      </c>
      <c r="AE72">
        <v>7</v>
      </c>
      <c r="AF72">
        <v>1</v>
      </c>
      <c r="AG72" t="s">
        <v>652</v>
      </c>
      <c r="AH72" t="s">
        <v>652</v>
      </c>
      <c r="AJ72" t="s">
        <v>5</v>
      </c>
      <c r="AK72" t="s">
        <v>12</v>
      </c>
      <c r="AL72">
        <v>253661</v>
      </c>
      <c r="AM72">
        <v>6653905</v>
      </c>
      <c r="AN72" s="4">
        <v>253000</v>
      </c>
      <c r="AO72" s="4">
        <v>6653000</v>
      </c>
      <c r="AP72">
        <v>10</v>
      </c>
      <c r="AR72">
        <v>59</v>
      </c>
      <c r="AU72">
        <v>101939</v>
      </c>
      <c r="AW72" s="6" t="s">
        <v>14</v>
      </c>
      <c r="AX72">
        <v>1</v>
      </c>
      <c r="AY72" t="s">
        <v>15</v>
      </c>
      <c r="AZ72" t="s">
        <v>653</v>
      </c>
      <c r="BA72" t="s">
        <v>649</v>
      </c>
      <c r="BB72">
        <v>59</v>
      </c>
      <c r="BC72" t="s">
        <v>22</v>
      </c>
      <c r="BD72" t="s">
        <v>28</v>
      </c>
      <c r="BF72" s="5">
        <v>44420</v>
      </c>
      <c r="BG72" s="7" t="s">
        <v>20</v>
      </c>
      <c r="BI72">
        <v>4</v>
      </c>
      <c r="BJ72">
        <v>395062</v>
      </c>
      <c r="BL72" t="s">
        <v>654</v>
      </c>
      <c r="BX72">
        <v>316391</v>
      </c>
    </row>
    <row r="73" spans="1:76" x14ac:dyDescent="0.25">
      <c r="A73">
        <v>321859</v>
      </c>
      <c r="C73">
        <v>1</v>
      </c>
      <c r="D73">
        <v>1</v>
      </c>
      <c r="E73">
        <v>1</v>
      </c>
      <c r="F73" t="s">
        <v>0</v>
      </c>
      <c r="G73" t="s">
        <v>22</v>
      </c>
      <c r="H73" t="s">
        <v>670</v>
      </c>
      <c r="I73" t="s">
        <v>3</v>
      </c>
      <c r="K73">
        <v>1</v>
      </c>
      <c r="L73" t="s">
        <v>4</v>
      </c>
      <c r="M73">
        <v>101939</v>
      </c>
      <c r="N73" t="s">
        <v>5</v>
      </c>
      <c r="O73" t="s">
        <v>5</v>
      </c>
      <c r="U73" t="s">
        <v>671</v>
      </c>
      <c r="V73" s="1">
        <v>1</v>
      </c>
      <c r="W73" t="s">
        <v>7</v>
      </c>
      <c r="X73" t="s">
        <v>349</v>
      </c>
      <c r="Y73" s="2" t="s">
        <v>210</v>
      </c>
      <c r="Z73" s="3">
        <v>2</v>
      </c>
      <c r="AA73" s="4">
        <v>219</v>
      </c>
      <c r="AB73" t="s">
        <v>349</v>
      </c>
      <c r="AC73" t="s">
        <v>672</v>
      </c>
      <c r="AD73">
        <v>2021</v>
      </c>
      <c r="AE73">
        <v>6</v>
      </c>
      <c r="AF73">
        <v>9</v>
      </c>
      <c r="AG73" t="s">
        <v>673</v>
      </c>
      <c r="AH73" t="s">
        <v>673</v>
      </c>
      <c r="AJ73" t="s">
        <v>5</v>
      </c>
      <c r="AK73" t="s">
        <v>12</v>
      </c>
      <c r="AL73">
        <v>254576</v>
      </c>
      <c r="AM73">
        <v>6645823</v>
      </c>
      <c r="AN73" s="4">
        <v>255000</v>
      </c>
      <c r="AO73" s="4">
        <v>6645000</v>
      </c>
      <c r="AP73">
        <v>5</v>
      </c>
      <c r="AR73">
        <v>59</v>
      </c>
      <c r="AU73">
        <v>101939</v>
      </c>
      <c r="AW73" s="6" t="s">
        <v>14</v>
      </c>
      <c r="AX73">
        <v>1</v>
      </c>
      <c r="AY73" t="s">
        <v>15</v>
      </c>
      <c r="AZ73" t="s">
        <v>674</v>
      </c>
      <c r="BA73" t="s">
        <v>670</v>
      </c>
      <c r="BB73">
        <v>59</v>
      </c>
      <c r="BC73" t="s">
        <v>22</v>
      </c>
      <c r="BD73" t="s">
        <v>28</v>
      </c>
      <c r="BF73" s="5">
        <v>44356</v>
      </c>
      <c r="BG73" s="7" t="s">
        <v>20</v>
      </c>
      <c r="BI73">
        <v>4</v>
      </c>
      <c r="BJ73">
        <v>395511</v>
      </c>
      <c r="BL73" t="s">
        <v>675</v>
      </c>
      <c r="BX73">
        <v>321859</v>
      </c>
    </row>
    <row r="74" spans="1:76" x14ac:dyDescent="0.25">
      <c r="A74">
        <v>320654</v>
      </c>
      <c r="C74">
        <v>1</v>
      </c>
      <c r="D74">
        <v>1</v>
      </c>
      <c r="E74">
        <v>1</v>
      </c>
      <c r="F74" t="s">
        <v>0</v>
      </c>
      <c r="G74" t="s">
        <v>1</v>
      </c>
      <c r="H74" t="s">
        <v>676</v>
      </c>
      <c r="I74" t="s">
        <v>3</v>
      </c>
      <c r="K74">
        <v>1</v>
      </c>
      <c r="L74" t="s">
        <v>4</v>
      </c>
      <c r="M74">
        <v>101939</v>
      </c>
      <c r="N74" t="s">
        <v>5</v>
      </c>
      <c r="O74" t="s">
        <v>5</v>
      </c>
      <c r="U74" t="s">
        <v>677</v>
      </c>
      <c r="V74" s="1">
        <v>1</v>
      </c>
      <c r="W74" t="s">
        <v>7</v>
      </c>
      <c r="X74" t="s">
        <v>349</v>
      </c>
      <c r="Y74" s="2" t="s">
        <v>210</v>
      </c>
      <c r="Z74" s="3">
        <v>2</v>
      </c>
      <c r="AA74" s="4">
        <v>219</v>
      </c>
      <c r="AB74" t="s">
        <v>349</v>
      </c>
      <c r="AC74" t="s">
        <v>573</v>
      </c>
      <c r="AD74">
        <v>2018</v>
      </c>
      <c r="AE74">
        <v>8</v>
      </c>
      <c r="AF74">
        <v>1</v>
      </c>
      <c r="AG74" t="s">
        <v>351</v>
      </c>
      <c r="AJ74" t="s">
        <v>5</v>
      </c>
      <c r="AK74" t="s">
        <v>12</v>
      </c>
      <c r="AL74">
        <v>254351</v>
      </c>
      <c r="AM74">
        <v>6647387</v>
      </c>
      <c r="AN74" s="4">
        <v>255000</v>
      </c>
      <c r="AO74" s="4">
        <v>6647000</v>
      </c>
      <c r="AP74">
        <v>5</v>
      </c>
      <c r="AR74">
        <v>1010</v>
      </c>
      <c r="AS74" t="s">
        <v>678</v>
      </c>
      <c r="AT74" s="5" t="s">
        <v>679</v>
      </c>
      <c r="AU74">
        <v>101939</v>
      </c>
      <c r="AW74" s="6" t="s">
        <v>14</v>
      </c>
      <c r="AX74">
        <v>1</v>
      </c>
      <c r="AY74" t="s">
        <v>15</v>
      </c>
      <c r="AZ74" t="s">
        <v>680</v>
      </c>
      <c r="BA74" t="s">
        <v>681</v>
      </c>
      <c r="BB74">
        <v>1010</v>
      </c>
      <c r="BC74" t="s">
        <v>18</v>
      </c>
      <c r="BD74" t="s">
        <v>19</v>
      </c>
      <c r="BF74" s="5">
        <v>43392.435138888897</v>
      </c>
      <c r="BG74" s="7" t="s">
        <v>20</v>
      </c>
      <c r="BI74">
        <v>6</v>
      </c>
      <c r="BJ74">
        <v>168985</v>
      </c>
      <c r="BL74" t="s">
        <v>682</v>
      </c>
      <c r="BX74">
        <v>320654</v>
      </c>
    </row>
    <row r="75" spans="1:76" x14ac:dyDescent="0.25">
      <c r="A75">
        <v>320639</v>
      </c>
      <c r="C75">
        <v>1</v>
      </c>
      <c r="D75">
        <v>1</v>
      </c>
      <c r="E75">
        <v>2</v>
      </c>
      <c r="F75" t="s">
        <v>0</v>
      </c>
      <c r="G75" t="s">
        <v>1</v>
      </c>
      <c r="H75" t="s">
        <v>683</v>
      </c>
      <c r="I75" t="s">
        <v>3</v>
      </c>
      <c r="K75">
        <v>1</v>
      </c>
      <c r="L75" t="s">
        <v>4</v>
      </c>
      <c r="M75">
        <v>101939</v>
      </c>
      <c r="N75" t="s">
        <v>5</v>
      </c>
      <c r="O75" t="s">
        <v>5</v>
      </c>
      <c r="U75" t="s">
        <v>677</v>
      </c>
      <c r="V75" s="1">
        <v>1</v>
      </c>
      <c r="W75" t="s">
        <v>7</v>
      </c>
      <c r="X75" t="s">
        <v>349</v>
      </c>
      <c r="Y75" s="2" t="s">
        <v>210</v>
      </c>
      <c r="Z75" s="3">
        <v>2</v>
      </c>
      <c r="AA75" s="4">
        <v>219</v>
      </c>
      <c r="AB75" t="s">
        <v>349</v>
      </c>
      <c r="AC75" t="s">
        <v>684</v>
      </c>
      <c r="AD75">
        <v>2018</v>
      </c>
      <c r="AE75">
        <v>8</v>
      </c>
      <c r="AF75">
        <v>1</v>
      </c>
      <c r="AG75" t="s">
        <v>351</v>
      </c>
      <c r="AJ75" t="s">
        <v>5</v>
      </c>
      <c r="AK75" t="s">
        <v>12</v>
      </c>
      <c r="AL75">
        <v>254346</v>
      </c>
      <c r="AM75">
        <v>6647341</v>
      </c>
      <c r="AN75" s="4">
        <v>255000</v>
      </c>
      <c r="AO75" s="4">
        <v>6647000</v>
      </c>
      <c r="AP75">
        <v>5</v>
      </c>
      <c r="AR75">
        <v>1010</v>
      </c>
      <c r="AS75" t="s">
        <v>685</v>
      </c>
      <c r="AT75" s="5" t="s">
        <v>686</v>
      </c>
      <c r="AU75">
        <v>101939</v>
      </c>
      <c r="AW75" s="6" t="s">
        <v>14</v>
      </c>
      <c r="AX75">
        <v>1</v>
      </c>
      <c r="AY75" t="s">
        <v>15</v>
      </c>
      <c r="AZ75" t="s">
        <v>687</v>
      </c>
      <c r="BA75" t="s">
        <v>688</v>
      </c>
      <c r="BB75">
        <v>1010</v>
      </c>
      <c r="BC75" t="s">
        <v>18</v>
      </c>
      <c r="BD75" t="s">
        <v>19</v>
      </c>
      <c r="BF75" s="5">
        <v>43392.435138888897</v>
      </c>
      <c r="BG75" s="7" t="s">
        <v>20</v>
      </c>
      <c r="BI75">
        <v>6</v>
      </c>
      <c r="BJ75">
        <v>168986</v>
      </c>
      <c r="BL75" t="s">
        <v>689</v>
      </c>
      <c r="BX75">
        <v>320639</v>
      </c>
    </row>
    <row r="76" spans="1:76" x14ac:dyDescent="0.25">
      <c r="A76">
        <v>320027</v>
      </c>
      <c r="C76">
        <v>1</v>
      </c>
      <c r="D76">
        <v>1</v>
      </c>
      <c r="E76">
        <v>3</v>
      </c>
      <c r="F76" t="s">
        <v>0</v>
      </c>
      <c r="G76" t="s">
        <v>1</v>
      </c>
      <c r="H76" t="s">
        <v>690</v>
      </c>
      <c r="I76" t="s">
        <v>3</v>
      </c>
      <c r="K76">
        <v>1</v>
      </c>
      <c r="L76" t="s">
        <v>4</v>
      </c>
      <c r="M76">
        <v>101939</v>
      </c>
      <c r="N76" t="s">
        <v>5</v>
      </c>
      <c r="O76" t="s">
        <v>5</v>
      </c>
      <c r="U76" t="s">
        <v>677</v>
      </c>
      <c r="V76" s="1">
        <v>1</v>
      </c>
      <c r="W76" t="s">
        <v>7</v>
      </c>
      <c r="X76" t="s">
        <v>349</v>
      </c>
      <c r="Y76" s="2" t="s">
        <v>210</v>
      </c>
      <c r="Z76" s="3">
        <v>2</v>
      </c>
      <c r="AA76" s="4">
        <v>219</v>
      </c>
      <c r="AB76" t="s">
        <v>349</v>
      </c>
      <c r="AC76" t="s">
        <v>691</v>
      </c>
      <c r="AD76">
        <v>2019</v>
      </c>
      <c r="AE76">
        <v>3</v>
      </c>
      <c r="AF76">
        <v>14</v>
      </c>
      <c r="AG76" t="s">
        <v>692</v>
      </c>
      <c r="AJ76" t="s">
        <v>5</v>
      </c>
      <c r="AK76" t="s">
        <v>12</v>
      </c>
      <c r="AL76">
        <v>254237</v>
      </c>
      <c r="AM76">
        <v>6647789</v>
      </c>
      <c r="AN76" s="4">
        <v>255000</v>
      </c>
      <c r="AO76" s="4">
        <v>6647000</v>
      </c>
      <c r="AP76">
        <v>10</v>
      </c>
      <c r="AR76">
        <v>1010</v>
      </c>
      <c r="AS76" t="s">
        <v>693</v>
      </c>
      <c r="AT76" s="5" t="s">
        <v>694</v>
      </c>
      <c r="AU76">
        <v>101939</v>
      </c>
      <c r="AW76" s="6" t="s">
        <v>14</v>
      </c>
      <c r="AX76">
        <v>1</v>
      </c>
      <c r="AY76" t="s">
        <v>15</v>
      </c>
      <c r="AZ76" t="s">
        <v>695</v>
      </c>
      <c r="BA76" t="s">
        <v>696</v>
      </c>
      <c r="BB76">
        <v>1010</v>
      </c>
      <c r="BC76" t="s">
        <v>18</v>
      </c>
      <c r="BD76" t="s">
        <v>19</v>
      </c>
      <c r="BF76" s="5">
        <v>43713.546527777798</v>
      </c>
      <c r="BG76" s="7" t="s">
        <v>20</v>
      </c>
      <c r="BI76">
        <v>6</v>
      </c>
      <c r="BJ76">
        <v>194292</v>
      </c>
      <c r="BL76" t="s">
        <v>697</v>
      </c>
      <c r="BX76">
        <v>320027</v>
      </c>
    </row>
    <row r="77" spans="1:76" x14ac:dyDescent="0.25">
      <c r="A77">
        <v>321405</v>
      </c>
      <c r="C77">
        <v>1</v>
      </c>
      <c r="D77">
        <v>1</v>
      </c>
      <c r="E77">
        <v>4</v>
      </c>
      <c r="F77" t="s">
        <v>0</v>
      </c>
      <c r="G77" t="s">
        <v>1</v>
      </c>
      <c r="H77" t="s">
        <v>698</v>
      </c>
      <c r="I77" t="s">
        <v>3</v>
      </c>
      <c r="K77">
        <v>1</v>
      </c>
      <c r="L77" t="s">
        <v>4</v>
      </c>
      <c r="M77">
        <v>101939</v>
      </c>
      <c r="N77" t="s">
        <v>5</v>
      </c>
      <c r="O77" t="s">
        <v>5</v>
      </c>
      <c r="U77" t="s">
        <v>677</v>
      </c>
      <c r="V77" s="1">
        <v>1</v>
      </c>
      <c r="W77" t="s">
        <v>7</v>
      </c>
      <c r="X77" t="s">
        <v>349</v>
      </c>
      <c r="Y77" s="2" t="s">
        <v>210</v>
      </c>
      <c r="Z77" s="3">
        <v>2</v>
      </c>
      <c r="AA77" s="4">
        <v>219</v>
      </c>
      <c r="AB77" t="s">
        <v>349</v>
      </c>
      <c r="AC77" t="s">
        <v>699</v>
      </c>
      <c r="AD77">
        <v>2019</v>
      </c>
      <c r="AE77">
        <v>8</v>
      </c>
      <c r="AF77">
        <v>12</v>
      </c>
      <c r="AG77" t="s">
        <v>351</v>
      </c>
      <c r="AJ77" t="s">
        <v>5</v>
      </c>
      <c r="AK77" t="s">
        <v>12</v>
      </c>
      <c r="AL77">
        <v>254499</v>
      </c>
      <c r="AM77">
        <v>6647435</v>
      </c>
      <c r="AN77" s="4">
        <v>255000</v>
      </c>
      <c r="AO77" s="4">
        <v>6647000</v>
      </c>
      <c r="AP77">
        <v>1</v>
      </c>
      <c r="AR77">
        <v>1010</v>
      </c>
      <c r="AS77" t="s">
        <v>700</v>
      </c>
      <c r="AT77" s="5" t="s">
        <v>701</v>
      </c>
      <c r="AU77">
        <v>101939</v>
      </c>
      <c r="AW77" s="6" t="s">
        <v>14</v>
      </c>
      <c r="AX77">
        <v>1</v>
      </c>
      <c r="AY77" t="s">
        <v>15</v>
      </c>
      <c r="AZ77" t="s">
        <v>702</v>
      </c>
      <c r="BA77" t="s">
        <v>703</v>
      </c>
      <c r="BB77">
        <v>1010</v>
      </c>
      <c r="BC77" t="s">
        <v>18</v>
      </c>
      <c r="BD77" t="s">
        <v>19</v>
      </c>
      <c r="BF77" s="5">
        <v>43782.791412036997</v>
      </c>
      <c r="BG77" s="7" t="s">
        <v>20</v>
      </c>
      <c r="BI77">
        <v>6</v>
      </c>
      <c r="BJ77">
        <v>223621</v>
      </c>
      <c r="BL77" t="s">
        <v>704</v>
      </c>
      <c r="BX77">
        <v>321405</v>
      </c>
    </row>
    <row r="78" spans="1:76" x14ac:dyDescent="0.25">
      <c r="A78">
        <v>323331</v>
      </c>
      <c r="C78">
        <v>1</v>
      </c>
      <c r="D78">
        <v>1</v>
      </c>
      <c r="E78">
        <v>5</v>
      </c>
      <c r="F78" t="s">
        <v>0</v>
      </c>
      <c r="G78" t="s">
        <v>69</v>
      </c>
      <c r="H78" t="s">
        <v>705</v>
      </c>
      <c r="I78" t="s">
        <v>3</v>
      </c>
      <c r="K78">
        <v>1</v>
      </c>
      <c r="L78" t="s">
        <v>4</v>
      </c>
      <c r="M78">
        <v>101939</v>
      </c>
      <c r="N78" t="s">
        <v>5</v>
      </c>
      <c r="O78" t="s">
        <v>5</v>
      </c>
      <c r="U78" t="s">
        <v>677</v>
      </c>
      <c r="V78" s="1">
        <v>1</v>
      </c>
      <c r="W78" t="s">
        <v>7</v>
      </c>
      <c r="X78" t="s">
        <v>349</v>
      </c>
      <c r="Y78" s="2" t="s">
        <v>210</v>
      </c>
      <c r="Z78" s="3">
        <v>2</v>
      </c>
      <c r="AA78" s="4">
        <v>219</v>
      </c>
      <c r="AB78" t="s">
        <v>349</v>
      </c>
      <c r="AC78" t="s">
        <v>706</v>
      </c>
      <c r="AD78">
        <v>2020</v>
      </c>
      <c r="AE78">
        <v>8</v>
      </c>
      <c r="AF78">
        <v>25</v>
      </c>
      <c r="AG78" t="s">
        <v>707</v>
      </c>
      <c r="AH78" t="s">
        <v>71</v>
      </c>
      <c r="AJ78" t="s">
        <v>5</v>
      </c>
      <c r="AK78" t="s">
        <v>12</v>
      </c>
      <c r="AL78">
        <v>254868</v>
      </c>
      <c r="AM78">
        <v>6647792</v>
      </c>
      <c r="AN78" s="4">
        <v>255000</v>
      </c>
      <c r="AO78" s="4">
        <v>6647000</v>
      </c>
      <c r="AP78">
        <v>25</v>
      </c>
      <c r="AR78">
        <v>267</v>
      </c>
      <c r="AT78" s="5"/>
      <c r="AU78">
        <v>101939</v>
      </c>
      <c r="AW78" s="6" t="s">
        <v>14</v>
      </c>
      <c r="AX78">
        <v>1</v>
      </c>
      <c r="AY78" t="s">
        <v>15</v>
      </c>
      <c r="AZ78" t="s">
        <v>708</v>
      </c>
      <c r="BA78" t="s">
        <v>705</v>
      </c>
      <c r="BB78">
        <v>267</v>
      </c>
      <c r="BC78" t="s">
        <v>73</v>
      </c>
      <c r="BD78" t="s">
        <v>74</v>
      </c>
      <c r="BF78" s="5">
        <v>44068</v>
      </c>
      <c r="BG78" s="7" t="s">
        <v>20</v>
      </c>
      <c r="BI78">
        <v>5</v>
      </c>
      <c r="BJ78">
        <v>331839</v>
      </c>
      <c r="BL78" t="s">
        <v>709</v>
      </c>
      <c r="BX78">
        <v>323331</v>
      </c>
    </row>
    <row r="79" spans="1:76" x14ac:dyDescent="0.25">
      <c r="A79">
        <v>326954</v>
      </c>
      <c r="C79">
        <v>1</v>
      </c>
      <c r="D79">
        <v>1</v>
      </c>
      <c r="E79">
        <v>1</v>
      </c>
      <c r="F79" t="s">
        <v>0</v>
      </c>
      <c r="G79" t="s">
        <v>22</v>
      </c>
      <c r="H79" t="s">
        <v>880</v>
      </c>
      <c r="I79" t="s">
        <v>3</v>
      </c>
      <c r="K79">
        <v>1</v>
      </c>
      <c r="L79" t="s">
        <v>4</v>
      </c>
      <c r="M79">
        <v>101939</v>
      </c>
      <c r="N79" t="s">
        <v>5</v>
      </c>
      <c r="O79" t="s">
        <v>5</v>
      </c>
      <c r="U79" t="s">
        <v>881</v>
      </c>
      <c r="V79" s="1">
        <v>1</v>
      </c>
      <c r="W79" t="s">
        <v>7</v>
      </c>
      <c r="X79" t="s">
        <v>349</v>
      </c>
      <c r="Y79" s="2" t="s">
        <v>210</v>
      </c>
      <c r="Z79" s="3">
        <v>2</v>
      </c>
      <c r="AA79" s="4">
        <v>219</v>
      </c>
      <c r="AB79" t="s">
        <v>349</v>
      </c>
      <c r="AC79" t="s">
        <v>882</v>
      </c>
      <c r="AD79">
        <v>2015</v>
      </c>
      <c r="AE79">
        <v>6</v>
      </c>
      <c r="AF79">
        <v>19</v>
      </c>
      <c r="AG79" t="s">
        <v>488</v>
      </c>
      <c r="AH79" t="s">
        <v>488</v>
      </c>
      <c r="AJ79" t="s">
        <v>5</v>
      </c>
      <c r="AK79" t="s">
        <v>12</v>
      </c>
      <c r="AL79">
        <v>255594</v>
      </c>
      <c r="AM79">
        <v>6651506</v>
      </c>
      <c r="AN79" s="4">
        <v>255000</v>
      </c>
      <c r="AO79" s="4">
        <v>6651000</v>
      </c>
      <c r="AP79">
        <v>20</v>
      </c>
      <c r="AR79">
        <v>59</v>
      </c>
      <c r="AU79">
        <v>101939</v>
      </c>
      <c r="AW79" s="6" t="s">
        <v>14</v>
      </c>
      <c r="AX79">
        <v>1</v>
      </c>
      <c r="AY79" t="s">
        <v>15</v>
      </c>
      <c r="AZ79" t="s">
        <v>883</v>
      </c>
      <c r="BA79" t="s">
        <v>880</v>
      </c>
      <c r="BB79">
        <v>59</v>
      </c>
      <c r="BC79" t="s">
        <v>22</v>
      </c>
      <c r="BD79" t="s">
        <v>28</v>
      </c>
      <c r="BF79" s="5">
        <v>43961</v>
      </c>
      <c r="BG79" s="7" t="s">
        <v>20</v>
      </c>
      <c r="BI79">
        <v>4</v>
      </c>
      <c r="BJ79">
        <v>387693</v>
      </c>
      <c r="BL79" t="s">
        <v>884</v>
      </c>
      <c r="BX79">
        <v>326954</v>
      </c>
    </row>
    <row r="80" spans="1:76" x14ac:dyDescent="0.25">
      <c r="A80">
        <v>327426</v>
      </c>
      <c r="C80">
        <v>1</v>
      </c>
      <c r="D80">
        <v>1</v>
      </c>
      <c r="E80">
        <v>2</v>
      </c>
      <c r="F80" t="s">
        <v>0</v>
      </c>
      <c r="G80" t="s">
        <v>22</v>
      </c>
      <c r="H80" t="s">
        <v>885</v>
      </c>
      <c r="I80" t="s">
        <v>3</v>
      </c>
      <c r="K80">
        <v>1</v>
      </c>
      <c r="L80" t="s">
        <v>4</v>
      </c>
      <c r="M80">
        <v>101939</v>
      </c>
      <c r="N80" t="s">
        <v>5</v>
      </c>
      <c r="O80" t="s">
        <v>5</v>
      </c>
      <c r="U80" t="s">
        <v>881</v>
      </c>
      <c r="V80" s="1">
        <v>1</v>
      </c>
      <c r="W80" t="s">
        <v>7</v>
      </c>
      <c r="X80" t="s">
        <v>349</v>
      </c>
      <c r="Y80" s="2" t="s">
        <v>210</v>
      </c>
      <c r="Z80" s="3">
        <v>2</v>
      </c>
      <c r="AA80" s="4">
        <v>219</v>
      </c>
      <c r="AB80" t="s">
        <v>349</v>
      </c>
      <c r="AC80" t="s">
        <v>886</v>
      </c>
      <c r="AD80">
        <v>2015</v>
      </c>
      <c r="AE80">
        <v>6</v>
      </c>
      <c r="AF80">
        <v>19</v>
      </c>
      <c r="AG80" t="s">
        <v>488</v>
      </c>
      <c r="AH80" t="s">
        <v>488</v>
      </c>
      <c r="AJ80" t="s">
        <v>5</v>
      </c>
      <c r="AK80" t="s">
        <v>12</v>
      </c>
      <c r="AL80">
        <v>255666</v>
      </c>
      <c r="AM80">
        <v>6651713</v>
      </c>
      <c r="AN80" s="4">
        <v>255000</v>
      </c>
      <c r="AO80" s="4">
        <v>6651000</v>
      </c>
      <c r="AP80">
        <v>5</v>
      </c>
      <c r="AR80">
        <v>59</v>
      </c>
      <c r="AU80">
        <v>101939</v>
      </c>
      <c r="AW80" s="6" t="s">
        <v>14</v>
      </c>
      <c r="AX80">
        <v>1</v>
      </c>
      <c r="AY80" t="s">
        <v>15</v>
      </c>
      <c r="AZ80" t="s">
        <v>887</v>
      </c>
      <c r="BA80" t="s">
        <v>885</v>
      </c>
      <c r="BB80">
        <v>59</v>
      </c>
      <c r="BC80" t="s">
        <v>22</v>
      </c>
      <c r="BD80" t="s">
        <v>28</v>
      </c>
      <c r="BF80" s="5">
        <v>43961</v>
      </c>
      <c r="BG80" s="7" t="s">
        <v>20</v>
      </c>
      <c r="BI80">
        <v>4</v>
      </c>
      <c r="BJ80">
        <v>387699</v>
      </c>
      <c r="BL80" t="s">
        <v>888</v>
      </c>
      <c r="BX80">
        <v>327426</v>
      </c>
    </row>
    <row r="81" spans="1:76" x14ac:dyDescent="0.25">
      <c r="A81">
        <v>324269</v>
      </c>
      <c r="C81">
        <v>1</v>
      </c>
      <c r="D81">
        <v>1</v>
      </c>
      <c r="E81">
        <v>3</v>
      </c>
      <c r="F81" t="s">
        <v>0</v>
      </c>
      <c r="G81" t="s">
        <v>1</v>
      </c>
      <c r="H81" t="s">
        <v>889</v>
      </c>
      <c r="I81" t="s">
        <v>3</v>
      </c>
      <c r="K81">
        <v>1</v>
      </c>
      <c r="L81" t="s">
        <v>4</v>
      </c>
      <c r="M81">
        <v>101939</v>
      </c>
      <c r="N81" t="s">
        <v>5</v>
      </c>
      <c r="O81" t="s">
        <v>5</v>
      </c>
      <c r="U81" t="s">
        <v>881</v>
      </c>
      <c r="V81" s="1">
        <v>1</v>
      </c>
      <c r="W81" t="s">
        <v>7</v>
      </c>
      <c r="X81" t="s">
        <v>349</v>
      </c>
      <c r="Y81" s="2" t="s">
        <v>210</v>
      </c>
      <c r="Z81" s="3">
        <v>2</v>
      </c>
      <c r="AA81" s="4">
        <v>219</v>
      </c>
      <c r="AB81" t="s">
        <v>349</v>
      </c>
      <c r="AC81" t="s">
        <v>890</v>
      </c>
      <c r="AD81">
        <v>2020</v>
      </c>
      <c r="AE81">
        <v>3</v>
      </c>
      <c r="AF81">
        <v>11</v>
      </c>
      <c r="AG81" t="s">
        <v>406</v>
      </c>
      <c r="AJ81" t="s">
        <v>5</v>
      </c>
      <c r="AK81" t="s">
        <v>12</v>
      </c>
      <c r="AL81">
        <v>255048</v>
      </c>
      <c r="AM81">
        <v>6651790</v>
      </c>
      <c r="AN81" s="4">
        <v>255000</v>
      </c>
      <c r="AO81" s="4">
        <v>6651000</v>
      </c>
      <c r="AP81">
        <v>5</v>
      </c>
      <c r="AR81">
        <v>1010</v>
      </c>
      <c r="AS81" t="s">
        <v>407</v>
      </c>
      <c r="AT81" s="5" t="s">
        <v>891</v>
      </c>
      <c r="AU81">
        <v>101939</v>
      </c>
      <c r="AW81" s="6" t="s">
        <v>14</v>
      </c>
      <c r="AX81">
        <v>1</v>
      </c>
      <c r="AY81" t="s">
        <v>15</v>
      </c>
      <c r="AZ81" t="s">
        <v>892</v>
      </c>
      <c r="BA81" t="s">
        <v>893</v>
      </c>
      <c r="BB81">
        <v>1010</v>
      </c>
      <c r="BC81" t="s">
        <v>18</v>
      </c>
      <c r="BD81" t="s">
        <v>19</v>
      </c>
      <c r="BF81" s="5">
        <v>43901.613703703697</v>
      </c>
      <c r="BG81" s="7" t="s">
        <v>20</v>
      </c>
      <c r="BI81">
        <v>6</v>
      </c>
      <c r="BJ81">
        <v>232041</v>
      </c>
      <c r="BL81" t="s">
        <v>894</v>
      </c>
      <c r="BX81">
        <v>324269</v>
      </c>
    </row>
    <row r="82" spans="1:76" x14ac:dyDescent="0.25">
      <c r="A82">
        <v>274797</v>
      </c>
      <c r="C82">
        <v>1</v>
      </c>
      <c r="D82">
        <v>1</v>
      </c>
      <c r="E82">
        <v>1</v>
      </c>
      <c r="F82" t="s">
        <v>0</v>
      </c>
      <c r="G82" t="s">
        <v>69</v>
      </c>
      <c r="H82" t="s">
        <v>935</v>
      </c>
      <c r="I82" t="s">
        <v>3</v>
      </c>
      <c r="K82">
        <v>1</v>
      </c>
      <c r="L82" t="s">
        <v>4</v>
      </c>
      <c r="M82">
        <v>101939</v>
      </c>
      <c r="N82" t="s">
        <v>5</v>
      </c>
      <c r="O82" t="s">
        <v>5</v>
      </c>
      <c r="U82" t="s">
        <v>936</v>
      </c>
      <c r="V82" s="1">
        <v>1</v>
      </c>
      <c r="W82" t="s">
        <v>7</v>
      </c>
      <c r="X82" t="s">
        <v>931</v>
      </c>
      <c r="Y82" s="2" t="s">
        <v>210</v>
      </c>
      <c r="Z82" s="3">
        <v>2</v>
      </c>
      <c r="AA82" s="4">
        <v>220</v>
      </c>
      <c r="AB82" s="4" t="s">
        <v>931</v>
      </c>
      <c r="AC82" t="s">
        <v>937</v>
      </c>
      <c r="AD82">
        <v>2019</v>
      </c>
      <c r="AE82">
        <v>8</v>
      </c>
      <c r="AF82">
        <v>9</v>
      </c>
      <c r="AG82" t="s">
        <v>226</v>
      </c>
      <c r="AH82" t="s">
        <v>226</v>
      </c>
      <c r="AJ82" t="s">
        <v>5</v>
      </c>
      <c r="AK82" t="s">
        <v>12</v>
      </c>
      <c r="AL82">
        <v>243653</v>
      </c>
      <c r="AM82">
        <v>6635795</v>
      </c>
      <c r="AN82" s="4">
        <v>243000</v>
      </c>
      <c r="AO82" s="4">
        <v>6635000</v>
      </c>
      <c r="AP82">
        <v>5</v>
      </c>
      <c r="AR82">
        <v>268</v>
      </c>
      <c r="AT82" s="5"/>
      <c r="AU82">
        <v>101939</v>
      </c>
      <c r="AW82" s="6" t="s">
        <v>14</v>
      </c>
      <c r="AX82">
        <v>1</v>
      </c>
      <c r="AY82" t="s">
        <v>15</v>
      </c>
      <c r="AZ82" t="s">
        <v>938</v>
      </c>
      <c r="BA82" t="s">
        <v>935</v>
      </c>
      <c r="BB82">
        <v>268</v>
      </c>
      <c r="BC82" t="s">
        <v>73</v>
      </c>
      <c r="BD82" t="s">
        <v>74</v>
      </c>
      <c r="BF82" s="5">
        <v>43686</v>
      </c>
      <c r="BG82" s="7" t="s">
        <v>20</v>
      </c>
      <c r="BI82">
        <v>5</v>
      </c>
      <c r="BJ82">
        <v>332664</v>
      </c>
      <c r="BL82" t="s">
        <v>939</v>
      </c>
      <c r="BX82">
        <v>274797</v>
      </c>
    </row>
    <row r="83" spans="1:76" x14ac:dyDescent="0.25">
      <c r="A83">
        <v>275699</v>
      </c>
      <c r="C83">
        <v>1</v>
      </c>
      <c r="D83">
        <v>1</v>
      </c>
      <c r="E83">
        <v>1</v>
      </c>
      <c r="F83" t="s">
        <v>0</v>
      </c>
      <c r="G83" t="s">
        <v>22</v>
      </c>
      <c r="H83" t="s">
        <v>940</v>
      </c>
      <c r="I83" t="s">
        <v>3</v>
      </c>
      <c r="K83">
        <v>1</v>
      </c>
      <c r="L83" t="s">
        <v>4</v>
      </c>
      <c r="M83">
        <v>101939</v>
      </c>
      <c r="N83" t="s">
        <v>5</v>
      </c>
      <c r="O83" t="s">
        <v>5</v>
      </c>
      <c r="U83" t="s">
        <v>941</v>
      </c>
      <c r="V83" s="1">
        <v>1</v>
      </c>
      <c r="W83" t="s">
        <v>7</v>
      </c>
      <c r="X83" t="s">
        <v>931</v>
      </c>
      <c r="Y83" s="2" t="s">
        <v>210</v>
      </c>
      <c r="Z83" s="3">
        <v>2</v>
      </c>
      <c r="AA83" s="4">
        <v>220</v>
      </c>
      <c r="AB83" s="4" t="s">
        <v>931</v>
      </c>
      <c r="AC83" t="s">
        <v>942</v>
      </c>
      <c r="AD83">
        <v>2016</v>
      </c>
      <c r="AE83">
        <v>10</v>
      </c>
      <c r="AF83">
        <v>13</v>
      </c>
      <c r="AG83" t="s">
        <v>943</v>
      </c>
      <c r="AH83" t="s">
        <v>943</v>
      </c>
      <c r="AJ83" t="s">
        <v>5</v>
      </c>
      <c r="AK83" t="s">
        <v>12</v>
      </c>
      <c r="AL83">
        <v>243809</v>
      </c>
      <c r="AM83">
        <v>6637433</v>
      </c>
      <c r="AN83" s="4">
        <v>243000</v>
      </c>
      <c r="AO83" s="4">
        <v>6637000</v>
      </c>
      <c r="AP83">
        <v>10</v>
      </c>
      <c r="AR83">
        <v>59</v>
      </c>
      <c r="AS83" t="s">
        <v>667</v>
      </c>
      <c r="AU83">
        <v>101939</v>
      </c>
      <c r="AW83" s="6" t="s">
        <v>14</v>
      </c>
      <c r="AX83">
        <v>1</v>
      </c>
      <c r="AY83" t="s">
        <v>15</v>
      </c>
      <c r="AZ83" t="s">
        <v>944</v>
      </c>
      <c r="BA83" t="s">
        <v>940</v>
      </c>
      <c r="BB83">
        <v>59</v>
      </c>
      <c r="BC83" t="s">
        <v>22</v>
      </c>
      <c r="BD83" t="s">
        <v>28</v>
      </c>
      <c r="BF83" s="5">
        <v>43961</v>
      </c>
      <c r="BG83" s="7" t="s">
        <v>20</v>
      </c>
      <c r="BI83">
        <v>4</v>
      </c>
      <c r="BJ83">
        <v>388880</v>
      </c>
      <c r="BL83" t="s">
        <v>945</v>
      </c>
      <c r="BX83">
        <v>275699</v>
      </c>
    </row>
    <row r="84" spans="1:76" x14ac:dyDescent="0.25">
      <c r="A84">
        <v>276012</v>
      </c>
      <c r="C84">
        <v>1</v>
      </c>
      <c r="D84">
        <v>1</v>
      </c>
      <c r="E84">
        <v>1</v>
      </c>
      <c r="F84" t="s">
        <v>0</v>
      </c>
      <c r="G84" t="s">
        <v>115</v>
      </c>
      <c r="H84" t="s">
        <v>946</v>
      </c>
      <c r="I84" t="s">
        <v>3</v>
      </c>
      <c r="K84">
        <v>1</v>
      </c>
      <c r="L84" t="s">
        <v>4</v>
      </c>
      <c r="M84">
        <v>101939</v>
      </c>
      <c r="N84" t="s">
        <v>5</v>
      </c>
      <c r="O84" t="s">
        <v>5</v>
      </c>
      <c r="U84" t="s">
        <v>947</v>
      </c>
      <c r="V84" s="1">
        <v>1</v>
      </c>
      <c r="W84" t="s">
        <v>7</v>
      </c>
      <c r="X84" t="s">
        <v>931</v>
      </c>
      <c r="Y84" s="2" t="s">
        <v>210</v>
      </c>
      <c r="Z84" s="3">
        <v>2</v>
      </c>
      <c r="AA84" s="4">
        <v>220</v>
      </c>
      <c r="AB84" s="4" t="s">
        <v>931</v>
      </c>
      <c r="AC84" t="s">
        <v>931</v>
      </c>
      <c r="AD84">
        <v>2017</v>
      </c>
      <c r="AE84">
        <v>6</v>
      </c>
      <c r="AF84">
        <v>1</v>
      </c>
      <c r="AG84" t="s">
        <v>948</v>
      </c>
      <c r="AJ84" t="s">
        <v>5</v>
      </c>
      <c r="AK84" t="s">
        <v>12</v>
      </c>
      <c r="AL84">
        <v>243865</v>
      </c>
      <c r="AM84">
        <v>6641942</v>
      </c>
      <c r="AN84" s="4">
        <v>243000</v>
      </c>
      <c r="AO84" s="4">
        <v>6641000</v>
      </c>
      <c r="AP84">
        <v>0</v>
      </c>
      <c r="AR84">
        <v>67</v>
      </c>
      <c r="AU84">
        <v>101939</v>
      </c>
      <c r="AW84" s="6" t="s">
        <v>14</v>
      </c>
      <c r="AX84">
        <v>1</v>
      </c>
      <c r="AY84" t="s">
        <v>15</v>
      </c>
      <c r="AZ84" t="s">
        <v>949</v>
      </c>
      <c r="BB84">
        <v>67</v>
      </c>
      <c r="BC84" t="s">
        <v>122</v>
      </c>
      <c r="BD84" t="s">
        <v>123</v>
      </c>
      <c r="BF84" s="5">
        <v>43879</v>
      </c>
      <c r="BG84" s="7" t="s">
        <v>20</v>
      </c>
      <c r="BI84">
        <v>4</v>
      </c>
      <c r="BJ84">
        <v>432697</v>
      </c>
      <c r="BL84" t="s">
        <v>950</v>
      </c>
      <c r="BX84">
        <v>276012</v>
      </c>
    </row>
    <row r="85" spans="1:76" x14ac:dyDescent="0.25">
      <c r="A85">
        <v>274506</v>
      </c>
      <c r="C85">
        <v>1</v>
      </c>
      <c r="D85">
        <v>1</v>
      </c>
      <c r="E85">
        <v>2</v>
      </c>
      <c r="F85" t="s">
        <v>0</v>
      </c>
      <c r="G85" t="s">
        <v>115</v>
      </c>
      <c r="H85" t="s">
        <v>951</v>
      </c>
      <c r="I85" t="s">
        <v>3</v>
      </c>
      <c r="K85">
        <v>1</v>
      </c>
      <c r="L85" t="s">
        <v>4</v>
      </c>
      <c r="M85">
        <v>101939</v>
      </c>
      <c r="N85" t="s">
        <v>5</v>
      </c>
      <c r="O85" t="s">
        <v>5</v>
      </c>
      <c r="U85" t="s">
        <v>947</v>
      </c>
      <c r="V85" s="1">
        <v>1</v>
      </c>
      <c r="W85" t="s">
        <v>7</v>
      </c>
      <c r="X85" t="s">
        <v>931</v>
      </c>
      <c r="Y85" s="2" t="s">
        <v>210</v>
      </c>
      <c r="Z85" s="3">
        <v>2</v>
      </c>
      <c r="AA85" s="4">
        <v>220</v>
      </c>
      <c r="AB85" s="4" t="s">
        <v>931</v>
      </c>
      <c r="AC85" t="s">
        <v>931</v>
      </c>
      <c r="AD85">
        <v>2017</v>
      </c>
      <c r="AE85">
        <v>6</v>
      </c>
      <c r="AF85">
        <v>1</v>
      </c>
      <c r="AG85" t="s">
        <v>952</v>
      </c>
      <c r="AJ85" t="s">
        <v>5</v>
      </c>
      <c r="AK85" t="s">
        <v>12</v>
      </c>
      <c r="AL85">
        <v>243585</v>
      </c>
      <c r="AM85">
        <v>6641836</v>
      </c>
      <c r="AN85" s="4">
        <v>243000</v>
      </c>
      <c r="AO85" s="4">
        <v>6641000</v>
      </c>
      <c r="AP85">
        <v>0</v>
      </c>
      <c r="AR85">
        <v>67</v>
      </c>
      <c r="AU85">
        <v>101939</v>
      </c>
      <c r="AW85" s="6" t="s">
        <v>14</v>
      </c>
      <c r="AX85">
        <v>1</v>
      </c>
      <c r="AY85" t="s">
        <v>15</v>
      </c>
      <c r="AZ85" t="s">
        <v>953</v>
      </c>
      <c r="BB85">
        <v>67</v>
      </c>
      <c r="BC85" t="s">
        <v>122</v>
      </c>
      <c r="BD85" t="s">
        <v>123</v>
      </c>
      <c r="BF85" s="5">
        <v>43879</v>
      </c>
      <c r="BG85" s="7" t="s">
        <v>20</v>
      </c>
      <c r="BI85">
        <v>4</v>
      </c>
      <c r="BJ85">
        <v>432709</v>
      </c>
      <c r="BL85" t="s">
        <v>954</v>
      </c>
      <c r="BX85">
        <v>274506</v>
      </c>
    </row>
    <row r="86" spans="1:76" x14ac:dyDescent="0.25">
      <c r="A86">
        <v>289733</v>
      </c>
      <c r="C86">
        <v>1</v>
      </c>
      <c r="D86">
        <v>1</v>
      </c>
      <c r="E86">
        <v>1</v>
      </c>
      <c r="F86" t="s">
        <v>0</v>
      </c>
      <c r="G86" t="s">
        <v>22</v>
      </c>
      <c r="H86" t="s">
        <v>962</v>
      </c>
      <c r="I86" t="s">
        <v>3</v>
      </c>
      <c r="K86">
        <v>1</v>
      </c>
      <c r="L86" t="s">
        <v>4</v>
      </c>
      <c r="M86">
        <v>101939</v>
      </c>
      <c r="N86" t="s">
        <v>5</v>
      </c>
      <c r="O86" t="s">
        <v>5</v>
      </c>
      <c r="U86" t="s">
        <v>963</v>
      </c>
      <c r="V86" s="1">
        <v>1</v>
      </c>
      <c r="W86" t="s">
        <v>7</v>
      </c>
      <c r="X86" t="s">
        <v>931</v>
      </c>
      <c r="Y86" s="2" t="s">
        <v>210</v>
      </c>
      <c r="Z86" s="3">
        <v>2</v>
      </c>
      <c r="AA86" s="4">
        <v>220</v>
      </c>
      <c r="AB86" s="4" t="s">
        <v>931</v>
      </c>
      <c r="AC86" t="s">
        <v>964</v>
      </c>
      <c r="AD86">
        <v>2010</v>
      </c>
      <c r="AE86">
        <v>10</v>
      </c>
      <c r="AF86">
        <v>20</v>
      </c>
      <c r="AG86" t="s">
        <v>488</v>
      </c>
      <c r="AH86" t="s">
        <v>488</v>
      </c>
      <c r="AJ86" t="s">
        <v>5</v>
      </c>
      <c r="AK86" t="s">
        <v>12</v>
      </c>
      <c r="AL86">
        <v>246841</v>
      </c>
      <c r="AM86">
        <v>6639735</v>
      </c>
      <c r="AN86" s="4">
        <v>247000</v>
      </c>
      <c r="AO86" s="4">
        <v>6639000</v>
      </c>
      <c r="AP86">
        <v>20</v>
      </c>
      <c r="AR86">
        <v>59</v>
      </c>
      <c r="AS86" t="s">
        <v>965</v>
      </c>
      <c r="AU86">
        <v>101939</v>
      </c>
      <c r="AW86" s="6" t="s">
        <v>14</v>
      </c>
      <c r="AX86">
        <v>1</v>
      </c>
      <c r="AY86" t="s">
        <v>15</v>
      </c>
      <c r="AZ86" t="s">
        <v>966</v>
      </c>
      <c r="BA86" t="s">
        <v>962</v>
      </c>
      <c r="BB86">
        <v>59</v>
      </c>
      <c r="BC86" t="s">
        <v>22</v>
      </c>
      <c r="BD86" t="s">
        <v>28</v>
      </c>
      <c r="BF86" s="5">
        <v>44300</v>
      </c>
      <c r="BG86" s="7" t="s">
        <v>20</v>
      </c>
      <c r="BI86">
        <v>4</v>
      </c>
      <c r="BJ86">
        <v>394226</v>
      </c>
      <c r="BL86" t="s">
        <v>967</v>
      </c>
      <c r="BX86">
        <v>289733</v>
      </c>
    </row>
    <row r="87" spans="1:76" x14ac:dyDescent="0.25">
      <c r="A87">
        <v>288386</v>
      </c>
      <c r="C87">
        <v>1</v>
      </c>
      <c r="D87">
        <v>1</v>
      </c>
      <c r="E87">
        <v>2</v>
      </c>
      <c r="F87" t="s">
        <v>0</v>
      </c>
      <c r="G87" t="s">
        <v>1</v>
      </c>
      <c r="H87" t="s">
        <v>968</v>
      </c>
      <c r="I87" t="s">
        <v>3</v>
      </c>
      <c r="K87">
        <v>1</v>
      </c>
      <c r="L87" t="s">
        <v>4</v>
      </c>
      <c r="M87">
        <v>101939</v>
      </c>
      <c r="N87" t="s">
        <v>5</v>
      </c>
      <c r="O87" t="s">
        <v>5</v>
      </c>
      <c r="U87" t="s">
        <v>963</v>
      </c>
      <c r="V87" s="1">
        <v>1</v>
      </c>
      <c r="W87" t="s">
        <v>7</v>
      </c>
      <c r="X87" t="s">
        <v>931</v>
      </c>
      <c r="Y87" s="2" t="s">
        <v>210</v>
      </c>
      <c r="Z87" s="3">
        <v>2</v>
      </c>
      <c r="AA87" s="4">
        <v>220</v>
      </c>
      <c r="AB87" s="4" t="s">
        <v>931</v>
      </c>
      <c r="AC87" t="s">
        <v>969</v>
      </c>
      <c r="AD87">
        <v>2021</v>
      </c>
      <c r="AE87">
        <v>6</v>
      </c>
      <c r="AF87">
        <v>13</v>
      </c>
      <c r="AG87" t="s">
        <v>446</v>
      </c>
      <c r="AJ87" t="s">
        <v>5</v>
      </c>
      <c r="AK87" t="s">
        <v>12</v>
      </c>
      <c r="AL87">
        <v>246606</v>
      </c>
      <c r="AM87">
        <v>6639779</v>
      </c>
      <c r="AN87" s="4">
        <v>247000</v>
      </c>
      <c r="AO87" s="4">
        <v>6639000</v>
      </c>
      <c r="AP87">
        <v>10</v>
      </c>
      <c r="AR87">
        <v>1010</v>
      </c>
      <c r="AT87" s="5" t="s">
        <v>970</v>
      </c>
      <c r="AU87">
        <v>101939</v>
      </c>
      <c r="AW87" s="6" t="s">
        <v>14</v>
      </c>
      <c r="AX87">
        <v>1</v>
      </c>
      <c r="AY87" t="s">
        <v>15</v>
      </c>
      <c r="AZ87" t="s">
        <v>971</v>
      </c>
      <c r="BA87" t="s">
        <v>972</v>
      </c>
      <c r="BB87">
        <v>1010</v>
      </c>
      <c r="BC87" t="s">
        <v>18</v>
      </c>
      <c r="BD87" t="s">
        <v>19</v>
      </c>
      <c r="BF87" s="5">
        <v>44361.448819444398</v>
      </c>
      <c r="BG87" s="7" t="s">
        <v>20</v>
      </c>
      <c r="BI87">
        <v>6</v>
      </c>
      <c r="BJ87">
        <v>271605</v>
      </c>
      <c r="BL87" t="s">
        <v>973</v>
      </c>
      <c r="BX87">
        <v>288386</v>
      </c>
    </row>
    <row r="88" spans="1:76" x14ac:dyDescent="0.25">
      <c r="A88">
        <v>296116</v>
      </c>
      <c r="C88">
        <v>1</v>
      </c>
      <c r="D88">
        <v>1</v>
      </c>
      <c r="E88">
        <v>1</v>
      </c>
      <c r="F88" t="s">
        <v>0</v>
      </c>
      <c r="G88" t="s">
        <v>22</v>
      </c>
      <c r="H88" t="s">
        <v>1044</v>
      </c>
      <c r="I88" t="s">
        <v>3</v>
      </c>
      <c r="K88">
        <v>1</v>
      </c>
      <c r="L88" t="s">
        <v>4</v>
      </c>
      <c r="M88">
        <v>101939</v>
      </c>
      <c r="N88" t="s">
        <v>5</v>
      </c>
      <c r="O88" t="s">
        <v>5</v>
      </c>
      <c r="U88" t="s">
        <v>1045</v>
      </c>
      <c r="V88" s="1">
        <v>1</v>
      </c>
      <c r="W88" t="s">
        <v>7</v>
      </c>
      <c r="X88" t="s">
        <v>931</v>
      </c>
      <c r="Y88" s="2" t="s">
        <v>210</v>
      </c>
      <c r="Z88" s="3">
        <v>2</v>
      </c>
      <c r="AA88" s="4">
        <v>220</v>
      </c>
      <c r="AB88" s="4" t="s">
        <v>931</v>
      </c>
      <c r="AC88" t="s">
        <v>1046</v>
      </c>
      <c r="AD88">
        <v>2017</v>
      </c>
      <c r="AE88">
        <v>6</v>
      </c>
      <c r="AF88">
        <v>14</v>
      </c>
      <c r="AG88" t="s">
        <v>1047</v>
      </c>
      <c r="AH88" t="s">
        <v>1047</v>
      </c>
      <c r="AJ88" t="s">
        <v>5</v>
      </c>
      <c r="AK88" t="s">
        <v>12</v>
      </c>
      <c r="AL88">
        <v>248180</v>
      </c>
      <c r="AM88">
        <v>6644547</v>
      </c>
      <c r="AN88" s="4">
        <v>249000</v>
      </c>
      <c r="AO88" s="4">
        <v>6645000</v>
      </c>
      <c r="AP88">
        <v>5</v>
      </c>
      <c r="AR88">
        <v>59</v>
      </c>
      <c r="AU88">
        <v>101939</v>
      </c>
      <c r="AW88" s="6" t="s">
        <v>14</v>
      </c>
      <c r="AX88">
        <v>1</v>
      </c>
      <c r="AY88" t="s">
        <v>15</v>
      </c>
      <c r="AZ88" t="s">
        <v>1048</v>
      </c>
      <c r="BA88" t="s">
        <v>1044</v>
      </c>
      <c r="BB88">
        <v>59</v>
      </c>
      <c r="BC88" t="s">
        <v>22</v>
      </c>
      <c r="BD88" t="s">
        <v>28</v>
      </c>
      <c r="BF88" s="5">
        <v>43961</v>
      </c>
      <c r="BG88" s="7" t="s">
        <v>20</v>
      </c>
      <c r="BI88">
        <v>4</v>
      </c>
      <c r="BJ88">
        <v>390638</v>
      </c>
      <c r="BL88" t="s">
        <v>1049</v>
      </c>
      <c r="BX88">
        <v>296116</v>
      </c>
    </row>
    <row r="89" spans="1:76" x14ac:dyDescent="0.25">
      <c r="A89">
        <v>295889</v>
      </c>
      <c r="C89">
        <v>1</v>
      </c>
      <c r="D89">
        <v>1</v>
      </c>
      <c r="E89">
        <v>2</v>
      </c>
      <c r="F89" t="s">
        <v>0</v>
      </c>
      <c r="G89" t="s">
        <v>1</v>
      </c>
      <c r="H89" t="s">
        <v>1050</v>
      </c>
      <c r="I89" t="s">
        <v>3</v>
      </c>
      <c r="K89">
        <v>1</v>
      </c>
      <c r="L89" t="s">
        <v>4</v>
      </c>
      <c r="M89">
        <v>101939</v>
      </c>
      <c r="N89" t="s">
        <v>5</v>
      </c>
      <c r="O89" t="s">
        <v>5</v>
      </c>
      <c r="U89" t="s">
        <v>1045</v>
      </c>
      <c r="V89" s="1">
        <v>1</v>
      </c>
      <c r="W89" t="s">
        <v>7</v>
      </c>
      <c r="X89" t="s">
        <v>931</v>
      </c>
      <c r="Y89" s="2" t="s">
        <v>210</v>
      </c>
      <c r="Z89" s="3">
        <v>2</v>
      </c>
      <c r="AA89" s="4">
        <v>220</v>
      </c>
      <c r="AB89" s="4" t="s">
        <v>931</v>
      </c>
      <c r="AC89" t="s">
        <v>1051</v>
      </c>
      <c r="AD89">
        <v>2021</v>
      </c>
      <c r="AE89">
        <v>8</v>
      </c>
      <c r="AF89">
        <v>30</v>
      </c>
      <c r="AG89" t="s">
        <v>1052</v>
      </c>
      <c r="AJ89" t="s">
        <v>5</v>
      </c>
      <c r="AK89" t="s">
        <v>12</v>
      </c>
      <c r="AL89">
        <v>248103</v>
      </c>
      <c r="AM89">
        <v>6645797</v>
      </c>
      <c r="AN89" s="4">
        <v>249000</v>
      </c>
      <c r="AO89" s="4">
        <v>6645000</v>
      </c>
      <c r="AP89">
        <v>5</v>
      </c>
      <c r="AR89">
        <v>1010</v>
      </c>
      <c r="AT89" s="5" t="s">
        <v>1053</v>
      </c>
      <c r="AU89">
        <v>101939</v>
      </c>
      <c r="AW89" s="6" t="s">
        <v>14</v>
      </c>
      <c r="AX89">
        <v>1</v>
      </c>
      <c r="AY89" t="s">
        <v>15</v>
      </c>
      <c r="AZ89" t="s">
        <v>1054</v>
      </c>
      <c r="BA89" t="s">
        <v>1055</v>
      </c>
      <c r="BB89">
        <v>1010</v>
      </c>
      <c r="BC89" t="s">
        <v>18</v>
      </c>
      <c r="BD89" t="s">
        <v>19</v>
      </c>
      <c r="BF89" s="5">
        <v>44460.459143518499</v>
      </c>
      <c r="BG89" s="7" t="s">
        <v>20</v>
      </c>
      <c r="BI89">
        <v>6</v>
      </c>
      <c r="BJ89">
        <v>280431</v>
      </c>
      <c r="BL89" t="s">
        <v>1056</v>
      </c>
      <c r="BX89">
        <v>295889</v>
      </c>
    </row>
    <row r="90" spans="1:76" x14ac:dyDescent="0.25">
      <c r="A90">
        <v>301751</v>
      </c>
      <c r="C90">
        <v>1</v>
      </c>
      <c r="D90">
        <v>1</v>
      </c>
      <c r="E90">
        <v>1</v>
      </c>
      <c r="F90" t="s">
        <v>0</v>
      </c>
      <c r="G90" t="s">
        <v>22</v>
      </c>
      <c r="H90" t="s">
        <v>1057</v>
      </c>
      <c r="I90" t="s">
        <v>3</v>
      </c>
      <c r="K90">
        <v>1</v>
      </c>
      <c r="L90" t="s">
        <v>4</v>
      </c>
      <c r="M90">
        <v>101939</v>
      </c>
      <c r="N90" t="s">
        <v>5</v>
      </c>
      <c r="O90" t="s">
        <v>5</v>
      </c>
      <c r="U90" t="s">
        <v>357</v>
      </c>
      <c r="V90" s="1">
        <v>1</v>
      </c>
      <c r="W90" t="s">
        <v>7</v>
      </c>
      <c r="X90" t="s">
        <v>931</v>
      </c>
      <c r="Y90" s="2" t="s">
        <v>210</v>
      </c>
      <c r="Z90" s="3">
        <v>2</v>
      </c>
      <c r="AA90" s="4">
        <v>220</v>
      </c>
      <c r="AB90" s="4" t="s">
        <v>931</v>
      </c>
      <c r="AC90" t="s">
        <v>1058</v>
      </c>
      <c r="AD90">
        <v>2019</v>
      </c>
      <c r="AE90">
        <v>10</v>
      </c>
      <c r="AF90">
        <v>18</v>
      </c>
      <c r="AG90" t="s">
        <v>177</v>
      </c>
      <c r="AH90" t="s">
        <v>177</v>
      </c>
      <c r="AJ90" t="s">
        <v>5</v>
      </c>
      <c r="AK90" t="s">
        <v>12</v>
      </c>
      <c r="AL90">
        <v>249867</v>
      </c>
      <c r="AM90">
        <v>6646327</v>
      </c>
      <c r="AN90" s="4">
        <v>249000</v>
      </c>
      <c r="AO90" s="4">
        <v>6647000</v>
      </c>
      <c r="AP90">
        <v>5</v>
      </c>
      <c r="AR90">
        <v>59</v>
      </c>
      <c r="AU90">
        <v>101939</v>
      </c>
      <c r="AW90" s="6" t="s">
        <v>14</v>
      </c>
      <c r="AX90">
        <v>1</v>
      </c>
      <c r="AY90" t="s">
        <v>15</v>
      </c>
      <c r="AZ90" t="s">
        <v>1059</v>
      </c>
      <c r="BA90" t="s">
        <v>1057</v>
      </c>
      <c r="BB90">
        <v>59</v>
      </c>
      <c r="BC90" t="s">
        <v>22</v>
      </c>
      <c r="BD90" t="s">
        <v>28</v>
      </c>
      <c r="BF90" s="5">
        <v>44237</v>
      </c>
      <c r="BG90" s="7" t="s">
        <v>20</v>
      </c>
      <c r="BI90">
        <v>4</v>
      </c>
      <c r="BJ90">
        <v>392862</v>
      </c>
      <c r="BL90" t="s">
        <v>1060</v>
      </c>
      <c r="BX90">
        <v>301751</v>
      </c>
    </row>
    <row r="91" spans="1:76" x14ac:dyDescent="0.25">
      <c r="A91">
        <v>413852</v>
      </c>
      <c r="C91">
        <v>1</v>
      </c>
      <c r="D91">
        <v>1</v>
      </c>
      <c r="E91">
        <v>1</v>
      </c>
      <c r="F91" t="s">
        <v>0</v>
      </c>
      <c r="G91" t="s">
        <v>1</v>
      </c>
      <c r="H91" t="s">
        <v>1080</v>
      </c>
      <c r="I91" s="8" t="str">
        <f>HYPERLINK(AT91,"Foto")</f>
        <v>Foto</v>
      </c>
      <c r="K91">
        <v>1</v>
      </c>
      <c r="L91" t="s">
        <v>4</v>
      </c>
      <c r="M91">
        <v>101939</v>
      </c>
      <c r="N91" t="s">
        <v>5</v>
      </c>
      <c r="O91" t="s">
        <v>5</v>
      </c>
      <c r="U91" t="s">
        <v>1081</v>
      </c>
      <c r="V91" s="1">
        <v>1</v>
      </c>
      <c r="W91" t="s">
        <v>7</v>
      </c>
      <c r="X91" t="s">
        <v>1082</v>
      </c>
      <c r="Y91" s="2" t="s">
        <v>210</v>
      </c>
      <c r="Z91" s="3">
        <v>2</v>
      </c>
      <c r="AA91" s="4">
        <v>233</v>
      </c>
      <c r="AB91" s="4" t="s">
        <v>1082</v>
      </c>
      <c r="AC91" t="s">
        <v>1083</v>
      </c>
      <c r="AD91">
        <v>2020</v>
      </c>
      <c r="AE91">
        <v>2</v>
      </c>
      <c r="AF91">
        <v>26</v>
      </c>
      <c r="AG91" t="s">
        <v>1084</v>
      </c>
      <c r="AJ91" t="s">
        <v>5</v>
      </c>
      <c r="AK91" t="s">
        <v>12</v>
      </c>
      <c r="AL91">
        <v>269812</v>
      </c>
      <c r="AM91">
        <v>6668985</v>
      </c>
      <c r="AN91" s="4">
        <v>269000</v>
      </c>
      <c r="AO91" s="4">
        <v>6669000</v>
      </c>
      <c r="AP91">
        <v>5</v>
      </c>
      <c r="AR91">
        <v>1010</v>
      </c>
      <c r="AS91" t="s">
        <v>911</v>
      </c>
      <c r="AT91" s="5" t="s">
        <v>1085</v>
      </c>
      <c r="AU91">
        <v>101939</v>
      </c>
      <c r="AW91" s="6" t="s">
        <v>14</v>
      </c>
      <c r="AX91">
        <v>1</v>
      </c>
      <c r="AY91" t="s">
        <v>15</v>
      </c>
      <c r="AZ91" t="s">
        <v>1086</v>
      </c>
      <c r="BA91" t="s">
        <v>1087</v>
      </c>
      <c r="BB91">
        <v>1010</v>
      </c>
      <c r="BC91" t="s">
        <v>18</v>
      </c>
      <c r="BD91" t="s">
        <v>19</v>
      </c>
      <c r="BE91">
        <v>1</v>
      </c>
      <c r="BF91" s="5">
        <v>43887.606921296298</v>
      </c>
      <c r="BG91" s="7" t="s">
        <v>20</v>
      </c>
      <c r="BI91">
        <v>6</v>
      </c>
      <c r="BJ91">
        <v>231565</v>
      </c>
      <c r="BL91" t="s">
        <v>1088</v>
      </c>
      <c r="BX91">
        <v>413852</v>
      </c>
    </row>
    <row r="92" spans="1:76" x14ac:dyDescent="0.25">
      <c r="A92">
        <v>426242</v>
      </c>
      <c r="C92">
        <v>1</v>
      </c>
      <c r="D92">
        <v>1</v>
      </c>
      <c r="E92">
        <v>1</v>
      </c>
      <c r="F92" t="s">
        <v>0</v>
      </c>
      <c r="G92" t="s">
        <v>1</v>
      </c>
      <c r="H92" t="s">
        <v>1089</v>
      </c>
      <c r="I92" t="s">
        <v>3</v>
      </c>
      <c r="K92">
        <v>1</v>
      </c>
      <c r="L92" t="s">
        <v>4</v>
      </c>
      <c r="M92">
        <v>101939</v>
      </c>
      <c r="N92" t="s">
        <v>5</v>
      </c>
      <c r="O92" t="s">
        <v>5</v>
      </c>
      <c r="U92" t="s">
        <v>1090</v>
      </c>
      <c r="V92" s="1">
        <v>1</v>
      </c>
      <c r="W92" t="s">
        <v>7</v>
      </c>
      <c r="X92" t="s">
        <v>1082</v>
      </c>
      <c r="Y92" s="2" t="s">
        <v>210</v>
      </c>
      <c r="Z92" s="3">
        <v>2</v>
      </c>
      <c r="AA92" s="4">
        <v>233</v>
      </c>
      <c r="AB92" s="4" t="s">
        <v>1082</v>
      </c>
      <c r="AC92" t="s">
        <v>1091</v>
      </c>
      <c r="AD92">
        <v>2018</v>
      </c>
      <c r="AE92">
        <v>5</v>
      </c>
      <c r="AF92">
        <v>22</v>
      </c>
      <c r="AG92" t="s">
        <v>1092</v>
      </c>
      <c r="AJ92" t="s">
        <v>5</v>
      </c>
      <c r="AK92" t="s">
        <v>12</v>
      </c>
      <c r="AL92">
        <v>273379</v>
      </c>
      <c r="AM92">
        <v>6657374</v>
      </c>
      <c r="AN92" s="4">
        <v>273000</v>
      </c>
      <c r="AO92" s="4">
        <v>6657000</v>
      </c>
      <c r="AP92">
        <v>750</v>
      </c>
      <c r="AR92">
        <v>1010</v>
      </c>
      <c r="AT92" s="5" t="s">
        <v>1093</v>
      </c>
      <c r="AU92">
        <v>101939</v>
      </c>
      <c r="AW92" s="6" t="s">
        <v>14</v>
      </c>
      <c r="AX92">
        <v>1</v>
      </c>
      <c r="AY92" t="s">
        <v>15</v>
      </c>
      <c r="AZ92" t="s">
        <v>1094</v>
      </c>
      <c r="BA92" t="s">
        <v>1095</v>
      </c>
      <c r="BB92">
        <v>1010</v>
      </c>
      <c r="BC92" t="s">
        <v>18</v>
      </c>
      <c r="BD92" t="s">
        <v>19</v>
      </c>
      <c r="BF92" s="5">
        <v>43242.842523148101</v>
      </c>
      <c r="BG92" s="7" t="s">
        <v>20</v>
      </c>
      <c r="BI92">
        <v>6</v>
      </c>
      <c r="BJ92">
        <v>154651</v>
      </c>
      <c r="BL92" t="s">
        <v>1096</v>
      </c>
      <c r="BX92">
        <v>426242</v>
      </c>
    </row>
    <row r="93" spans="1:76" x14ac:dyDescent="0.25">
      <c r="A93">
        <v>426233</v>
      </c>
      <c r="C93">
        <v>1</v>
      </c>
      <c r="D93">
        <v>1</v>
      </c>
      <c r="E93">
        <v>2</v>
      </c>
      <c r="F93" t="s">
        <v>0</v>
      </c>
      <c r="G93" t="s">
        <v>103</v>
      </c>
      <c r="H93" t="s">
        <v>1097</v>
      </c>
      <c r="I93" t="s">
        <v>3</v>
      </c>
      <c r="K93">
        <v>1</v>
      </c>
      <c r="L93" t="s">
        <v>4</v>
      </c>
      <c r="M93">
        <v>101939</v>
      </c>
      <c r="N93" t="s">
        <v>5</v>
      </c>
      <c r="O93" t="s">
        <v>5</v>
      </c>
      <c r="U93" t="s">
        <v>1090</v>
      </c>
      <c r="V93" s="1">
        <v>1</v>
      </c>
      <c r="W93" t="s">
        <v>7</v>
      </c>
      <c r="X93" t="s">
        <v>1082</v>
      </c>
      <c r="Y93" s="2" t="s">
        <v>210</v>
      </c>
      <c r="Z93" s="3">
        <v>2</v>
      </c>
      <c r="AA93" s="4">
        <v>233</v>
      </c>
      <c r="AB93" s="4" t="s">
        <v>1082</v>
      </c>
      <c r="AD93">
        <v>2019</v>
      </c>
      <c r="AE93">
        <v>8</v>
      </c>
      <c r="AF93">
        <v>14</v>
      </c>
      <c r="AG93" t="s">
        <v>108</v>
      </c>
      <c r="AJ93" t="s">
        <v>5</v>
      </c>
      <c r="AK93" t="s">
        <v>12</v>
      </c>
      <c r="AL93">
        <v>273376</v>
      </c>
      <c r="AM93">
        <v>6656379</v>
      </c>
      <c r="AN93" s="4">
        <v>273000</v>
      </c>
      <c r="AO93" s="4">
        <v>6657000</v>
      </c>
      <c r="AP93">
        <v>125</v>
      </c>
      <c r="AR93">
        <v>269</v>
      </c>
      <c r="AS93" t="s">
        <v>109</v>
      </c>
      <c r="AT93" s="5"/>
      <c r="AU93">
        <v>101939</v>
      </c>
      <c r="AW93" s="6" t="s">
        <v>14</v>
      </c>
      <c r="AX93">
        <v>1</v>
      </c>
      <c r="AY93" t="s">
        <v>15</v>
      </c>
      <c r="AZ93" t="s">
        <v>1098</v>
      </c>
      <c r="BA93" t="s">
        <v>1099</v>
      </c>
      <c r="BB93">
        <v>269</v>
      </c>
      <c r="BC93" t="s">
        <v>112</v>
      </c>
      <c r="BD93" t="s">
        <v>113</v>
      </c>
      <c r="BF93" s="5">
        <v>43691</v>
      </c>
      <c r="BG93" s="7" t="s">
        <v>20</v>
      </c>
      <c r="BI93">
        <v>5</v>
      </c>
      <c r="BJ93">
        <v>333441</v>
      </c>
      <c r="BL93" t="s">
        <v>1100</v>
      </c>
      <c r="BX93">
        <v>426233</v>
      </c>
    </row>
    <row r="94" spans="1:76" x14ac:dyDescent="0.25">
      <c r="A94">
        <v>428171</v>
      </c>
      <c r="C94">
        <v>1</v>
      </c>
      <c r="D94">
        <v>1</v>
      </c>
      <c r="E94">
        <v>1</v>
      </c>
      <c r="F94" t="s">
        <v>0</v>
      </c>
      <c r="G94" t="s">
        <v>1</v>
      </c>
      <c r="H94" t="s">
        <v>1101</v>
      </c>
      <c r="I94" t="s">
        <v>3</v>
      </c>
      <c r="K94">
        <v>1</v>
      </c>
      <c r="L94" t="s">
        <v>4</v>
      </c>
      <c r="M94">
        <v>101939</v>
      </c>
      <c r="N94" t="s">
        <v>5</v>
      </c>
      <c r="O94" t="s">
        <v>5</v>
      </c>
      <c r="U94" t="s">
        <v>1102</v>
      </c>
      <c r="V94" s="1">
        <v>1</v>
      </c>
      <c r="W94" t="s">
        <v>7</v>
      </c>
      <c r="X94" t="s">
        <v>1082</v>
      </c>
      <c r="Y94" s="2" t="s">
        <v>210</v>
      </c>
      <c r="Z94" s="3">
        <v>2</v>
      </c>
      <c r="AA94" s="4">
        <v>233</v>
      </c>
      <c r="AB94" s="4" t="s">
        <v>1082</v>
      </c>
      <c r="AC94" t="s">
        <v>1103</v>
      </c>
      <c r="AD94">
        <v>2017</v>
      </c>
      <c r="AE94">
        <v>8</v>
      </c>
      <c r="AF94">
        <v>25</v>
      </c>
      <c r="AG94" t="s">
        <v>498</v>
      </c>
      <c r="AJ94" t="s">
        <v>5</v>
      </c>
      <c r="AK94" t="s">
        <v>12</v>
      </c>
      <c r="AL94">
        <v>274057</v>
      </c>
      <c r="AM94">
        <v>6656756</v>
      </c>
      <c r="AN94" s="4">
        <v>275000</v>
      </c>
      <c r="AO94" s="4">
        <v>6657000</v>
      </c>
      <c r="AP94">
        <v>8</v>
      </c>
      <c r="AR94">
        <v>1010</v>
      </c>
      <c r="AT94" s="5" t="s">
        <v>1104</v>
      </c>
      <c r="AU94">
        <v>101939</v>
      </c>
      <c r="AW94" s="6" t="s">
        <v>14</v>
      </c>
      <c r="AX94">
        <v>1</v>
      </c>
      <c r="AY94" t="s">
        <v>15</v>
      </c>
      <c r="AZ94" t="s">
        <v>1105</v>
      </c>
      <c r="BA94" t="s">
        <v>1106</v>
      </c>
      <c r="BB94">
        <v>1010</v>
      </c>
      <c r="BC94" t="s">
        <v>18</v>
      </c>
      <c r="BD94" t="s">
        <v>19</v>
      </c>
      <c r="BF94" s="5">
        <v>43447.047453703701</v>
      </c>
      <c r="BG94" s="7" t="s">
        <v>20</v>
      </c>
      <c r="BI94">
        <v>6</v>
      </c>
      <c r="BJ94">
        <v>181917</v>
      </c>
      <c r="BL94" t="s">
        <v>1107</v>
      </c>
      <c r="BX94">
        <v>428171</v>
      </c>
    </row>
    <row r="95" spans="1:76" x14ac:dyDescent="0.25">
      <c r="A95">
        <v>428148</v>
      </c>
      <c r="C95">
        <v>1</v>
      </c>
      <c r="D95">
        <v>1</v>
      </c>
      <c r="E95">
        <v>2</v>
      </c>
      <c r="F95" t="s">
        <v>0</v>
      </c>
      <c r="G95" t="s">
        <v>1</v>
      </c>
      <c r="H95" t="s">
        <v>1108</v>
      </c>
      <c r="I95" t="s">
        <v>3</v>
      </c>
      <c r="K95">
        <v>1</v>
      </c>
      <c r="L95" t="s">
        <v>4</v>
      </c>
      <c r="M95">
        <v>101939</v>
      </c>
      <c r="N95" t="s">
        <v>5</v>
      </c>
      <c r="O95" t="s">
        <v>5</v>
      </c>
      <c r="U95" t="s">
        <v>1102</v>
      </c>
      <c r="V95" s="1">
        <v>1</v>
      </c>
      <c r="W95" t="s">
        <v>7</v>
      </c>
      <c r="X95" t="s">
        <v>1082</v>
      </c>
      <c r="Y95" s="2" t="s">
        <v>210</v>
      </c>
      <c r="Z95" s="3">
        <v>2</v>
      </c>
      <c r="AA95" s="4">
        <v>233</v>
      </c>
      <c r="AB95" s="4" t="s">
        <v>1082</v>
      </c>
      <c r="AC95" t="s">
        <v>1103</v>
      </c>
      <c r="AD95">
        <v>2017</v>
      </c>
      <c r="AE95">
        <v>8</v>
      </c>
      <c r="AF95">
        <v>25</v>
      </c>
      <c r="AG95" t="s">
        <v>498</v>
      </c>
      <c r="AJ95" t="s">
        <v>5</v>
      </c>
      <c r="AK95" t="s">
        <v>12</v>
      </c>
      <c r="AL95">
        <v>274043</v>
      </c>
      <c r="AM95">
        <v>6656771</v>
      </c>
      <c r="AN95" s="4">
        <v>275000</v>
      </c>
      <c r="AO95" s="4">
        <v>6657000</v>
      </c>
      <c r="AP95">
        <v>7</v>
      </c>
      <c r="AR95">
        <v>1010</v>
      </c>
      <c r="AT95" s="5" t="s">
        <v>1109</v>
      </c>
      <c r="AU95">
        <v>101939</v>
      </c>
      <c r="AW95" s="6" t="s">
        <v>14</v>
      </c>
      <c r="AX95">
        <v>1</v>
      </c>
      <c r="AY95" t="s">
        <v>15</v>
      </c>
      <c r="AZ95" t="s">
        <v>1110</v>
      </c>
      <c r="BA95" t="s">
        <v>1111</v>
      </c>
      <c r="BB95">
        <v>1010</v>
      </c>
      <c r="BC95" t="s">
        <v>18</v>
      </c>
      <c r="BD95" t="s">
        <v>19</v>
      </c>
      <c r="BF95" s="5">
        <v>43447.047453703701</v>
      </c>
      <c r="BG95" s="7" t="s">
        <v>20</v>
      </c>
      <c r="BI95">
        <v>6</v>
      </c>
      <c r="BJ95">
        <v>181920</v>
      </c>
      <c r="BL95" t="s">
        <v>1112</v>
      </c>
      <c r="BX95">
        <v>428148</v>
      </c>
    </row>
    <row r="96" spans="1:76" x14ac:dyDescent="0.25">
      <c r="A96">
        <v>326830</v>
      </c>
      <c r="C96">
        <v>1</v>
      </c>
      <c r="D96">
        <v>1</v>
      </c>
      <c r="E96">
        <v>1</v>
      </c>
      <c r="F96" t="s">
        <v>0</v>
      </c>
      <c r="G96" t="s">
        <v>1</v>
      </c>
      <c r="H96" t="s">
        <v>1113</v>
      </c>
      <c r="I96" t="s">
        <v>3</v>
      </c>
      <c r="K96">
        <v>1</v>
      </c>
      <c r="L96" t="s">
        <v>4</v>
      </c>
      <c r="M96">
        <v>101939</v>
      </c>
      <c r="N96" t="s">
        <v>5</v>
      </c>
      <c r="O96" t="s">
        <v>5</v>
      </c>
      <c r="U96" t="s">
        <v>881</v>
      </c>
      <c r="V96" s="1">
        <v>1</v>
      </c>
      <c r="W96" t="s">
        <v>1114</v>
      </c>
      <c r="X96" t="s">
        <v>1114</v>
      </c>
      <c r="Y96" s="2" t="s">
        <v>210</v>
      </c>
      <c r="Z96" s="3">
        <v>2</v>
      </c>
      <c r="AA96" s="4">
        <v>301</v>
      </c>
      <c r="AB96" s="4" t="s">
        <v>1114</v>
      </c>
      <c r="AC96" t="s">
        <v>1115</v>
      </c>
      <c r="AD96">
        <v>2019</v>
      </c>
      <c r="AE96">
        <v>6</v>
      </c>
      <c r="AF96">
        <v>4</v>
      </c>
      <c r="AG96" t="s">
        <v>1116</v>
      </c>
      <c r="AJ96" t="s">
        <v>5</v>
      </c>
      <c r="AK96" t="s">
        <v>12</v>
      </c>
      <c r="AL96">
        <v>255574</v>
      </c>
      <c r="AM96">
        <v>6650879</v>
      </c>
      <c r="AN96" s="4">
        <v>255000</v>
      </c>
      <c r="AO96" s="4">
        <v>6651000</v>
      </c>
      <c r="AP96">
        <v>5</v>
      </c>
      <c r="AR96">
        <v>1010</v>
      </c>
      <c r="AT96" s="5" t="s">
        <v>1117</v>
      </c>
      <c r="AU96">
        <v>101939</v>
      </c>
      <c r="AW96" s="6" t="s">
        <v>14</v>
      </c>
      <c r="AX96">
        <v>1</v>
      </c>
      <c r="AY96" t="s">
        <v>15</v>
      </c>
      <c r="AZ96" t="s">
        <v>1118</v>
      </c>
      <c r="BA96" t="s">
        <v>1119</v>
      </c>
      <c r="BB96">
        <v>1010</v>
      </c>
      <c r="BC96" t="s">
        <v>18</v>
      </c>
      <c r="BD96" t="s">
        <v>19</v>
      </c>
      <c r="BF96" s="5">
        <v>43866.410057870402</v>
      </c>
      <c r="BG96" s="7" t="s">
        <v>20</v>
      </c>
      <c r="BI96">
        <v>6</v>
      </c>
      <c r="BJ96">
        <v>230645</v>
      </c>
      <c r="BL96" t="s">
        <v>1120</v>
      </c>
      <c r="BX96">
        <v>326830</v>
      </c>
    </row>
    <row r="97" spans="1:76" x14ac:dyDescent="0.25">
      <c r="A97">
        <v>328447</v>
      </c>
      <c r="C97">
        <v>1</v>
      </c>
      <c r="D97">
        <v>1</v>
      </c>
      <c r="E97">
        <v>2</v>
      </c>
      <c r="F97" t="s">
        <v>0</v>
      </c>
      <c r="G97" t="s">
        <v>69</v>
      </c>
      <c r="H97" t="s">
        <v>1121</v>
      </c>
      <c r="I97" t="s">
        <v>3</v>
      </c>
      <c r="K97">
        <v>1</v>
      </c>
      <c r="L97" t="s">
        <v>4</v>
      </c>
      <c r="M97">
        <v>101939</v>
      </c>
      <c r="N97" t="s">
        <v>5</v>
      </c>
      <c r="O97" t="s">
        <v>5</v>
      </c>
      <c r="U97" t="s">
        <v>881</v>
      </c>
      <c r="V97" s="1">
        <v>1</v>
      </c>
      <c r="W97" t="s">
        <v>1114</v>
      </c>
      <c r="X97" t="s">
        <v>1114</v>
      </c>
      <c r="Y97" s="2" t="s">
        <v>210</v>
      </c>
      <c r="Z97" s="3">
        <v>2</v>
      </c>
      <c r="AA97" s="4">
        <v>301</v>
      </c>
      <c r="AB97" s="4" t="s">
        <v>1114</v>
      </c>
      <c r="AC97" t="s">
        <v>1122</v>
      </c>
      <c r="AD97">
        <v>2019</v>
      </c>
      <c r="AE97">
        <v>6</v>
      </c>
      <c r="AF97">
        <v>15</v>
      </c>
      <c r="AG97" t="s">
        <v>71</v>
      </c>
      <c r="AH97" t="s">
        <v>71</v>
      </c>
      <c r="AJ97" t="s">
        <v>5</v>
      </c>
      <c r="AK97" t="s">
        <v>12</v>
      </c>
      <c r="AL97">
        <v>255812</v>
      </c>
      <c r="AM97">
        <v>6650439</v>
      </c>
      <c r="AN97" s="4">
        <v>255000</v>
      </c>
      <c r="AO97" s="4">
        <v>6651000</v>
      </c>
      <c r="AP97">
        <v>10</v>
      </c>
      <c r="AR97">
        <v>267</v>
      </c>
      <c r="AT97" s="5"/>
      <c r="AU97">
        <v>101939</v>
      </c>
      <c r="AW97" s="6" t="s">
        <v>14</v>
      </c>
      <c r="AX97">
        <v>1</v>
      </c>
      <c r="AY97" t="s">
        <v>15</v>
      </c>
      <c r="AZ97" t="s">
        <v>1123</v>
      </c>
      <c r="BA97" t="s">
        <v>1121</v>
      </c>
      <c r="BB97">
        <v>267</v>
      </c>
      <c r="BC97" t="s">
        <v>73</v>
      </c>
      <c r="BD97" t="s">
        <v>74</v>
      </c>
      <c r="BF97" s="5">
        <v>43631</v>
      </c>
      <c r="BG97" s="7" t="s">
        <v>20</v>
      </c>
      <c r="BI97">
        <v>5</v>
      </c>
      <c r="BJ97">
        <v>331907</v>
      </c>
      <c r="BL97" t="s">
        <v>1124</v>
      </c>
      <c r="BX97">
        <v>328447</v>
      </c>
    </row>
    <row r="98" spans="1:76" x14ac:dyDescent="0.25">
      <c r="A98">
        <v>330058</v>
      </c>
      <c r="C98">
        <v>1</v>
      </c>
      <c r="D98">
        <v>1</v>
      </c>
      <c r="E98">
        <v>1</v>
      </c>
      <c r="F98" t="s">
        <v>0</v>
      </c>
      <c r="G98" t="s">
        <v>1</v>
      </c>
      <c r="H98" t="s">
        <v>1231</v>
      </c>
      <c r="I98" t="s">
        <v>3</v>
      </c>
      <c r="K98">
        <v>1</v>
      </c>
      <c r="L98" t="s">
        <v>4</v>
      </c>
      <c r="M98">
        <v>101939</v>
      </c>
      <c r="N98" t="s">
        <v>5</v>
      </c>
      <c r="O98" t="s">
        <v>5</v>
      </c>
      <c r="U98" t="s">
        <v>1232</v>
      </c>
      <c r="V98" s="1">
        <v>1</v>
      </c>
      <c r="W98" t="s">
        <v>1114</v>
      </c>
      <c r="X98" t="s">
        <v>1114</v>
      </c>
      <c r="Y98" s="2" t="s">
        <v>210</v>
      </c>
      <c r="Z98" s="3">
        <v>2</v>
      </c>
      <c r="AA98" s="4">
        <v>301</v>
      </c>
      <c r="AB98" s="4" t="s">
        <v>1114</v>
      </c>
      <c r="AC98" t="s">
        <v>1233</v>
      </c>
      <c r="AD98">
        <v>2020</v>
      </c>
      <c r="AE98">
        <v>8</v>
      </c>
      <c r="AF98">
        <v>26</v>
      </c>
      <c r="AG98" t="s">
        <v>1148</v>
      </c>
      <c r="AJ98" t="s">
        <v>5</v>
      </c>
      <c r="AK98" t="s">
        <v>12</v>
      </c>
      <c r="AL98">
        <v>256032</v>
      </c>
      <c r="AM98">
        <v>6658614</v>
      </c>
      <c r="AN98" s="4">
        <v>257000</v>
      </c>
      <c r="AO98" s="4">
        <v>6659000</v>
      </c>
      <c r="AP98">
        <v>50</v>
      </c>
      <c r="AR98">
        <v>1010</v>
      </c>
      <c r="AT98" s="5" t="s">
        <v>1234</v>
      </c>
      <c r="AU98">
        <v>101939</v>
      </c>
      <c r="AW98" s="6" t="s">
        <v>14</v>
      </c>
      <c r="AX98">
        <v>1</v>
      </c>
      <c r="AY98" t="s">
        <v>15</v>
      </c>
      <c r="AZ98" t="s">
        <v>1235</v>
      </c>
      <c r="BA98" t="s">
        <v>1236</v>
      </c>
      <c r="BB98">
        <v>1010</v>
      </c>
      <c r="BC98" t="s">
        <v>18</v>
      </c>
      <c r="BD98" t="s">
        <v>19</v>
      </c>
      <c r="BF98" s="5">
        <v>44071.384814814803</v>
      </c>
      <c r="BG98" s="7" t="s">
        <v>20</v>
      </c>
      <c r="BI98">
        <v>6</v>
      </c>
      <c r="BJ98">
        <v>247835</v>
      </c>
      <c r="BL98" t="s">
        <v>1237</v>
      </c>
      <c r="BX98">
        <v>330058</v>
      </c>
    </row>
    <row r="99" spans="1:76" x14ac:dyDescent="0.25">
      <c r="A99">
        <v>370128</v>
      </c>
      <c r="C99">
        <v>1</v>
      </c>
      <c r="D99">
        <v>1</v>
      </c>
      <c r="E99">
        <v>1</v>
      </c>
      <c r="F99" t="s">
        <v>0</v>
      </c>
      <c r="G99" t="s">
        <v>22</v>
      </c>
      <c r="H99" t="s">
        <v>1371</v>
      </c>
      <c r="I99" t="s">
        <v>3</v>
      </c>
      <c r="K99">
        <v>1</v>
      </c>
      <c r="L99" t="s">
        <v>4</v>
      </c>
      <c r="M99">
        <v>101939</v>
      </c>
      <c r="N99" t="s">
        <v>5</v>
      </c>
      <c r="O99" t="s">
        <v>5</v>
      </c>
      <c r="U99" t="s">
        <v>1372</v>
      </c>
      <c r="V99" s="1">
        <v>1</v>
      </c>
      <c r="W99" t="s">
        <v>1114</v>
      </c>
      <c r="X99" t="s">
        <v>1114</v>
      </c>
      <c r="Y99" s="2" t="s">
        <v>210</v>
      </c>
      <c r="Z99" s="3">
        <v>2</v>
      </c>
      <c r="AA99" s="4">
        <v>301</v>
      </c>
      <c r="AB99" s="4" t="s">
        <v>1114</v>
      </c>
      <c r="AC99" t="s">
        <v>1373</v>
      </c>
      <c r="AD99">
        <v>2021</v>
      </c>
      <c r="AE99">
        <v>7</v>
      </c>
      <c r="AF99">
        <v>9</v>
      </c>
      <c r="AG99" t="s">
        <v>488</v>
      </c>
      <c r="AH99" t="s">
        <v>488</v>
      </c>
      <c r="AJ99" t="s">
        <v>5</v>
      </c>
      <c r="AK99" t="s">
        <v>12</v>
      </c>
      <c r="AL99">
        <v>261507</v>
      </c>
      <c r="AM99">
        <v>6646665</v>
      </c>
      <c r="AN99" s="4">
        <v>261000</v>
      </c>
      <c r="AO99" s="4">
        <v>6647000</v>
      </c>
      <c r="AP99">
        <v>5</v>
      </c>
      <c r="AR99">
        <v>59</v>
      </c>
      <c r="AU99">
        <v>101939</v>
      </c>
      <c r="AW99" s="6" t="s">
        <v>14</v>
      </c>
      <c r="AX99">
        <v>1</v>
      </c>
      <c r="AY99" t="s">
        <v>15</v>
      </c>
      <c r="AZ99" t="s">
        <v>1374</v>
      </c>
      <c r="BA99" t="s">
        <v>1371</v>
      </c>
      <c r="BB99">
        <v>59</v>
      </c>
      <c r="BC99" t="s">
        <v>22</v>
      </c>
      <c r="BD99" t="s">
        <v>28</v>
      </c>
      <c r="BF99" s="5">
        <v>44386</v>
      </c>
      <c r="BG99" s="7" t="s">
        <v>20</v>
      </c>
      <c r="BI99">
        <v>4</v>
      </c>
      <c r="BJ99">
        <v>394842</v>
      </c>
      <c r="BL99" t="s">
        <v>1375</v>
      </c>
      <c r="BX99">
        <v>370128</v>
      </c>
    </row>
    <row r="100" spans="1:76" x14ac:dyDescent="0.25">
      <c r="A100">
        <v>372896</v>
      </c>
      <c r="C100">
        <v>1</v>
      </c>
      <c r="D100">
        <v>1</v>
      </c>
      <c r="E100">
        <v>1</v>
      </c>
      <c r="F100" t="s">
        <v>0</v>
      </c>
      <c r="G100" t="s">
        <v>1</v>
      </c>
      <c r="H100" t="s">
        <v>1485</v>
      </c>
      <c r="I100" t="s">
        <v>3</v>
      </c>
      <c r="K100">
        <v>1</v>
      </c>
      <c r="L100" t="s">
        <v>4</v>
      </c>
      <c r="M100">
        <v>101939</v>
      </c>
      <c r="N100" t="s">
        <v>5</v>
      </c>
      <c r="O100" t="s">
        <v>5</v>
      </c>
      <c r="U100" t="s">
        <v>1486</v>
      </c>
      <c r="V100" s="1">
        <v>1</v>
      </c>
      <c r="W100" t="s">
        <v>1114</v>
      </c>
      <c r="X100" t="s">
        <v>1114</v>
      </c>
      <c r="Y100" s="2" t="s">
        <v>210</v>
      </c>
      <c r="Z100" s="3">
        <v>2</v>
      </c>
      <c r="AA100" s="4">
        <v>301</v>
      </c>
      <c r="AB100" s="4" t="s">
        <v>1114</v>
      </c>
      <c r="AC100" t="s">
        <v>1487</v>
      </c>
      <c r="AD100">
        <v>2017</v>
      </c>
      <c r="AE100">
        <v>6</v>
      </c>
      <c r="AF100">
        <v>25</v>
      </c>
      <c r="AG100" t="s">
        <v>1211</v>
      </c>
      <c r="AJ100" t="s">
        <v>5</v>
      </c>
      <c r="AK100" t="s">
        <v>12</v>
      </c>
      <c r="AL100">
        <v>261964</v>
      </c>
      <c r="AM100">
        <v>6654717</v>
      </c>
      <c r="AN100" s="4">
        <v>261000</v>
      </c>
      <c r="AO100" s="4">
        <v>6655000</v>
      </c>
      <c r="AP100">
        <v>5</v>
      </c>
      <c r="AR100">
        <v>1010</v>
      </c>
      <c r="AT100" s="5" t="s">
        <v>1488</v>
      </c>
      <c r="AU100">
        <v>101939</v>
      </c>
      <c r="AW100" s="6" t="s">
        <v>14</v>
      </c>
      <c r="AX100">
        <v>1</v>
      </c>
      <c r="AY100" t="s">
        <v>15</v>
      </c>
      <c r="AZ100" t="s">
        <v>1489</v>
      </c>
      <c r="BA100" t="s">
        <v>1490</v>
      </c>
      <c r="BB100">
        <v>1010</v>
      </c>
      <c r="BC100" t="s">
        <v>18</v>
      </c>
      <c r="BD100" t="s">
        <v>19</v>
      </c>
      <c r="BF100" s="5">
        <v>43002.980532407397</v>
      </c>
      <c r="BG100" s="7" t="s">
        <v>20</v>
      </c>
      <c r="BI100">
        <v>6</v>
      </c>
      <c r="BJ100">
        <v>139966</v>
      </c>
      <c r="BL100" t="s">
        <v>1491</v>
      </c>
      <c r="BX100">
        <v>372896</v>
      </c>
    </row>
    <row r="101" spans="1:76" x14ac:dyDescent="0.25">
      <c r="A101">
        <v>376117</v>
      </c>
      <c r="C101">
        <v>1</v>
      </c>
      <c r="D101">
        <v>1</v>
      </c>
      <c r="E101">
        <v>1</v>
      </c>
      <c r="F101" t="s">
        <v>0</v>
      </c>
      <c r="G101" t="s">
        <v>103</v>
      </c>
      <c r="H101" t="s">
        <v>1506</v>
      </c>
      <c r="I101" t="s">
        <v>3</v>
      </c>
      <c r="K101">
        <v>1</v>
      </c>
      <c r="L101" t="s">
        <v>4</v>
      </c>
      <c r="M101">
        <v>101939</v>
      </c>
      <c r="N101" t="s">
        <v>5</v>
      </c>
      <c r="O101" t="s">
        <v>5</v>
      </c>
      <c r="U101" t="s">
        <v>1507</v>
      </c>
      <c r="V101" s="1">
        <v>1</v>
      </c>
      <c r="W101" t="s">
        <v>1114</v>
      </c>
      <c r="X101" t="s">
        <v>1114</v>
      </c>
      <c r="Y101" s="2" t="s">
        <v>210</v>
      </c>
      <c r="Z101" s="3">
        <v>2</v>
      </c>
      <c r="AA101" s="4">
        <v>301</v>
      </c>
      <c r="AB101" s="4" t="s">
        <v>1114</v>
      </c>
      <c r="AC101" t="s">
        <v>1508</v>
      </c>
      <c r="AD101">
        <v>2020</v>
      </c>
      <c r="AE101">
        <v>11</v>
      </c>
      <c r="AF101">
        <v>27</v>
      </c>
      <c r="AG101" t="s">
        <v>108</v>
      </c>
      <c r="AH101" t="s">
        <v>108</v>
      </c>
      <c r="AJ101" t="s">
        <v>5</v>
      </c>
      <c r="AK101" t="s">
        <v>12</v>
      </c>
      <c r="AL101">
        <v>262536</v>
      </c>
      <c r="AM101">
        <v>6643996</v>
      </c>
      <c r="AN101" s="4">
        <v>263000</v>
      </c>
      <c r="AO101" s="4">
        <v>6643000</v>
      </c>
      <c r="AP101">
        <v>1</v>
      </c>
      <c r="AR101">
        <v>331</v>
      </c>
      <c r="AS101" t="s">
        <v>1509</v>
      </c>
      <c r="AT101" s="5"/>
      <c r="AU101">
        <v>101939</v>
      </c>
      <c r="AW101" s="6" t="s">
        <v>14</v>
      </c>
      <c r="AX101">
        <v>1</v>
      </c>
      <c r="AY101" t="s">
        <v>15</v>
      </c>
      <c r="AZ101" t="s">
        <v>1510</v>
      </c>
      <c r="BA101" t="s">
        <v>1511</v>
      </c>
      <c r="BB101">
        <v>331</v>
      </c>
      <c r="BC101" t="s">
        <v>112</v>
      </c>
      <c r="BD101" t="s">
        <v>113</v>
      </c>
      <c r="BF101" s="5">
        <v>44176.376228356501</v>
      </c>
      <c r="BG101" s="7" t="s">
        <v>20</v>
      </c>
      <c r="BI101">
        <v>5</v>
      </c>
      <c r="BJ101">
        <v>355315</v>
      </c>
      <c r="BL101" t="s">
        <v>1512</v>
      </c>
      <c r="BX101">
        <v>376117</v>
      </c>
    </row>
    <row r="102" spans="1:76" x14ac:dyDescent="0.25">
      <c r="A102">
        <v>374955</v>
      </c>
      <c r="C102">
        <v>1</v>
      </c>
      <c r="D102">
        <v>1</v>
      </c>
      <c r="E102">
        <v>2</v>
      </c>
      <c r="F102" t="s">
        <v>0</v>
      </c>
      <c r="G102" t="s">
        <v>103</v>
      </c>
      <c r="H102" t="s">
        <v>1513</v>
      </c>
      <c r="I102" t="s">
        <v>3</v>
      </c>
      <c r="K102">
        <v>1</v>
      </c>
      <c r="L102" t="s">
        <v>4</v>
      </c>
      <c r="M102">
        <v>101939</v>
      </c>
      <c r="N102" t="s">
        <v>5</v>
      </c>
      <c r="O102" t="s">
        <v>5</v>
      </c>
      <c r="U102" t="s">
        <v>1507</v>
      </c>
      <c r="V102" s="1">
        <v>1</v>
      </c>
      <c r="W102" t="s">
        <v>1114</v>
      </c>
      <c r="X102" t="s">
        <v>1114</v>
      </c>
      <c r="Y102" s="2" t="s">
        <v>210</v>
      </c>
      <c r="Z102" s="3">
        <v>2</v>
      </c>
      <c r="AA102" s="4">
        <v>301</v>
      </c>
      <c r="AB102" s="4" t="s">
        <v>1114</v>
      </c>
      <c r="AC102" t="s">
        <v>1514</v>
      </c>
      <c r="AD102">
        <v>2020</v>
      </c>
      <c r="AE102">
        <v>11</v>
      </c>
      <c r="AF102">
        <v>27</v>
      </c>
      <c r="AG102" t="s">
        <v>108</v>
      </c>
      <c r="AH102" t="s">
        <v>108</v>
      </c>
      <c r="AJ102" t="s">
        <v>5</v>
      </c>
      <c r="AK102" t="s">
        <v>12</v>
      </c>
      <c r="AL102">
        <v>262305</v>
      </c>
      <c r="AM102">
        <v>6643977</v>
      </c>
      <c r="AN102" s="4">
        <v>263000</v>
      </c>
      <c r="AO102" s="4">
        <v>6643000</v>
      </c>
      <c r="AP102">
        <v>1</v>
      </c>
      <c r="AR102">
        <v>331</v>
      </c>
      <c r="AS102" t="s">
        <v>1515</v>
      </c>
      <c r="AT102" s="5"/>
      <c r="AU102">
        <v>101939</v>
      </c>
      <c r="AW102" s="6" t="s">
        <v>14</v>
      </c>
      <c r="AX102">
        <v>1</v>
      </c>
      <c r="AY102" t="s">
        <v>15</v>
      </c>
      <c r="AZ102" t="s">
        <v>1516</v>
      </c>
      <c r="BA102" t="s">
        <v>1517</v>
      </c>
      <c r="BB102">
        <v>331</v>
      </c>
      <c r="BC102" t="s">
        <v>112</v>
      </c>
      <c r="BD102" t="s">
        <v>113</v>
      </c>
      <c r="BF102" s="5">
        <v>44162</v>
      </c>
      <c r="BG102" s="7" t="s">
        <v>20</v>
      </c>
      <c r="BI102">
        <v>5</v>
      </c>
      <c r="BJ102">
        <v>355316</v>
      </c>
      <c r="BL102" t="s">
        <v>1518</v>
      </c>
      <c r="BX102">
        <v>374955</v>
      </c>
    </row>
    <row r="103" spans="1:76" x14ac:dyDescent="0.25">
      <c r="A103">
        <v>374430</v>
      </c>
      <c r="C103">
        <v>1</v>
      </c>
      <c r="D103">
        <v>1</v>
      </c>
      <c r="E103">
        <v>3</v>
      </c>
      <c r="F103" t="s">
        <v>0</v>
      </c>
      <c r="G103" t="s">
        <v>103</v>
      </c>
      <c r="H103" t="s">
        <v>1519</v>
      </c>
      <c r="I103" t="s">
        <v>3</v>
      </c>
      <c r="K103">
        <v>1</v>
      </c>
      <c r="L103" t="s">
        <v>4</v>
      </c>
      <c r="M103">
        <v>101939</v>
      </c>
      <c r="N103" t="s">
        <v>5</v>
      </c>
      <c r="O103" t="s">
        <v>5</v>
      </c>
      <c r="U103" t="s">
        <v>1507</v>
      </c>
      <c r="V103" s="1">
        <v>1</v>
      </c>
      <c r="W103" t="s">
        <v>1114</v>
      </c>
      <c r="X103" t="s">
        <v>1114</v>
      </c>
      <c r="Y103" s="2" t="s">
        <v>210</v>
      </c>
      <c r="Z103" s="3">
        <v>2</v>
      </c>
      <c r="AA103" s="4">
        <v>301</v>
      </c>
      <c r="AB103" s="4" t="s">
        <v>1114</v>
      </c>
      <c r="AC103" t="s">
        <v>1520</v>
      </c>
      <c r="AD103">
        <v>2020</v>
      </c>
      <c r="AE103">
        <v>11</v>
      </c>
      <c r="AF103">
        <v>27</v>
      </c>
      <c r="AG103" t="s">
        <v>108</v>
      </c>
      <c r="AH103" t="s">
        <v>108</v>
      </c>
      <c r="AJ103" t="s">
        <v>5</v>
      </c>
      <c r="AK103" t="s">
        <v>12</v>
      </c>
      <c r="AL103">
        <v>262245</v>
      </c>
      <c r="AM103">
        <v>6643925</v>
      </c>
      <c r="AN103" s="4">
        <v>263000</v>
      </c>
      <c r="AO103" s="4">
        <v>6643000</v>
      </c>
      <c r="AP103">
        <v>1</v>
      </c>
      <c r="AR103">
        <v>331</v>
      </c>
      <c r="AS103" t="s">
        <v>1521</v>
      </c>
      <c r="AT103" s="5"/>
      <c r="AU103">
        <v>101939</v>
      </c>
      <c r="AW103" s="6" t="s">
        <v>14</v>
      </c>
      <c r="AX103">
        <v>1</v>
      </c>
      <c r="AY103" t="s">
        <v>15</v>
      </c>
      <c r="AZ103" t="s">
        <v>1522</v>
      </c>
      <c r="BA103" t="s">
        <v>1523</v>
      </c>
      <c r="BB103">
        <v>331</v>
      </c>
      <c r="BC103" t="s">
        <v>112</v>
      </c>
      <c r="BD103" t="s">
        <v>113</v>
      </c>
      <c r="BF103" s="5">
        <v>44162</v>
      </c>
      <c r="BG103" s="7" t="s">
        <v>20</v>
      </c>
      <c r="BI103">
        <v>5</v>
      </c>
      <c r="BJ103">
        <v>355317</v>
      </c>
      <c r="BL103" t="s">
        <v>1524</v>
      </c>
      <c r="BX103">
        <v>374430</v>
      </c>
    </row>
    <row r="104" spans="1:76" x14ac:dyDescent="0.25">
      <c r="A104">
        <v>375438</v>
      </c>
      <c r="C104">
        <v>1</v>
      </c>
      <c r="D104">
        <v>1</v>
      </c>
      <c r="E104">
        <v>4</v>
      </c>
      <c r="F104" t="s">
        <v>0</v>
      </c>
      <c r="G104" t="s">
        <v>103</v>
      </c>
      <c r="H104" t="s">
        <v>1525</v>
      </c>
      <c r="I104" t="s">
        <v>3</v>
      </c>
      <c r="K104">
        <v>1</v>
      </c>
      <c r="L104" t="s">
        <v>4</v>
      </c>
      <c r="M104">
        <v>101939</v>
      </c>
      <c r="N104" t="s">
        <v>5</v>
      </c>
      <c r="O104" t="s">
        <v>5</v>
      </c>
      <c r="U104" t="s">
        <v>1507</v>
      </c>
      <c r="V104" s="1">
        <v>1</v>
      </c>
      <c r="W104" t="s">
        <v>1114</v>
      </c>
      <c r="X104" t="s">
        <v>1114</v>
      </c>
      <c r="Y104" s="2" t="s">
        <v>210</v>
      </c>
      <c r="Z104" s="3">
        <v>2</v>
      </c>
      <c r="AA104" s="4">
        <v>301</v>
      </c>
      <c r="AB104" s="4" t="s">
        <v>1114</v>
      </c>
      <c r="AC104" t="s">
        <v>1526</v>
      </c>
      <c r="AD104">
        <v>2020</v>
      </c>
      <c r="AE104">
        <v>11</v>
      </c>
      <c r="AF104">
        <v>27</v>
      </c>
      <c r="AG104" t="s">
        <v>108</v>
      </c>
      <c r="AH104" t="s">
        <v>108</v>
      </c>
      <c r="AJ104" t="s">
        <v>5</v>
      </c>
      <c r="AK104" t="s">
        <v>12</v>
      </c>
      <c r="AL104">
        <v>262432</v>
      </c>
      <c r="AM104">
        <v>6643857</v>
      </c>
      <c r="AN104" s="4">
        <v>263000</v>
      </c>
      <c r="AO104" s="4">
        <v>6643000</v>
      </c>
      <c r="AP104">
        <v>1</v>
      </c>
      <c r="AR104">
        <v>331</v>
      </c>
      <c r="AS104" t="s">
        <v>1527</v>
      </c>
      <c r="AT104" s="5"/>
      <c r="AU104">
        <v>101939</v>
      </c>
      <c r="AW104" s="6" t="s">
        <v>14</v>
      </c>
      <c r="AX104">
        <v>1</v>
      </c>
      <c r="AY104" t="s">
        <v>15</v>
      </c>
      <c r="AZ104" t="s">
        <v>1528</v>
      </c>
      <c r="BA104" t="s">
        <v>1529</v>
      </c>
      <c r="BB104">
        <v>331</v>
      </c>
      <c r="BC104" t="s">
        <v>112</v>
      </c>
      <c r="BD104" t="s">
        <v>113</v>
      </c>
      <c r="BF104" s="5">
        <v>44162</v>
      </c>
      <c r="BG104" s="7" t="s">
        <v>20</v>
      </c>
      <c r="BI104">
        <v>5</v>
      </c>
      <c r="BJ104">
        <v>355328</v>
      </c>
      <c r="BL104" t="s">
        <v>1530</v>
      </c>
      <c r="BX104">
        <v>375438</v>
      </c>
    </row>
    <row r="105" spans="1:76" x14ac:dyDescent="0.25">
      <c r="A105">
        <v>375482</v>
      </c>
      <c r="C105">
        <v>1</v>
      </c>
      <c r="D105">
        <v>1</v>
      </c>
      <c r="E105">
        <v>5</v>
      </c>
      <c r="F105" t="s">
        <v>0</v>
      </c>
      <c r="G105" t="s">
        <v>103</v>
      </c>
      <c r="H105" t="s">
        <v>1531</v>
      </c>
      <c r="I105" t="s">
        <v>3</v>
      </c>
      <c r="K105">
        <v>1</v>
      </c>
      <c r="L105" t="s">
        <v>4</v>
      </c>
      <c r="M105">
        <v>101939</v>
      </c>
      <c r="N105" t="s">
        <v>5</v>
      </c>
      <c r="O105" t="s">
        <v>5</v>
      </c>
      <c r="U105" t="s">
        <v>1507</v>
      </c>
      <c r="V105" s="1">
        <v>1</v>
      </c>
      <c r="W105" t="s">
        <v>1114</v>
      </c>
      <c r="X105" t="s">
        <v>1114</v>
      </c>
      <c r="Y105" s="2" t="s">
        <v>210</v>
      </c>
      <c r="Z105" s="3">
        <v>2</v>
      </c>
      <c r="AA105" s="4">
        <v>301</v>
      </c>
      <c r="AB105" s="4" t="s">
        <v>1114</v>
      </c>
      <c r="AC105" t="s">
        <v>1532</v>
      </c>
      <c r="AD105">
        <v>2020</v>
      </c>
      <c r="AE105">
        <v>11</v>
      </c>
      <c r="AF105">
        <v>27</v>
      </c>
      <c r="AG105" t="s">
        <v>108</v>
      </c>
      <c r="AH105" t="s">
        <v>108</v>
      </c>
      <c r="AJ105" t="s">
        <v>5</v>
      </c>
      <c r="AK105" t="s">
        <v>12</v>
      </c>
      <c r="AL105">
        <v>262437</v>
      </c>
      <c r="AM105">
        <v>6643857</v>
      </c>
      <c r="AN105" s="4">
        <v>263000</v>
      </c>
      <c r="AO105" s="4">
        <v>6643000</v>
      </c>
      <c r="AP105">
        <v>1</v>
      </c>
      <c r="AR105">
        <v>331</v>
      </c>
      <c r="AS105" t="s">
        <v>1533</v>
      </c>
      <c r="AT105" s="5"/>
      <c r="AU105">
        <v>101939</v>
      </c>
      <c r="AW105" s="6" t="s">
        <v>14</v>
      </c>
      <c r="AX105">
        <v>1</v>
      </c>
      <c r="AY105" t="s">
        <v>15</v>
      </c>
      <c r="AZ105" t="s">
        <v>1534</v>
      </c>
      <c r="BA105" t="s">
        <v>1535</v>
      </c>
      <c r="BB105">
        <v>331</v>
      </c>
      <c r="BC105" t="s">
        <v>112</v>
      </c>
      <c r="BD105" t="s">
        <v>113</v>
      </c>
      <c r="BF105" s="5">
        <v>44162</v>
      </c>
      <c r="BG105" s="7" t="s">
        <v>20</v>
      </c>
      <c r="BI105">
        <v>5</v>
      </c>
      <c r="BJ105">
        <v>355329</v>
      </c>
      <c r="BL105" t="s">
        <v>1536</v>
      </c>
      <c r="BX105">
        <v>375482</v>
      </c>
    </row>
    <row r="106" spans="1:76" x14ac:dyDescent="0.25">
      <c r="A106">
        <v>375514</v>
      </c>
      <c r="C106">
        <v>1</v>
      </c>
      <c r="D106">
        <v>1</v>
      </c>
      <c r="E106">
        <v>6</v>
      </c>
      <c r="F106" t="s">
        <v>0</v>
      </c>
      <c r="G106" t="s">
        <v>103</v>
      </c>
      <c r="H106" t="s">
        <v>1537</v>
      </c>
      <c r="I106" t="s">
        <v>3</v>
      </c>
      <c r="K106">
        <v>1</v>
      </c>
      <c r="L106" t="s">
        <v>4</v>
      </c>
      <c r="M106">
        <v>101939</v>
      </c>
      <c r="N106" t="s">
        <v>5</v>
      </c>
      <c r="O106" t="s">
        <v>5</v>
      </c>
      <c r="U106" t="s">
        <v>1507</v>
      </c>
      <c r="V106" s="1">
        <v>1</v>
      </c>
      <c r="W106" t="s">
        <v>1114</v>
      </c>
      <c r="X106" t="s">
        <v>1114</v>
      </c>
      <c r="Y106" s="2" t="s">
        <v>210</v>
      </c>
      <c r="Z106" s="3">
        <v>2</v>
      </c>
      <c r="AA106" s="4">
        <v>301</v>
      </c>
      <c r="AB106" s="4" t="s">
        <v>1114</v>
      </c>
      <c r="AC106" t="s">
        <v>1538</v>
      </c>
      <c r="AD106">
        <v>2020</v>
      </c>
      <c r="AE106">
        <v>11</v>
      </c>
      <c r="AF106">
        <v>27</v>
      </c>
      <c r="AG106" t="s">
        <v>108</v>
      </c>
      <c r="AH106" t="s">
        <v>108</v>
      </c>
      <c r="AJ106" t="s">
        <v>5</v>
      </c>
      <c r="AK106" t="s">
        <v>12</v>
      </c>
      <c r="AL106">
        <v>262442</v>
      </c>
      <c r="AM106">
        <v>6643845</v>
      </c>
      <c r="AN106" s="4">
        <v>263000</v>
      </c>
      <c r="AO106" s="4">
        <v>6643000</v>
      </c>
      <c r="AP106">
        <v>1</v>
      </c>
      <c r="AR106">
        <v>331</v>
      </c>
      <c r="AS106" t="s">
        <v>1539</v>
      </c>
      <c r="AT106" s="5"/>
      <c r="AU106">
        <v>101939</v>
      </c>
      <c r="AW106" s="6" t="s">
        <v>14</v>
      </c>
      <c r="AX106">
        <v>1</v>
      </c>
      <c r="AY106" t="s">
        <v>15</v>
      </c>
      <c r="AZ106" t="s">
        <v>1540</v>
      </c>
      <c r="BA106" t="s">
        <v>1541</v>
      </c>
      <c r="BB106">
        <v>331</v>
      </c>
      <c r="BC106" t="s">
        <v>112</v>
      </c>
      <c r="BD106" t="s">
        <v>113</v>
      </c>
      <c r="BF106" s="5">
        <v>44162</v>
      </c>
      <c r="BG106" s="7" t="s">
        <v>20</v>
      </c>
      <c r="BI106">
        <v>5</v>
      </c>
      <c r="BJ106">
        <v>355334</v>
      </c>
      <c r="BL106" t="s">
        <v>1542</v>
      </c>
      <c r="BX106">
        <v>375514</v>
      </c>
    </row>
    <row r="107" spans="1:76" x14ac:dyDescent="0.25">
      <c r="A107">
        <v>375427</v>
      </c>
      <c r="C107">
        <v>1</v>
      </c>
      <c r="D107">
        <v>1</v>
      </c>
      <c r="E107">
        <v>7</v>
      </c>
      <c r="F107" t="s">
        <v>0</v>
      </c>
      <c r="G107" t="s">
        <v>103</v>
      </c>
      <c r="H107" t="s">
        <v>1543</v>
      </c>
      <c r="I107" t="s">
        <v>3</v>
      </c>
      <c r="K107">
        <v>1</v>
      </c>
      <c r="L107" t="s">
        <v>4</v>
      </c>
      <c r="M107">
        <v>101939</v>
      </c>
      <c r="N107" t="s">
        <v>5</v>
      </c>
      <c r="O107" t="s">
        <v>5</v>
      </c>
      <c r="U107" t="s">
        <v>1507</v>
      </c>
      <c r="V107" s="1">
        <v>1</v>
      </c>
      <c r="W107" t="s">
        <v>1114</v>
      </c>
      <c r="X107" t="s">
        <v>1114</v>
      </c>
      <c r="Y107" s="2" t="s">
        <v>210</v>
      </c>
      <c r="Z107" s="3">
        <v>2</v>
      </c>
      <c r="AA107" s="4">
        <v>301</v>
      </c>
      <c r="AB107" s="4" t="s">
        <v>1114</v>
      </c>
      <c r="AC107" t="s">
        <v>1544</v>
      </c>
      <c r="AD107">
        <v>2020</v>
      </c>
      <c r="AE107">
        <v>11</v>
      </c>
      <c r="AF107">
        <v>27</v>
      </c>
      <c r="AG107" t="s">
        <v>108</v>
      </c>
      <c r="AH107" t="s">
        <v>108</v>
      </c>
      <c r="AJ107" t="s">
        <v>5</v>
      </c>
      <c r="AK107" t="s">
        <v>12</v>
      </c>
      <c r="AL107">
        <v>262430</v>
      </c>
      <c r="AM107">
        <v>6643824</v>
      </c>
      <c r="AN107" s="4">
        <v>263000</v>
      </c>
      <c r="AO107" s="4">
        <v>6643000</v>
      </c>
      <c r="AP107">
        <v>1</v>
      </c>
      <c r="AR107">
        <v>331</v>
      </c>
      <c r="AS107" t="s">
        <v>1545</v>
      </c>
      <c r="AT107" s="5"/>
      <c r="AU107">
        <v>101939</v>
      </c>
      <c r="AW107" s="6" t="s">
        <v>14</v>
      </c>
      <c r="AX107">
        <v>1</v>
      </c>
      <c r="AY107" t="s">
        <v>15</v>
      </c>
      <c r="AZ107" t="s">
        <v>1546</v>
      </c>
      <c r="BA107" t="s">
        <v>1547</v>
      </c>
      <c r="BB107">
        <v>331</v>
      </c>
      <c r="BC107" t="s">
        <v>112</v>
      </c>
      <c r="BD107" t="s">
        <v>113</v>
      </c>
      <c r="BF107" s="5">
        <v>44162</v>
      </c>
      <c r="BG107" s="7" t="s">
        <v>20</v>
      </c>
      <c r="BI107">
        <v>5</v>
      </c>
      <c r="BJ107">
        <v>355335</v>
      </c>
      <c r="BL107" t="s">
        <v>1548</v>
      </c>
      <c r="BX107">
        <v>375427</v>
      </c>
    </row>
    <row r="108" spans="1:76" x14ac:dyDescent="0.25">
      <c r="A108">
        <v>375788</v>
      </c>
      <c r="C108">
        <v>1</v>
      </c>
      <c r="D108">
        <v>1</v>
      </c>
      <c r="E108">
        <v>8</v>
      </c>
      <c r="F108" t="s">
        <v>0</v>
      </c>
      <c r="G108" t="s">
        <v>103</v>
      </c>
      <c r="H108" t="s">
        <v>1549</v>
      </c>
      <c r="I108" t="s">
        <v>3</v>
      </c>
      <c r="K108">
        <v>1</v>
      </c>
      <c r="L108" t="s">
        <v>4</v>
      </c>
      <c r="M108">
        <v>101939</v>
      </c>
      <c r="N108" t="s">
        <v>5</v>
      </c>
      <c r="O108" t="s">
        <v>5</v>
      </c>
      <c r="U108" t="s">
        <v>1507</v>
      </c>
      <c r="V108" s="1">
        <v>1</v>
      </c>
      <c r="W108" t="s">
        <v>1114</v>
      </c>
      <c r="X108" t="s">
        <v>1114</v>
      </c>
      <c r="Y108" s="2" t="s">
        <v>210</v>
      </c>
      <c r="Z108" s="3">
        <v>2</v>
      </c>
      <c r="AA108" s="4">
        <v>301</v>
      </c>
      <c r="AB108" s="4" t="s">
        <v>1114</v>
      </c>
      <c r="AC108" t="s">
        <v>1550</v>
      </c>
      <c r="AD108">
        <v>2020</v>
      </c>
      <c r="AE108">
        <v>11</v>
      </c>
      <c r="AF108">
        <v>27</v>
      </c>
      <c r="AG108" t="s">
        <v>108</v>
      </c>
      <c r="AH108" t="s">
        <v>108</v>
      </c>
      <c r="AJ108" t="s">
        <v>5</v>
      </c>
      <c r="AK108" t="s">
        <v>12</v>
      </c>
      <c r="AL108">
        <v>262470</v>
      </c>
      <c r="AM108">
        <v>6643754</v>
      </c>
      <c r="AN108" s="4">
        <v>263000</v>
      </c>
      <c r="AO108" s="4">
        <v>6643000</v>
      </c>
      <c r="AP108">
        <v>1</v>
      </c>
      <c r="AR108">
        <v>331</v>
      </c>
      <c r="AS108" t="s">
        <v>1551</v>
      </c>
      <c r="AT108" s="5"/>
      <c r="AU108">
        <v>101939</v>
      </c>
      <c r="AW108" s="6" t="s">
        <v>14</v>
      </c>
      <c r="AX108">
        <v>1</v>
      </c>
      <c r="AY108" t="s">
        <v>15</v>
      </c>
      <c r="AZ108" t="s">
        <v>1552</v>
      </c>
      <c r="BA108" t="s">
        <v>1553</v>
      </c>
      <c r="BB108">
        <v>331</v>
      </c>
      <c r="BC108" t="s">
        <v>112</v>
      </c>
      <c r="BD108" t="s">
        <v>113</v>
      </c>
      <c r="BF108" s="5">
        <v>44176.376241435202</v>
      </c>
      <c r="BG108" s="7" t="s">
        <v>20</v>
      </c>
      <c r="BI108">
        <v>5</v>
      </c>
      <c r="BJ108">
        <v>355340</v>
      </c>
      <c r="BL108" t="s">
        <v>1554</v>
      </c>
      <c r="BX108">
        <v>375788</v>
      </c>
    </row>
    <row r="109" spans="1:76" x14ac:dyDescent="0.25">
      <c r="A109">
        <v>375906</v>
      </c>
      <c r="C109">
        <v>1</v>
      </c>
      <c r="D109">
        <v>1</v>
      </c>
      <c r="E109">
        <v>9</v>
      </c>
      <c r="F109" t="s">
        <v>0</v>
      </c>
      <c r="G109" t="s">
        <v>103</v>
      </c>
      <c r="H109" t="s">
        <v>1555</v>
      </c>
      <c r="I109" t="s">
        <v>3</v>
      </c>
      <c r="K109">
        <v>1</v>
      </c>
      <c r="L109" t="s">
        <v>4</v>
      </c>
      <c r="M109">
        <v>101939</v>
      </c>
      <c r="N109" t="s">
        <v>5</v>
      </c>
      <c r="O109" t="s">
        <v>5</v>
      </c>
      <c r="U109" t="s">
        <v>1507</v>
      </c>
      <c r="V109" s="1">
        <v>1</v>
      </c>
      <c r="W109" t="s">
        <v>1114</v>
      </c>
      <c r="X109" t="s">
        <v>1114</v>
      </c>
      <c r="Y109" s="2" t="s">
        <v>210</v>
      </c>
      <c r="Z109" s="3">
        <v>2</v>
      </c>
      <c r="AA109" s="4">
        <v>301</v>
      </c>
      <c r="AB109" s="4" t="s">
        <v>1114</v>
      </c>
      <c r="AC109" t="s">
        <v>1550</v>
      </c>
      <c r="AD109">
        <v>2020</v>
      </c>
      <c r="AE109">
        <v>11</v>
      </c>
      <c r="AF109">
        <v>27</v>
      </c>
      <c r="AG109" t="s">
        <v>108</v>
      </c>
      <c r="AH109" t="s">
        <v>108</v>
      </c>
      <c r="AJ109" t="s">
        <v>5</v>
      </c>
      <c r="AK109" t="s">
        <v>12</v>
      </c>
      <c r="AL109">
        <v>262494</v>
      </c>
      <c r="AM109">
        <v>6643775</v>
      </c>
      <c r="AN109" s="4">
        <v>263000</v>
      </c>
      <c r="AO109" s="4">
        <v>6643000</v>
      </c>
      <c r="AP109">
        <v>1</v>
      </c>
      <c r="AR109">
        <v>331</v>
      </c>
      <c r="AS109" t="s">
        <v>1556</v>
      </c>
      <c r="AT109" s="5"/>
      <c r="AU109">
        <v>101939</v>
      </c>
      <c r="AW109" s="6" t="s">
        <v>14</v>
      </c>
      <c r="AX109">
        <v>1</v>
      </c>
      <c r="AY109" t="s">
        <v>15</v>
      </c>
      <c r="AZ109" t="s">
        <v>1557</v>
      </c>
      <c r="BA109" t="s">
        <v>1558</v>
      </c>
      <c r="BB109">
        <v>331</v>
      </c>
      <c r="BC109" t="s">
        <v>112</v>
      </c>
      <c r="BD109" t="s">
        <v>113</v>
      </c>
      <c r="BF109" s="5">
        <v>44162</v>
      </c>
      <c r="BG109" s="7" t="s">
        <v>20</v>
      </c>
      <c r="BI109">
        <v>5</v>
      </c>
      <c r="BJ109">
        <v>355344</v>
      </c>
      <c r="BL109" t="s">
        <v>1559</v>
      </c>
      <c r="BX109">
        <v>375906</v>
      </c>
    </row>
    <row r="110" spans="1:76" x14ac:dyDescent="0.25">
      <c r="A110">
        <v>375908</v>
      </c>
      <c r="C110">
        <v>1</v>
      </c>
      <c r="D110">
        <v>1</v>
      </c>
      <c r="E110">
        <v>10</v>
      </c>
      <c r="F110" t="s">
        <v>0</v>
      </c>
      <c r="G110" t="s">
        <v>103</v>
      </c>
      <c r="H110" t="s">
        <v>1560</v>
      </c>
      <c r="I110" t="s">
        <v>3</v>
      </c>
      <c r="K110">
        <v>1</v>
      </c>
      <c r="L110" t="s">
        <v>4</v>
      </c>
      <c r="M110">
        <v>101939</v>
      </c>
      <c r="N110" t="s">
        <v>5</v>
      </c>
      <c r="O110" t="s">
        <v>5</v>
      </c>
      <c r="U110" t="s">
        <v>1507</v>
      </c>
      <c r="V110" s="1">
        <v>1</v>
      </c>
      <c r="W110" t="s">
        <v>1114</v>
      </c>
      <c r="X110" t="s">
        <v>1114</v>
      </c>
      <c r="Y110" s="2" t="s">
        <v>210</v>
      </c>
      <c r="Z110" s="3">
        <v>2</v>
      </c>
      <c r="AA110" s="4">
        <v>301</v>
      </c>
      <c r="AB110" s="4" t="s">
        <v>1114</v>
      </c>
      <c r="AC110" t="s">
        <v>1561</v>
      </c>
      <c r="AD110">
        <v>2020</v>
      </c>
      <c r="AE110">
        <v>11</v>
      </c>
      <c r="AF110">
        <v>27</v>
      </c>
      <c r="AG110" t="s">
        <v>108</v>
      </c>
      <c r="AH110" t="s">
        <v>108</v>
      </c>
      <c r="AJ110" t="s">
        <v>5</v>
      </c>
      <c r="AK110" t="s">
        <v>12</v>
      </c>
      <c r="AL110">
        <v>262495</v>
      </c>
      <c r="AM110">
        <v>6643786</v>
      </c>
      <c r="AN110" s="4">
        <v>263000</v>
      </c>
      <c r="AO110" s="4">
        <v>6643000</v>
      </c>
      <c r="AP110">
        <v>1</v>
      </c>
      <c r="AR110">
        <v>331</v>
      </c>
      <c r="AS110" t="s">
        <v>1562</v>
      </c>
      <c r="AT110" s="5"/>
      <c r="AU110">
        <v>101939</v>
      </c>
      <c r="AW110" s="6" t="s">
        <v>14</v>
      </c>
      <c r="AX110">
        <v>1</v>
      </c>
      <c r="AY110" t="s">
        <v>15</v>
      </c>
      <c r="AZ110" t="s">
        <v>1563</v>
      </c>
      <c r="BA110" t="s">
        <v>1564</v>
      </c>
      <c r="BB110">
        <v>331</v>
      </c>
      <c r="BC110" t="s">
        <v>112</v>
      </c>
      <c r="BD110" t="s">
        <v>113</v>
      </c>
      <c r="BF110" s="5">
        <v>44162</v>
      </c>
      <c r="BG110" s="7" t="s">
        <v>20</v>
      </c>
      <c r="BI110">
        <v>5</v>
      </c>
      <c r="BJ110">
        <v>355345</v>
      </c>
      <c r="BL110" t="s">
        <v>1565</v>
      </c>
      <c r="BX110">
        <v>375908</v>
      </c>
    </row>
    <row r="111" spans="1:76" x14ac:dyDescent="0.25">
      <c r="A111">
        <v>376183</v>
      </c>
      <c r="C111">
        <v>1</v>
      </c>
      <c r="D111">
        <v>1</v>
      </c>
      <c r="E111">
        <v>11</v>
      </c>
      <c r="F111" t="s">
        <v>0</v>
      </c>
      <c r="G111" t="s">
        <v>103</v>
      </c>
      <c r="H111" t="s">
        <v>1566</v>
      </c>
      <c r="I111" t="s">
        <v>3</v>
      </c>
      <c r="K111">
        <v>1</v>
      </c>
      <c r="L111" t="s">
        <v>4</v>
      </c>
      <c r="M111">
        <v>101939</v>
      </c>
      <c r="N111" t="s">
        <v>5</v>
      </c>
      <c r="O111" t="s">
        <v>5</v>
      </c>
      <c r="U111" t="s">
        <v>1507</v>
      </c>
      <c r="V111" s="1">
        <v>1</v>
      </c>
      <c r="W111" t="s">
        <v>1114</v>
      </c>
      <c r="X111" t="s">
        <v>1114</v>
      </c>
      <c r="Y111" s="2" t="s">
        <v>210</v>
      </c>
      <c r="Z111" s="3">
        <v>2</v>
      </c>
      <c r="AA111" s="4">
        <v>301</v>
      </c>
      <c r="AB111" s="4" t="s">
        <v>1114</v>
      </c>
      <c r="AC111" t="s">
        <v>1567</v>
      </c>
      <c r="AD111">
        <v>2020</v>
      </c>
      <c r="AE111">
        <v>11</v>
      </c>
      <c r="AF111">
        <v>27</v>
      </c>
      <c r="AG111" t="s">
        <v>108</v>
      </c>
      <c r="AH111" t="s">
        <v>108</v>
      </c>
      <c r="AJ111" t="s">
        <v>5</v>
      </c>
      <c r="AK111" t="s">
        <v>12</v>
      </c>
      <c r="AL111">
        <v>262549</v>
      </c>
      <c r="AM111">
        <v>6643838</v>
      </c>
      <c r="AN111" s="4">
        <v>263000</v>
      </c>
      <c r="AO111" s="4">
        <v>6643000</v>
      </c>
      <c r="AP111">
        <v>1</v>
      </c>
      <c r="AR111">
        <v>331</v>
      </c>
      <c r="AS111" t="s">
        <v>1568</v>
      </c>
      <c r="AT111" s="5"/>
      <c r="AU111">
        <v>101939</v>
      </c>
      <c r="AW111" s="6" t="s">
        <v>14</v>
      </c>
      <c r="AX111">
        <v>1</v>
      </c>
      <c r="AY111" t="s">
        <v>15</v>
      </c>
      <c r="AZ111" t="s">
        <v>1569</v>
      </c>
      <c r="BA111" t="s">
        <v>1570</v>
      </c>
      <c r="BB111">
        <v>331</v>
      </c>
      <c r="BC111" t="s">
        <v>112</v>
      </c>
      <c r="BD111" t="s">
        <v>113</v>
      </c>
      <c r="BF111" s="5">
        <v>44176.3762458333</v>
      </c>
      <c r="BG111" s="7" t="s">
        <v>20</v>
      </c>
      <c r="BI111">
        <v>5</v>
      </c>
      <c r="BJ111">
        <v>355352</v>
      </c>
      <c r="BL111" t="s">
        <v>1571</v>
      </c>
      <c r="BX111">
        <v>376183</v>
      </c>
    </row>
    <row r="112" spans="1:76" x14ac:dyDescent="0.25">
      <c r="A112">
        <v>376398</v>
      </c>
      <c r="C112">
        <v>1</v>
      </c>
      <c r="D112">
        <v>1</v>
      </c>
      <c r="E112">
        <v>12</v>
      </c>
      <c r="F112" t="s">
        <v>0</v>
      </c>
      <c r="G112" t="s">
        <v>103</v>
      </c>
      <c r="H112" t="s">
        <v>1572</v>
      </c>
      <c r="I112" t="s">
        <v>3</v>
      </c>
      <c r="K112">
        <v>1</v>
      </c>
      <c r="L112" t="s">
        <v>4</v>
      </c>
      <c r="M112">
        <v>101939</v>
      </c>
      <c r="N112" t="s">
        <v>5</v>
      </c>
      <c r="O112" t="s">
        <v>5</v>
      </c>
      <c r="U112" t="s">
        <v>1507</v>
      </c>
      <c r="V112" s="1">
        <v>1</v>
      </c>
      <c r="W112" t="s">
        <v>1114</v>
      </c>
      <c r="X112" t="s">
        <v>1114</v>
      </c>
      <c r="Y112" s="2" t="s">
        <v>210</v>
      </c>
      <c r="Z112" s="3">
        <v>2</v>
      </c>
      <c r="AA112" s="4">
        <v>301</v>
      </c>
      <c r="AB112" s="4" t="s">
        <v>1114</v>
      </c>
      <c r="AC112" t="s">
        <v>1573</v>
      </c>
      <c r="AD112">
        <v>2020</v>
      </c>
      <c r="AE112">
        <v>11</v>
      </c>
      <c r="AF112">
        <v>27</v>
      </c>
      <c r="AG112" t="s">
        <v>108</v>
      </c>
      <c r="AH112" t="s">
        <v>108</v>
      </c>
      <c r="AJ112" t="s">
        <v>5</v>
      </c>
      <c r="AK112" t="s">
        <v>12</v>
      </c>
      <c r="AL112">
        <v>262602</v>
      </c>
      <c r="AM112">
        <v>6643880</v>
      </c>
      <c r="AN112" s="4">
        <v>263000</v>
      </c>
      <c r="AO112" s="4">
        <v>6643000</v>
      </c>
      <c r="AP112">
        <v>1</v>
      </c>
      <c r="AR112">
        <v>331</v>
      </c>
      <c r="AS112" t="s">
        <v>1574</v>
      </c>
      <c r="AT112" s="5"/>
      <c r="AU112">
        <v>101939</v>
      </c>
      <c r="AW112" s="6" t="s">
        <v>14</v>
      </c>
      <c r="AX112">
        <v>1</v>
      </c>
      <c r="AY112" t="s">
        <v>15</v>
      </c>
      <c r="AZ112" t="s">
        <v>1575</v>
      </c>
      <c r="BA112" t="s">
        <v>1576</v>
      </c>
      <c r="BB112">
        <v>331</v>
      </c>
      <c r="BC112" t="s">
        <v>112</v>
      </c>
      <c r="BD112" t="s">
        <v>113</v>
      </c>
      <c r="BF112" s="5">
        <v>44176.376247800901</v>
      </c>
      <c r="BG112" s="7" t="s">
        <v>20</v>
      </c>
      <c r="BI112">
        <v>5</v>
      </c>
      <c r="BJ112">
        <v>355357</v>
      </c>
      <c r="BL112" t="s">
        <v>1577</v>
      </c>
      <c r="BX112">
        <v>376398</v>
      </c>
    </row>
    <row r="113" spans="1:76" x14ac:dyDescent="0.25">
      <c r="A113">
        <v>376366</v>
      </c>
      <c r="C113">
        <v>1</v>
      </c>
      <c r="D113">
        <v>1</v>
      </c>
      <c r="E113">
        <v>13</v>
      </c>
      <c r="F113" t="s">
        <v>0</v>
      </c>
      <c r="G113" t="s">
        <v>103</v>
      </c>
      <c r="H113" t="s">
        <v>1578</v>
      </c>
      <c r="I113" t="s">
        <v>3</v>
      </c>
      <c r="K113">
        <v>1</v>
      </c>
      <c r="L113" t="s">
        <v>4</v>
      </c>
      <c r="M113">
        <v>101939</v>
      </c>
      <c r="N113" t="s">
        <v>5</v>
      </c>
      <c r="O113" t="s">
        <v>5</v>
      </c>
      <c r="U113" t="s">
        <v>1507</v>
      </c>
      <c r="V113" s="1">
        <v>1</v>
      </c>
      <c r="W113" t="s">
        <v>1114</v>
      </c>
      <c r="X113" t="s">
        <v>1114</v>
      </c>
      <c r="Y113" s="2" t="s">
        <v>210</v>
      </c>
      <c r="Z113" s="3">
        <v>2</v>
      </c>
      <c r="AA113" s="4">
        <v>301</v>
      </c>
      <c r="AB113" s="4" t="s">
        <v>1114</v>
      </c>
      <c r="AC113" t="s">
        <v>1567</v>
      </c>
      <c r="AD113">
        <v>2020</v>
      </c>
      <c r="AE113">
        <v>11</v>
      </c>
      <c r="AF113">
        <v>27</v>
      </c>
      <c r="AG113" t="s">
        <v>108</v>
      </c>
      <c r="AH113" t="s">
        <v>108</v>
      </c>
      <c r="AJ113" t="s">
        <v>5</v>
      </c>
      <c r="AK113" t="s">
        <v>12</v>
      </c>
      <c r="AL113">
        <v>262592</v>
      </c>
      <c r="AM113">
        <v>6643903</v>
      </c>
      <c r="AN113" s="4">
        <v>263000</v>
      </c>
      <c r="AO113" s="4">
        <v>6643000</v>
      </c>
      <c r="AP113">
        <v>1</v>
      </c>
      <c r="AR113">
        <v>331</v>
      </c>
      <c r="AS113" t="s">
        <v>1579</v>
      </c>
      <c r="AT113" s="5"/>
      <c r="AU113">
        <v>101939</v>
      </c>
      <c r="AW113" s="6" t="s">
        <v>14</v>
      </c>
      <c r="AX113">
        <v>1</v>
      </c>
      <c r="AY113" t="s">
        <v>15</v>
      </c>
      <c r="AZ113" t="s">
        <v>1580</v>
      </c>
      <c r="BA113" t="s">
        <v>1581</v>
      </c>
      <c r="BB113">
        <v>331</v>
      </c>
      <c r="BC113" t="s">
        <v>112</v>
      </c>
      <c r="BD113" t="s">
        <v>113</v>
      </c>
      <c r="BF113" s="5">
        <v>44176.376248148103</v>
      </c>
      <c r="BG113" s="7" t="s">
        <v>20</v>
      </c>
      <c r="BI113">
        <v>5</v>
      </c>
      <c r="BJ113">
        <v>355358</v>
      </c>
      <c r="BL113" t="s">
        <v>1582</v>
      </c>
      <c r="BX113">
        <v>376366</v>
      </c>
    </row>
    <row r="114" spans="1:76" x14ac:dyDescent="0.25">
      <c r="A114">
        <v>376413</v>
      </c>
      <c r="C114">
        <v>1</v>
      </c>
      <c r="D114">
        <v>1</v>
      </c>
      <c r="E114">
        <v>14</v>
      </c>
      <c r="F114" t="s">
        <v>0</v>
      </c>
      <c r="G114" t="s">
        <v>103</v>
      </c>
      <c r="H114" t="s">
        <v>1583</v>
      </c>
      <c r="I114" t="s">
        <v>3</v>
      </c>
      <c r="K114">
        <v>1</v>
      </c>
      <c r="L114" t="s">
        <v>4</v>
      </c>
      <c r="M114">
        <v>101939</v>
      </c>
      <c r="N114" t="s">
        <v>5</v>
      </c>
      <c r="O114" t="s">
        <v>5</v>
      </c>
      <c r="U114" t="s">
        <v>1507</v>
      </c>
      <c r="V114" s="1">
        <v>1</v>
      </c>
      <c r="W114" t="s">
        <v>1114</v>
      </c>
      <c r="X114" t="s">
        <v>1114</v>
      </c>
      <c r="Y114" s="2" t="s">
        <v>210</v>
      </c>
      <c r="Z114" s="3">
        <v>2</v>
      </c>
      <c r="AA114" s="4">
        <v>301</v>
      </c>
      <c r="AB114" s="4" t="s">
        <v>1114</v>
      </c>
      <c r="AC114" t="s">
        <v>1567</v>
      </c>
      <c r="AD114">
        <v>2020</v>
      </c>
      <c r="AE114">
        <v>11</v>
      </c>
      <c r="AF114">
        <v>27</v>
      </c>
      <c r="AG114" t="s">
        <v>108</v>
      </c>
      <c r="AH114" t="s">
        <v>108</v>
      </c>
      <c r="AJ114" t="s">
        <v>5</v>
      </c>
      <c r="AK114" t="s">
        <v>12</v>
      </c>
      <c r="AL114">
        <v>262603</v>
      </c>
      <c r="AM114">
        <v>6643980</v>
      </c>
      <c r="AN114" s="4">
        <v>263000</v>
      </c>
      <c r="AO114" s="4">
        <v>6643000</v>
      </c>
      <c r="AP114">
        <v>1</v>
      </c>
      <c r="AR114">
        <v>331</v>
      </c>
      <c r="AS114" t="s">
        <v>1584</v>
      </c>
      <c r="AT114" s="5"/>
      <c r="AU114">
        <v>101939</v>
      </c>
      <c r="AW114" s="6" t="s">
        <v>14</v>
      </c>
      <c r="AX114">
        <v>1</v>
      </c>
      <c r="AY114" t="s">
        <v>15</v>
      </c>
      <c r="AZ114" t="s">
        <v>1585</v>
      </c>
      <c r="BA114" t="s">
        <v>1586</v>
      </c>
      <c r="BB114">
        <v>331</v>
      </c>
      <c r="BC114" t="s">
        <v>112</v>
      </c>
      <c r="BD114" t="s">
        <v>113</v>
      </c>
      <c r="BF114" s="5">
        <v>44162</v>
      </c>
      <c r="BG114" s="7" t="s">
        <v>20</v>
      </c>
      <c r="BI114">
        <v>5</v>
      </c>
      <c r="BJ114">
        <v>355363</v>
      </c>
      <c r="BL114" t="s">
        <v>1587</v>
      </c>
      <c r="BX114">
        <v>376413</v>
      </c>
    </row>
    <row r="115" spans="1:76" x14ac:dyDescent="0.25">
      <c r="A115">
        <v>377691</v>
      </c>
      <c r="C115">
        <v>1</v>
      </c>
      <c r="D115">
        <v>1</v>
      </c>
      <c r="E115">
        <v>15</v>
      </c>
      <c r="F115" t="s">
        <v>0</v>
      </c>
      <c r="G115" t="s">
        <v>1</v>
      </c>
      <c r="H115" t="s">
        <v>1588</v>
      </c>
      <c r="I115" s="8" t="str">
        <f>HYPERLINK(AT115,"Foto")</f>
        <v>Foto</v>
      </c>
      <c r="K115">
        <v>1</v>
      </c>
      <c r="L115" t="s">
        <v>4</v>
      </c>
      <c r="M115">
        <v>101939</v>
      </c>
      <c r="N115" t="s">
        <v>5</v>
      </c>
      <c r="O115" t="s">
        <v>5</v>
      </c>
      <c r="U115" t="s">
        <v>1507</v>
      </c>
      <c r="V115" s="1">
        <v>1</v>
      </c>
      <c r="W115" t="s">
        <v>1114</v>
      </c>
      <c r="X115" t="s">
        <v>1114</v>
      </c>
      <c r="Y115" s="2" t="s">
        <v>210</v>
      </c>
      <c r="Z115" s="3">
        <v>2</v>
      </c>
      <c r="AA115" s="4">
        <v>301</v>
      </c>
      <c r="AB115" s="4" t="s">
        <v>1114</v>
      </c>
      <c r="AC115" t="s">
        <v>1589</v>
      </c>
      <c r="AD115">
        <v>2021</v>
      </c>
      <c r="AE115">
        <v>6</v>
      </c>
      <c r="AF115">
        <v>8</v>
      </c>
      <c r="AG115" t="s">
        <v>1590</v>
      </c>
      <c r="AJ115" t="s">
        <v>5</v>
      </c>
      <c r="AK115" t="s">
        <v>12</v>
      </c>
      <c r="AL115">
        <v>262782</v>
      </c>
      <c r="AM115">
        <v>6643894</v>
      </c>
      <c r="AN115" s="4">
        <v>263000</v>
      </c>
      <c r="AO115" s="4">
        <v>6643000</v>
      </c>
      <c r="AP115">
        <v>10</v>
      </c>
      <c r="AR115">
        <v>1010</v>
      </c>
      <c r="AT115" s="5" t="s">
        <v>1591</v>
      </c>
      <c r="AU115">
        <v>101939</v>
      </c>
      <c r="AW115" s="6" t="s">
        <v>14</v>
      </c>
      <c r="AX115">
        <v>1</v>
      </c>
      <c r="AY115" t="s">
        <v>15</v>
      </c>
      <c r="AZ115" t="s">
        <v>1592</v>
      </c>
      <c r="BA115" t="s">
        <v>1593</v>
      </c>
      <c r="BB115">
        <v>1010</v>
      </c>
      <c r="BC115" t="s">
        <v>18</v>
      </c>
      <c r="BD115" t="s">
        <v>19</v>
      </c>
      <c r="BE115">
        <v>1</v>
      </c>
      <c r="BF115" s="5">
        <v>44359.701701388898</v>
      </c>
      <c r="BG115" s="7" t="s">
        <v>20</v>
      </c>
      <c r="BI115">
        <v>6</v>
      </c>
      <c r="BJ115">
        <v>271423</v>
      </c>
      <c r="BL115" t="s">
        <v>1594</v>
      </c>
      <c r="BX115">
        <v>377691</v>
      </c>
    </row>
    <row r="116" spans="1:76" x14ac:dyDescent="0.25">
      <c r="A116">
        <v>382357</v>
      </c>
      <c r="C116">
        <v>1</v>
      </c>
      <c r="D116">
        <v>1</v>
      </c>
      <c r="E116">
        <v>1</v>
      </c>
      <c r="F116" t="s">
        <v>0</v>
      </c>
      <c r="G116" t="s">
        <v>22</v>
      </c>
      <c r="H116" t="s">
        <v>2024</v>
      </c>
      <c r="I116" t="s">
        <v>3</v>
      </c>
      <c r="K116">
        <v>1</v>
      </c>
      <c r="L116" t="s">
        <v>4</v>
      </c>
      <c r="M116">
        <v>101939</v>
      </c>
      <c r="N116" t="s">
        <v>5</v>
      </c>
      <c r="O116" t="s">
        <v>5</v>
      </c>
      <c r="U116" t="s">
        <v>2025</v>
      </c>
      <c r="V116" s="1">
        <v>1</v>
      </c>
      <c r="W116" t="s">
        <v>1114</v>
      </c>
      <c r="X116" t="s">
        <v>1114</v>
      </c>
      <c r="Y116" s="2" t="s">
        <v>210</v>
      </c>
      <c r="Z116" s="3">
        <v>2</v>
      </c>
      <c r="AA116" s="4">
        <v>301</v>
      </c>
      <c r="AB116" s="4" t="s">
        <v>1114</v>
      </c>
      <c r="AC116" t="s">
        <v>2026</v>
      </c>
      <c r="AD116">
        <v>2020</v>
      </c>
      <c r="AE116">
        <v>5</v>
      </c>
      <c r="AF116">
        <v>13</v>
      </c>
      <c r="AG116" t="s">
        <v>666</v>
      </c>
      <c r="AH116" t="s">
        <v>666</v>
      </c>
      <c r="AJ116" t="s">
        <v>5</v>
      </c>
      <c r="AK116" t="s">
        <v>12</v>
      </c>
      <c r="AL116">
        <v>263422</v>
      </c>
      <c r="AM116">
        <v>6648143</v>
      </c>
      <c r="AN116" s="4">
        <v>263000</v>
      </c>
      <c r="AO116" s="4">
        <v>6649000</v>
      </c>
      <c r="AP116">
        <v>30</v>
      </c>
      <c r="AR116">
        <v>59</v>
      </c>
      <c r="AU116">
        <v>101939</v>
      </c>
      <c r="AW116" s="6" t="s">
        <v>14</v>
      </c>
      <c r="AX116">
        <v>1</v>
      </c>
      <c r="AY116" t="s">
        <v>15</v>
      </c>
      <c r="AZ116" t="s">
        <v>2027</v>
      </c>
      <c r="BA116" t="s">
        <v>2024</v>
      </c>
      <c r="BB116">
        <v>59</v>
      </c>
      <c r="BC116" t="s">
        <v>22</v>
      </c>
      <c r="BD116" t="s">
        <v>28</v>
      </c>
      <c r="BF116" s="5">
        <v>44236</v>
      </c>
      <c r="BG116" s="7" t="s">
        <v>20</v>
      </c>
      <c r="BI116">
        <v>4</v>
      </c>
      <c r="BJ116">
        <v>393408</v>
      </c>
      <c r="BL116" t="s">
        <v>2028</v>
      </c>
      <c r="BX116">
        <v>382357</v>
      </c>
    </row>
    <row r="117" spans="1:76" x14ac:dyDescent="0.25">
      <c r="A117">
        <v>374728</v>
      </c>
      <c r="C117">
        <v>1</v>
      </c>
      <c r="D117">
        <v>1</v>
      </c>
      <c r="E117">
        <v>1</v>
      </c>
      <c r="F117" t="s">
        <v>0</v>
      </c>
      <c r="G117" t="s">
        <v>1</v>
      </c>
      <c r="H117" t="s">
        <v>2079</v>
      </c>
      <c r="I117" t="s">
        <v>3</v>
      </c>
      <c r="K117">
        <v>1</v>
      </c>
      <c r="L117" t="s">
        <v>4</v>
      </c>
      <c r="M117">
        <v>101939</v>
      </c>
      <c r="N117" t="s">
        <v>5</v>
      </c>
      <c r="O117" t="s">
        <v>5</v>
      </c>
      <c r="U117" t="s">
        <v>2080</v>
      </c>
      <c r="V117" s="1">
        <v>1</v>
      </c>
      <c r="W117" t="s">
        <v>1114</v>
      </c>
      <c r="X117" t="s">
        <v>1114</v>
      </c>
      <c r="Y117" s="2" t="s">
        <v>210</v>
      </c>
      <c r="Z117" s="3">
        <v>2</v>
      </c>
      <c r="AA117" s="4">
        <v>301</v>
      </c>
      <c r="AB117" s="4" t="s">
        <v>1114</v>
      </c>
      <c r="AC117" t="s">
        <v>2081</v>
      </c>
      <c r="AD117">
        <v>2019</v>
      </c>
      <c r="AE117">
        <v>9</v>
      </c>
      <c r="AF117">
        <v>26</v>
      </c>
      <c r="AG117" t="s">
        <v>1449</v>
      </c>
      <c r="AJ117" t="s">
        <v>5</v>
      </c>
      <c r="AK117" t="s">
        <v>12</v>
      </c>
      <c r="AL117">
        <v>262259</v>
      </c>
      <c r="AM117">
        <v>6655249</v>
      </c>
      <c r="AN117" s="4">
        <v>263000</v>
      </c>
      <c r="AO117" s="4">
        <v>6655000</v>
      </c>
      <c r="AP117">
        <v>5</v>
      </c>
      <c r="AR117">
        <v>1010</v>
      </c>
      <c r="AT117" s="5" t="s">
        <v>2082</v>
      </c>
      <c r="AU117">
        <v>101939</v>
      </c>
      <c r="AW117" s="6" t="s">
        <v>14</v>
      </c>
      <c r="AX117">
        <v>1</v>
      </c>
      <c r="AY117" t="s">
        <v>15</v>
      </c>
      <c r="AZ117" t="s">
        <v>2083</v>
      </c>
      <c r="BA117" t="s">
        <v>2084</v>
      </c>
      <c r="BB117">
        <v>1010</v>
      </c>
      <c r="BC117" t="s">
        <v>18</v>
      </c>
      <c r="BD117" t="s">
        <v>19</v>
      </c>
      <c r="BF117" s="5">
        <v>43961.576712962997</v>
      </c>
      <c r="BG117" s="7" t="s">
        <v>20</v>
      </c>
      <c r="BI117">
        <v>6</v>
      </c>
      <c r="BJ117">
        <v>235536</v>
      </c>
      <c r="BL117" t="s">
        <v>2085</v>
      </c>
      <c r="BX117">
        <v>374728</v>
      </c>
    </row>
    <row r="118" spans="1:76" x14ac:dyDescent="0.25">
      <c r="A118">
        <v>390063</v>
      </c>
      <c r="C118">
        <v>1</v>
      </c>
      <c r="D118">
        <v>1</v>
      </c>
      <c r="E118">
        <v>1</v>
      </c>
      <c r="F118" t="s">
        <v>0</v>
      </c>
      <c r="G118" t="s">
        <v>22</v>
      </c>
      <c r="H118" t="s">
        <v>2086</v>
      </c>
      <c r="I118" t="s">
        <v>3</v>
      </c>
      <c r="K118">
        <v>1</v>
      </c>
      <c r="L118" t="s">
        <v>4</v>
      </c>
      <c r="M118">
        <v>101939</v>
      </c>
      <c r="N118" t="s">
        <v>5</v>
      </c>
      <c r="O118" t="s">
        <v>5</v>
      </c>
      <c r="U118" t="s">
        <v>2087</v>
      </c>
      <c r="V118" s="1">
        <v>1</v>
      </c>
      <c r="W118" t="s">
        <v>1114</v>
      </c>
      <c r="X118" t="s">
        <v>1114</v>
      </c>
      <c r="Y118" s="2" t="s">
        <v>210</v>
      </c>
      <c r="Z118" s="3">
        <v>2</v>
      </c>
      <c r="AA118" s="4">
        <v>301</v>
      </c>
      <c r="AB118" s="4" t="s">
        <v>1114</v>
      </c>
      <c r="AC118" t="s">
        <v>2088</v>
      </c>
      <c r="AD118">
        <v>2021</v>
      </c>
      <c r="AE118">
        <v>6</v>
      </c>
      <c r="AF118">
        <v>10</v>
      </c>
      <c r="AG118" t="s">
        <v>488</v>
      </c>
      <c r="AH118" t="s">
        <v>488</v>
      </c>
      <c r="AJ118" t="s">
        <v>5</v>
      </c>
      <c r="AK118" t="s">
        <v>12</v>
      </c>
      <c r="AL118">
        <v>264831</v>
      </c>
      <c r="AM118">
        <v>6640291</v>
      </c>
      <c r="AN118" s="4">
        <v>265000</v>
      </c>
      <c r="AO118" s="4">
        <v>6641000</v>
      </c>
      <c r="AP118">
        <v>10</v>
      </c>
      <c r="AR118">
        <v>59</v>
      </c>
      <c r="AU118">
        <v>101939</v>
      </c>
      <c r="AW118" s="6" t="s">
        <v>14</v>
      </c>
      <c r="AX118">
        <v>1</v>
      </c>
      <c r="AY118" t="s">
        <v>15</v>
      </c>
      <c r="AZ118" t="s">
        <v>2089</v>
      </c>
      <c r="BA118" t="s">
        <v>2086</v>
      </c>
      <c r="BB118">
        <v>59</v>
      </c>
      <c r="BC118" t="s">
        <v>22</v>
      </c>
      <c r="BD118" t="s">
        <v>28</v>
      </c>
      <c r="BF118" s="5">
        <v>44362</v>
      </c>
      <c r="BG118" s="7" t="s">
        <v>20</v>
      </c>
      <c r="BI118">
        <v>4</v>
      </c>
      <c r="BJ118">
        <v>394741</v>
      </c>
      <c r="BL118" t="s">
        <v>2090</v>
      </c>
      <c r="BX118">
        <v>390063</v>
      </c>
    </row>
    <row r="119" spans="1:76" x14ac:dyDescent="0.25">
      <c r="A119">
        <v>388823</v>
      </c>
      <c r="C119">
        <v>1</v>
      </c>
      <c r="D119">
        <v>1</v>
      </c>
      <c r="E119">
        <v>1</v>
      </c>
      <c r="F119" t="s">
        <v>0</v>
      </c>
      <c r="G119" t="s">
        <v>1</v>
      </c>
      <c r="H119" t="s">
        <v>2091</v>
      </c>
      <c r="I119" s="8" t="str">
        <f>HYPERLINK(AT119,"Foto")</f>
        <v>Foto</v>
      </c>
      <c r="K119">
        <v>1</v>
      </c>
      <c r="L119" t="s">
        <v>4</v>
      </c>
      <c r="M119">
        <v>101939</v>
      </c>
      <c r="N119" t="s">
        <v>5</v>
      </c>
      <c r="O119" t="s">
        <v>5</v>
      </c>
      <c r="U119" t="s">
        <v>2092</v>
      </c>
      <c r="V119" s="1">
        <v>1</v>
      </c>
      <c r="W119" t="s">
        <v>1114</v>
      </c>
      <c r="X119" t="s">
        <v>1114</v>
      </c>
      <c r="Y119" s="2" t="s">
        <v>210</v>
      </c>
      <c r="Z119" s="3">
        <v>2</v>
      </c>
      <c r="AA119" s="4">
        <v>301</v>
      </c>
      <c r="AB119" s="4" t="s">
        <v>1114</v>
      </c>
      <c r="AC119" t="s">
        <v>2093</v>
      </c>
      <c r="AD119">
        <v>2019</v>
      </c>
      <c r="AE119">
        <v>6</v>
      </c>
      <c r="AF119">
        <v>7</v>
      </c>
      <c r="AG119" t="s">
        <v>2094</v>
      </c>
      <c r="AJ119" t="s">
        <v>5</v>
      </c>
      <c r="AK119" t="s">
        <v>12</v>
      </c>
      <c r="AL119">
        <v>264517</v>
      </c>
      <c r="AM119">
        <v>6642076</v>
      </c>
      <c r="AN119" s="4">
        <v>265000</v>
      </c>
      <c r="AO119" s="4">
        <v>6643000</v>
      </c>
      <c r="AP119">
        <v>10</v>
      </c>
      <c r="AR119">
        <v>1010</v>
      </c>
      <c r="AS119" t="s">
        <v>2095</v>
      </c>
      <c r="AT119" s="5" t="s">
        <v>2096</v>
      </c>
      <c r="AU119">
        <v>101939</v>
      </c>
      <c r="AW119" s="6" t="s">
        <v>14</v>
      </c>
      <c r="AX119">
        <v>1</v>
      </c>
      <c r="AY119" t="s">
        <v>15</v>
      </c>
      <c r="AZ119" t="s">
        <v>2097</v>
      </c>
      <c r="BA119" t="s">
        <v>2098</v>
      </c>
      <c r="BB119">
        <v>1010</v>
      </c>
      <c r="BC119" t="s">
        <v>18</v>
      </c>
      <c r="BD119" t="s">
        <v>19</v>
      </c>
      <c r="BE119">
        <v>1</v>
      </c>
      <c r="BF119" s="5">
        <v>43624.949965277803</v>
      </c>
      <c r="BG119" s="7" t="s">
        <v>20</v>
      </c>
      <c r="BI119">
        <v>6</v>
      </c>
      <c r="BJ119">
        <v>201469</v>
      </c>
      <c r="BL119" t="s">
        <v>2099</v>
      </c>
      <c r="BX119">
        <v>388823</v>
      </c>
    </row>
    <row r="120" spans="1:76" x14ac:dyDescent="0.25">
      <c r="A120">
        <v>387431</v>
      </c>
      <c r="C120">
        <v>1</v>
      </c>
      <c r="D120">
        <v>1</v>
      </c>
      <c r="E120">
        <v>1</v>
      </c>
      <c r="F120" t="s">
        <v>0</v>
      </c>
      <c r="G120" t="s">
        <v>1</v>
      </c>
      <c r="H120" t="s">
        <v>2140</v>
      </c>
      <c r="I120" t="s">
        <v>3</v>
      </c>
      <c r="K120">
        <v>1</v>
      </c>
      <c r="L120" t="s">
        <v>4</v>
      </c>
      <c r="M120">
        <v>101939</v>
      </c>
      <c r="N120" t="s">
        <v>5</v>
      </c>
      <c r="O120" t="s">
        <v>5</v>
      </c>
      <c r="U120" t="s">
        <v>2141</v>
      </c>
      <c r="V120" s="1">
        <v>1</v>
      </c>
      <c r="W120" t="s">
        <v>1114</v>
      </c>
      <c r="X120" t="s">
        <v>1114</v>
      </c>
      <c r="Y120" s="2" t="s">
        <v>210</v>
      </c>
      <c r="Z120" s="3">
        <v>2</v>
      </c>
      <c r="AA120" s="4">
        <v>301</v>
      </c>
      <c r="AB120" s="4" t="s">
        <v>1114</v>
      </c>
      <c r="AC120" t="s">
        <v>2142</v>
      </c>
      <c r="AD120">
        <v>2019</v>
      </c>
      <c r="AE120">
        <v>6</v>
      </c>
      <c r="AF120">
        <v>14</v>
      </c>
      <c r="AG120" t="s">
        <v>2143</v>
      </c>
      <c r="AJ120" t="s">
        <v>5</v>
      </c>
      <c r="AK120" t="s">
        <v>12</v>
      </c>
      <c r="AL120">
        <v>264259</v>
      </c>
      <c r="AM120">
        <v>6660249</v>
      </c>
      <c r="AN120" s="4">
        <v>265000</v>
      </c>
      <c r="AO120" s="4">
        <v>6661000</v>
      </c>
      <c r="AP120">
        <v>200</v>
      </c>
      <c r="AR120">
        <v>1010</v>
      </c>
      <c r="AS120" t="s">
        <v>35</v>
      </c>
      <c r="AT120" s="5" t="s">
        <v>2144</v>
      </c>
      <c r="AU120">
        <v>101939</v>
      </c>
      <c r="AW120" s="6" t="s">
        <v>14</v>
      </c>
      <c r="AX120">
        <v>1</v>
      </c>
      <c r="AY120" t="s">
        <v>15</v>
      </c>
      <c r="AZ120" t="s">
        <v>2145</v>
      </c>
      <c r="BA120" t="s">
        <v>2146</v>
      </c>
      <c r="BB120">
        <v>1010</v>
      </c>
      <c r="BC120" t="s">
        <v>18</v>
      </c>
      <c r="BD120" t="s">
        <v>19</v>
      </c>
      <c r="BF120" s="5">
        <v>43632.756423611099</v>
      </c>
      <c r="BG120" s="7" t="s">
        <v>20</v>
      </c>
      <c r="BI120">
        <v>6</v>
      </c>
      <c r="BJ120">
        <v>202787</v>
      </c>
      <c r="BL120" t="s">
        <v>2147</v>
      </c>
      <c r="BX120">
        <v>387431</v>
      </c>
    </row>
    <row r="121" spans="1:76" x14ac:dyDescent="0.25">
      <c r="A121">
        <v>402295</v>
      </c>
      <c r="C121">
        <v>1</v>
      </c>
      <c r="D121">
        <v>1</v>
      </c>
      <c r="E121">
        <v>1</v>
      </c>
      <c r="F121" t="s">
        <v>0</v>
      </c>
      <c r="G121" t="s">
        <v>1</v>
      </c>
      <c r="H121" t="s">
        <v>2170</v>
      </c>
      <c r="I121" t="s">
        <v>3</v>
      </c>
      <c r="K121">
        <v>1</v>
      </c>
      <c r="L121" t="s">
        <v>4</v>
      </c>
      <c r="M121">
        <v>101939</v>
      </c>
      <c r="N121" t="s">
        <v>5</v>
      </c>
      <c r="O121" t="s">
        <v>5</v>
      </c>
      <c r="U121" t="s">
        <v>2171</v>
      </c>
      <c r="V121" s="1">
        <v>1</v>
      </c>
      <c r="W121" t="s">
        <v>1114</v>
      </c>
      <c r="X121" t="s">
        <v>1114</v>
      </c>
      <c r="Y121" s="2" t="s">
        <v>210</v>
      </c>
      <c r="Z121" s="3">
        <v>2</v>
      </c>
      <c r="AA121" s="4">
        <v>301</v>
      </c>
      <c r="AB121" s="4" t="s">
        <v>1114</v>
      </c>
      <c r="AC121" t="s">
        <v>2172</v>
      </c>
      <c r="AD121">
        <v>2016</v>
      </c>
      <c r="AE121">
        <v>5</v>
      </c>
      <c r="AF121">
        <v>26</v>
      </c>
      <c r="AG121" t="s">
        <v>498</v>
      </c>
      <c r="AJ121" t="s">
        <v>5</v>
      </c>
      <c r="AK121" t="s">
        <v>12</v>
      </c>
      <c r="AL121">
        <v>267342</v>
      </c>
      <c r="AM121">
        <v>6650013</v>
      </c>
      <c r="AN121" s="4">
        <v>267000</v>
      </c>
      <c r="AO121" s="4">
        <v>6651000</v>
      </c>
      <c r="AP121">
        <v>12</v>
      </c>
      <c r="AR121">
        <v>1010</v>
      </c>
      <c r="AT121" s="5" t="s">
        <v>2173</v>
      </c>
      <c r="AU121">
        <v>101939</v>
      </c>
      <c r="AW121" s="6" t="s">
        <v>14</v>
      </c>
      <c r="AX121">
        <v>1</v>
      </c>
      <c r="AY121" t="s">
        <v>15</v>
      </c>
      <c r="AZ121" t="s">
        <v>2174</v>
      </c>
      <c r="BA121" t="s">
        <v>2175</v>
      </c>
      <c r="BB121">
        <v>1010</v>
      </c>
      <c r="BC121" t="s">
        <v>18</v>
      </c>
      <c r="BD121" t="s">
        <v>19</v>
      </c>
      <c r="BF121" s="5">
        <v>42851.008912037003</v>
      </c>
      <c r="BG121" s="7" t="s">
        <v>20</v>
      </c>
      <c r="BI121">
        <v>6</v>
      </c>
      <c r="BJ121">
        <v>119504</v>
      </c>
      <c r="BL121" t="s">
        <v>2176</v>
      </c>
      <c r="BX121">
        <v>402295</v>
      </c>
    </row>
    <row r="122" spans="1:76" x14ac:dyDescent="0.25">
      <c r="A122">
        <v>404352</v>
      </c>
      <c r="C122">
        <v>1</v>
      </c>
      <c r="D122">
        <v>1</v>
      </c>
      <c r="E122">
        <v>2</v>
      </c>
      <c r="F122" t="s">
        <v>0</v>
      </c>
      <c r="G122" t="s">
        <v>103</v>
      </c>
      <c r="H122" t="s">
        <v>2177</v>
      </c>
      <c r="I122" t="s">
        <v>3</v>
      </c>
      <c r="K122">
        <v>1</v>
      </c>
      <c r="L122" t="s">
        <v>4</v>
      </c>
      <c r="M122">
        <v>101939</v>
      </c>
      <c r="N122" t="s">
        <v>5</v>
      </c>
      <c r="O122" t="s">
        <v>5</v>
      </c>
      <c r="U122" t="s">
        <v>2171</v>
      </c>
      <c r="V122" s="1">
        <v>1</v>
      </c>
      <c r="W122" t="s">
        <v>1114</v>
      </c>
      <c r="X122" t="s">
        <v>1114</v>
      </c>
      <c r="Y122" s="2" t="s">
        <v>210</v>
      </c>
      <c r="Z122" s="3">
        <v>2</v>
      </c>
      <c r="AA122" s="4">
        <v>301</v>
      </c>
      <c r="AB122" s="4" t="s">
        <v>1114</v>
      </c>
      <c r="AD122">
        <v>2019</v>
      </c>
      <c r="AE122">
        <v>9</v>
      </c>
      <c r="AF122">
        <v>4</v>
      </c>
      <c r="AG122" t="s">
        <v>108</v>
      </c>
      <c r="AJ122" t="s">
        <v>5</v>
      </c>
      <c r="AK122" t="s">
        <v>12</v>
      </c>
      <c r="AL122">
        <v>267874</v>
      </c>
      <c r="AM122">
        <v>6651373</v>
      </c>
      <c r="AN122" s="4">
        <v>267000</v>
      </c>
      <c r="AO122" s="4">
        <v>6651000</v>
      </c>
      <c r="AP122">
        <v>125</v>
      </c>
      <c r="AR122">
        <v>269</v>
      </c>
      <c r="AS122" t="s">
        <v>109</v>
      </c>
      <c r="AT122" s="5"/>
      <c r="AU122">
        <v>101939</v>
      </c>
      <c r="AW122" s="6" t="s">
        <v>14</v>
      </c>
      <c r="AX122">
        <v>1</v>
      </c>
      <c r="AY122" t="s">
        <v>15</v>
      </c>
      <c r="AZ122" t="s">
        <v>2178</v>
      </c>
      <c r="BA122" t="s">
        <v>2179</v>
      </c>
      <c r="BB122">
        <v>269</v>
      </c>
      <c r="BC122" t="s">
        <v>112</v>
      </c>
      <c r="BD122" t="s">
        <v>113</v>
      </c>
      <c r="BF122" s="5">
        <v>43712</v>
      </c>
      <c r="BG122" s="7" t="s">
        <v>20</v>
      </c>
      <c r="BI122">
        <v>5</v>
      </c>
      <c r="BJ122">
        <v>333040</v>
      </c>
      <c r="BL122" t="s">
        <v>2180</v>
      </c>
      <c r="BX122">
        <v>404352</v>
      </c>
    </row>
    <row r="123" spans="1:76" x14ac:dyDescent="0.25">
      <c r="A123">
        <v>399995</v>
      </c>
      <c r="C123">
        <v>1</v>
      </c>
      <c r="D123">
        <v>1</v>
      </c>
      <c r="E123">
        <v>1</v>
      </c>
      <c r="F123" t="s">
        <v>0</v>
      </c>
      <c r="G123" t="s">
        <v>1</v>
      </c>
      <c r="H123" t="s">
        <v>2253</v>
      </c>
      <c r="I123" t="s">
        <v>3</v>
      </c>
      <c r="K123">
        <v>1</v>
      </c>
      <c r="L123" t="s">
        <v>4</v>
      </c>
      <c r="M123">
        <v>101939</v>
      </c>
      <c r="N123" t="s">
        <v>5</v>
      </c>
      <c r="O123" t="s">
        <v>5</v>
      </c>
      <c r="U123" t="s">
        <v>2254</v>
      </c>
      <c r="V123" s="1">
        <v>1</v>
      </c>
      <c r="W123" t="s">
        <v>1114</v>
      </c>
      <c r="X123" t="s">
        <v>1114</v>
      </c>
      <c r="Y123" s="2" t="s">
        <v>210</v>
      </c>
      <c r="Z123" s="3">
        <v>2</v>
      </c>
      <c r="AA123" s="4">
        <v>301</v>
      </c>
      <c r="AB123" s="4" t="s">
        <v>1114</v>
      </c>
      <c r="AC123" t="s">
        <v>2255</v>
      </c>
      <c r="AD123">
        <v>2017</v>
      </c>
      <c r="AE123">
        <v>6</v>
      </c>
      <c r="AF123">
        <v>24</v>
      </c>
      <c r="AG123" t="s">
        <v>1211</v>
      </c>
      <c r="AJ123" t="s">
        <v>5</v>
      </c>
      <c r="AK123" t="s">
        <v>12</v>
      </c>
      <c r="AL123">
        <v>266849</v>
      </c>
      <c r="AM123">
        <v>6663111</v>
      </c>
      <c r="AN123" s="4">
        <v>267000</v>
      </c>
      <c r="AO123" s="4">
        <v>6663000</v>
      </c>
      <c r="AP123">
        <v>5</v>
      </c>
      <c r="AR123">
        <v>1010</v>
      </c>
      <c r="AT123" s="5" t="s">
        <v>2256</v>
      </c>
      <c r="AU123">
        <v>101939</v>
      </c>
      <c r="AW123" s="6" t="s">
        <v>14</v>
      </c>
      <c r="AX123">
        <v>1</v>
      </c>
      <c r="AY123" t="s">
        <v>15</v>
      </c>
      <c r="AZ123" t="s">
        <v>2257</v>
      </c>
      <c r="BA123" t="s">
        <v>2258</v>
      </c>
      <c r="BB123">
        <v>1010</v>
      </c>
      <c r="BC123" t="s">
        <v>18</v>
      </c>
      <c r="BD123" t="s">
        <v>19</v>
      </c>
      <c r="BF123" s="5">
        <v>43002.980567129598</v>
      </c>
      <c r="BG123" s="7" t="s">
        <v>20</v>
      </c>
      <c r="BI123">
        <v>6</v>
      </c>
      <c r="BJ123">
        <v>139960</v>
      </c>
      <c r="BL123" t="s">
        <v>2259</v>
      </c>
      <c r="BX123">
        <v>399995</v>
      </c>
    </row>
    <row r="124" spans="1:76" x14ac:dyDescent="0.25">
      <c r="A124">
        <v>411867</v>
      </c>
      <c r="C124">
        <v>1</v>
      </c>
      <c r="D124">
        <v>1</v>
      </c>
      <c r="E124">
        <v>1</v>
      </c>
      <c r="F124" t="s">
        <v>0</v>
      </c>
      <c r="G124" t="s">
        <v>22</v>
      </c>
      <c r="H124" t="s">
        <v>2260</v>
      </c>
      <c r="I124" t="s">
        <v>3</v>
      </c>
      <c r="K124">
        <v>1</v>
      </c>
      <c r="L124" t="s">
        <v>4</v>
      </c>
      <c r="M124">
        <v>101939</v>
      </c>
      <c r="N124" t="s">
        <v>5</v>
      </c>
      <c r="O124" t="s">
        <v>5</v>
      </c>
      <c r="U124" t="s">
        <v>2261</v>
      </c>
      <c r="V124" s="1">
        <v>1</v>
      </c>
      <c r="W124" t="s">
        <v>1114</v>
      </c>
      <c r="X124" t="s">
        <v>1114</v>
      </c>
      <c r="Y124" s="2" t="s">
        <v>210</v>
      </c>
      <c r="Z124" s="3">
        <v>2</v>
      </c>
      <c r="AA124" s="4">
        <v>301</v>
      </c>
      <c r="AB124" s="4" t="s">
        <v>1114</v>
      </c>
      <c r="AC124" t="s">
        <v>2262</v>
      </c>
      <c r="AD124">
        <v>2020</v>
      </c>
      <c r="AE124">
        <v>7</v>
      </c>
      <c r="AF124">
        <v>6</v>
      </c>
      <c r="AG124" t="s">
        <v>177</v>
      </c>
      <c r="AH124" t="s">
        <v>177</v>
      </c>
      <c r="AJ124" t="s">
        <v>5</v>
      </c>
      <c r="AK124" t="s">
        <v>12</v>
      </c>
      <c r="AL124">
        <v>269483</v>
      </c>
      <c r="AM124">
        <v>6646499</v>
      </c>
      <c r="AN124" s="4">
        <v>269000</v>
      </c>
      <c r="AO124" s="4">
        <v>6647000</v>
      </c>
      <c r="AP124">
        <v>10</v>
      </c>
      <c r="AR124">
        <v>59</v>
      </c>
      <c r="AU124">
        <v>101939</v>
      </c>
      <c r="AW124" s="6" t="s">
        <v>14</v>
      </c>
      <c r="AX124">
        <v>1</v>
      </c>
      <c r="AY124" t="s">
        <v>15</v>
      </c>
      <c r="AZ124" t="s">
        <v>2263</v>
      </c>
      <c r="BA124" t="s">
        <v>2260</v>
      </c>
      <c r="BB124">
        <v>59</v>
      </c>
      <c r="BC124" t="s">
        <v>22</v>
      </c>
      <c r="BD124" t="s">
        <v>28</v>
      </c>
      <c r="BF124" s="5">
        <v>44246</v>
      </c>
      <c r="BG124" s="7" t="s">
        <v>20</v>
      </c>
      <c r="BI124">
        <v>4</v>
      </c>
      <c r="BJ124">
        <v>393414</v>
      </c>
      <c r="BL124" t="s">
        <v>2264</v>
      </c>
      <c r="BX124">
        <v>411867</v>
      </c>
    </row>
    <row r="125" spans="1:76" x14ac:dyDescent="0.25">
      <c r="A125">
        <v>411888</v>
      </c>
      <c r="C125">
        <v>1</v>
      </c>
      <c r="D125">
        <v>1</v>
      </c>
      <c r="E125">
        <v>2</v>
      </c>
      <c r="F125" t="s">
        <v>0</v>
      </c>
      <c r="G125" t="s">
        <v>22</v>
      </c>
      <c r="H125" t="s">
        <v>2265</v>
      </c>
      <c r="I125" t="s">
        <v>3</v>
      </c>
      <c r="K125">
        <v>1</v>
      </c>
      <c r="L125" t="s">
        <v>4</v>
      </c>
      <c r="M125">
        <v>101939</v>
      </c>
      <c r="N125" t="s">
        <v>5</v>
      </c>
      <c r="O125" t="s">
        <v>5</v>
      </c>
      <c r="U125" t="s">
        <v>2261</v>
      </c>
      <c r="V125" s="1">
        <v>1</v>
      </c>
      <c r="W125" t="s">
        <v>1114</v>
      </c>
      <c r="X125" t="s">
        <v>1114</v>
      </c>
      <c r="Y125" s="2" t="s">
        <v>210</v>
      </c>
      <c r="Z125" s="3">
        <v>2</v>
      </c>
      <c r="AA125" s="4">
        <v>301</v>
      </c>
      <c r="AB125" s="4" t="s">
        <v>1114</v>
      </c>
      <c r="AC125" t="s">
        <v>2262</v>
      </c>
      <c r="AD125">
        <v>2020</v>
      </c>
      <c r="AE125">
        <v>7</v>
      </c>
      <c r="AF125">
        <v>6</v>
      </c>
      <c r="AG125" t="s">
        <v>177</v>
      </c>
      <c r="AH125" t="s">
        <v>177</v>
      </c>
      <c r="AJ125" t="s">
        <v>5</v>
      </c>
      <c r="AK125" t="s">
        <v>12</v>
      </c>
      <c r="AL125">
        <v>269485</v>
      </c>
      <c r="AM125">
        <v>6646511</v>
      </c>
      <c r="AN125" s="4">
        <v>269000</v>
      </c>
      <c r="AO125" s="4">
        <v>6647000</v>
      </c>
      <c r="AP125">
        <v>10</v>
      </c>
      <c r="AR125">
        <v>59</v>
      </c>
      <c r="AU125">
        <v>101939</v>
      </c>
      <c r="AW125" s="6" t="s">
        <v>14</v>
      </c>
      <c r="AX125">
        <v>1</v>
      </c>
      <c r="AY125" t="s">
        <v>15</v>
      </c>
      <c r="AZ125" t="s">
        <v>2266</v>
      </c>
      <c r="BA125" t="s">
        <v>2265</v>
      </c>
      <c r="BB125">
        <v>59</v>
      </c>
      <c r="BC125" t="s">
        <v>22</v>
      </c>
      <c r="BD125" t="s">
        <v>28</v>
      </c>
      <c r="BF125" s="5">
        <v>44246</v>
      </c>
      <c r="BG125" s="7" t="s">
        <v>20</v>
      </c>
      <c r="BI125">
        <v>4</v>
      </c>
      <c r="BJ125">
        <v>393416</v>
      </c>
      <c r="BL125" t="s">
        <v>2267</v>
      </c>
      <c r="BX125">
        <v>411888</v>
      </c>
    </row>
    <row r="126" spans="1:76" x14ac:dyDescent="0.25">
      <c r="A126">
        <v>411584</v>
      </c>
      <c r="C126">
        <v>1</v>
      </c>
      <c r="D126">
        <v>1</v>
      </c>
      <c r="E126">
        <v>3</v>
      </c>
      <c r="F126" t="s">
        <v>0</v>
      </c>
      <c r="G126" t="s">
        <v>22</v>
      </c>
      <c r="H126" t="s">
        <v>2268</v>
      </c>
      <c r="I126" t="s">
        <v>3</v>
      </c>
      <c r="K126">
        <v>1</v>
      </c>
      <c r="L126" t="s">
        <v>4</v>
      </c>
      <c r="M126">
        <v>101939</v>
      </c>
      <c r="N126" t="s">
        <v>5</v>
      </c>
      <c r="O126" t="s">
        <v>5</v>
      </c>
      <c r="U126" t="s">
        <v>2261</v>
      </c>
      <c r="V126" s="1">
        <v>1</v>
      </c>
      <c r="W126" t="s">
        <v>1114</v>
      </c>
      <c r="X126" t="s">
        <v>1114</v>
      </c>
      <c r="Y126" s="2" t="s">
        <v>210</v>
      </c>
      <c r="Z126" s="3">
        <v>2</v>
      </c>
      <c r="AA126" s="4">
        <v>301</v>
      </c>
      <c r="AB126" s="4" t="s">
        <v>1114</v>
      </c>
      <c r="AC126" t="s">
        <v>2262</v>
      </c>
      <c r="AD126">
        <v>2020</v>
      </c>
      <c r="AE126">
        <v>7</v>
      </c>
      <c r="AF126">
        <v>6</v>
      </c>
      <c r="AG126" t="s">
        <v>177</v>
      </c>
      <c r="AH126" t="s">
        <v>177</v>
      </c>
      <c r="AJ126" t="s">
        <v>5</v>
      </c>
      <c r="AK126" t="s">
        <v>12</v>
      </c>
      <c r="AL126">
        <v>269444</v>
      </c>
      <c r="AM126">
        <v>6646501</v>
      </c>
      <c r="AN126" s="4">
        <v>269000</v>
      </c>
      <c r="AO126" s="4">
        <v>6647000</v>
      </c>
      <c r="AP126">
        <v>10</v>
      </c>
      <c r="AR126">
        <v>59</v>
      </c>
      <c r="AU126">
        <v>101939</v>
      </c>
      <c r="AW126" s="6" t="s">
        <v>14</v>
      </c>
      <c r="AX126">
        <v>1</v>
      </c>
      <c r="AY126" t="s">
        <v>15</v>
      </c>
      <c r="AZ126" t="s">
        <v>2269</v>
      </c>
      <c r="BA126" t="s">
        <v>2268</v>
      </c>
      <c r="BB126">
        <v>59</v>
      </c>
      <c r="BC126" t="s">
        <v>22</v>
      </c>
      <c r="BD126" t="s">
        <v>28</v>
      </c>
      <c r="BF126" s="5">
        <v>44246</v>
      </c>
      <c r="BG126" s="7" t="s">
        <v>20</v>
      </c>
      <c r="BI126">
        <v>4</v>
      </c>
      <c r="BJ126">
        <v>393417</v>
      </c>
      <c r="BL126" t="s">
        <v>2270</v>
      </c>
      <c r="BX126">
        <v>411584</v>
      </c>
    </row>
    <row r="127" spans="1:76" x14ac:dyDescent="0.25">
      <c r="A127">
        <v>411714</v>
      </c>
      <c r="C127">
        <v>1</v>
      </c>
      <c r="D127">
        <v>1</v>
      </c>
      <c r="E127">
        <v>4</v>
      </c>
      <c r="F127" t="s">
        <v>0</v>
      </c>
      <c r="G127" t="s">
        <v>22</v>
      </c>
      <c r="H127" t="s">
        <v>2271</v>
      </c>
      <c r="I127" t="s">
        <v>3</v>
      </c>
      <c r="K127">
        <v>1</v>
      </c>
      <c r="L127" t="s">
        <v>4</v>
      </c>
      <c r="M127">
        <v>101939</v>
      </c>
      <c r="N127" t="s">
        <v>5</v>
      </c>
      <c r="O127" t="s">
        <v>5</v>
      </c>
      <c r="U127" t="s">
        <v>2261</v>
      </c>
      <c r="V127" s="1">
        <v>1</v>
      </c>
      <c r="W127" t="s">
        <v>1114</v>
      </c>
      <c r="X127" t="s">
        <v>1114</v>
      </c>
      <c r="Y127" s="2" t="s">
        <v>210</v>
      </c>
      <c r="Z127" s="3">
        <v>2</v>
      </c>
      <c r="AA127" s="4">
        <v>301</v>
      </c>
      <c r="AB127" s="4" t="s">
        <v>1114</v>
      </c>
      <c r="AC127" t="s">
        <v>2262</v>
      </c>
      <c r="AD127">
        <v>2020</v>
      </c>
      <c r="AE127">
        <v>7</v>
      </c>
      <c r="AF127">
        <v>6</v>
      </c>
      <c r="AG127" t="s">
        <v>177</v>
      </c>
      <c r="AH127" t="s">
        <v>177</v>
      </c>
      <c r="AJ127" t="s">
        <v>5</v>
      </c>
      <c r="AK127" t="s">
        <v>12</v>
      </c>
      <c r="AL127">
        <v>269466</v>
      </c>
      <c r="AM127">
        <v>6646547</v>
      </c>
      <c r="AN127" s="4">
        <v>269000</v>
      </c>
      <c r="AO127" s="4">
        <v>6647000</v>
      </c>
      <c r="AP127">
        <v>5</v>
      </c>
      <c r="AR127">
        <v>59</v>
      </c>
      <c r="AU127">
        <v>101939</v>
      </c>
      <c r="AW127" s="6" t="s">
        <v>14</v>
      </c>
      <c r="AX127">
        <v>1</v>
      </c>
      <c r="AY127" t="s">
        <v>15</v>
      </c>
      <c r="AZ127" t="s">
        <v>2272</v>
      </c>
      <c r="BA127" t="s">
        <v>2271</v>
      </c>
      <c r="BB127">
        <v>59</v>
      </c>
      <c r="BC127" t="s">
        <v>22</v>
      </c>
      <c r="BD127" t="s">
        <v>28</v>
      </c>
      <c r="BF127" s="5">
        <v>44246</v>
      </c>
      <c r="BG127" s="7" t="s">
        <v>20</v>
      </c>
      <c r="BI127">
        <v>4</v>
      </c>
      <c r="BJ127">
        <v>393420</v>
      </c>
      <c r="BL127" t="s">
        <v>2273</v>
      </c>
      <c r="BX127">
        <v>411714</v>
      </c>
    </row>
    <row r="128" spans="1:76" x14ac:dyDescent="0.25">
      <c r="A128">
        <v>411605</v>
      </c>
      <c r="C128">
        <v>1</v>
      </c>
      <c r="D128">
        <v>1</v>
      </c>
      <c r="E128">
        <v>5</v>
      </c>
      <c r="F128" t="s">
        <v>0</v>
      </c>
      <c r="G128" t="s">
        <v>22</v>
      </c>
      <c r="H128" t="s">
        <v>2274</v>
      </c>
      <c r="I128" t="s">
        <v>3</v>
      </c>
      <c r="K128">
        <v>1</v>
      </c>
      <c r="L128" t="s">
        <v>4</v>
      </c>
      <c r="M128">
        <v>101939</v>
      </c>
      <c r="N128" t="s">
        <v>5</v>
      </c>
      <c r="O128" t="s">
        <v>5</v>
      </c>
      <c r="U128" t="s">
        <v>2261</v>
      </c>
      <c r="V128" s="1">
        <v>1</v>
      </c>
      <c r="W128" t="s">
        <v>1114</v>
      </c>
      <c r="X128" t="s">
        <v>1114</v>
      </c>
      <c r="Y128" s="2" t="s">
        <v>210</v>
      </c>
      <c r="Z128" s="3">
        <v>2</v>
      </c>
      <c r="AA128" s="4">
        <v>301</v>
      </c>
      <c r="AB128" s="4" t="s">
        <v>1114</v>
      </c>
      <c r="AC128" t="s">
        <v>2262</v>
      </c>
      <c r="AD128">
        <v>2020</v>
      </c>
      <c r="AE128">
        <v>7</v>
      </c>
      <c r="AF128">
        <v>6</v>
      </c>
      <c r="AG128" t="s">
        <v>177</v>
      </c>
      <c r="AH128" t="s">
        <v>177</v>
      </c>
      <c r="AJ128" t="s">
        <v>5</v>
      </c>
      <c r="AK128" t="s">
        <v>12</v>
      </c>
      <c r="AL128">
        <v>269447</v>
      </c>
      <c r="AM128">
        <v>6646554</v>
      </c>
      <c r="AN128" s="4">
        <v>269000</v>
      </c>
      <c r="AO128" s="4">
        <v>6647000</v>
      </c>
      <c r="AP128">
        <v>5</v>
      </c>
      <c r="AR128">
        <v>59</v>
      </c>
      <c r="AU128">
        <v>101939</v>
      </c>
      <c r="AW128" s="6" t="s">
        <v>14</v>
      </c>
      <c r="AX128">
        <v>1</v>
      </c>
      <c r="AY128" t="s">
        <v>15</v>
      </c>
      <c r="AZ128" t="s">
        <v>2275</v>
      </c>
      <c r="BA128" t="s">
        <v>2274</v>
      </c>
      <c r="BB128">
        <v>59</v>
      </c>
      <c r="BC128" t="s">
        <v>22</v>
      </c>
      <c r="BD128" t="s">
        <v>28</v>
      </c>
      <c r="BF128" s="5">
        <v>44246</v>
      </c>
      <c r="BG128" s="7" t="s">
        <v>20</v>
      </c>
      <c r="BI128">
        <v>4</v>
      </c>
      <c r="BJ128">
        <v>393422</v>
      </c>
      <c r="BL128" t="s">
        <v>2276</v>
      </c>
      <c r="BX128">
        <v>411605</v>
      </c>
    </row>
    <row r="129" spans="1:76" x14ac:dyDescent="0.25">
      <c r="A129">
        <v>405190</v>
      </c>
      <c r="C129">
        <v>1</v>
      </c>
      <c r="D129">
        <v>1</v>
      </c>
      <c r="E129">
        <v>1</v>
      </c>
      <c r="F129" t="s">
        <v>0</v>
      </c>
      <c r="G129" t="s">
        <v>1</v>
      </c>
      <c r="H129" t="s">
        <v>2277</v>
      </c>
      <c r="I129" s="8" t="str">
        <f>HYPERLINK(AT129,"Foto")</f>
        <v>Foto</v>
      </c>
      <c r="K129">
        <v>1</v>
      </c>
      <c r="L129" t="s">
        <v>4</v>
      </c>
      <c r="M129">
        <v>101939</v>
      </c>
      <c r="N129" t="s">
        <v>5</v>
      </c>
      <c r="O129" t="s">
        <v>5</v>
      </c>
      <c r="U129" t="s">
        <v>2278</v>
      </c>
      <c r="V129" s="1">
        <v>1</v>
      </c>
      <c r="W129" t="s">
        <v>1114</v>
      </c>
      <c r="X129" t="s">
        <v>1114</v>
      </c>
      <c r="Y129" s="2" t="s">
        <v>210</v>
      </c>
      <c r="Z129" s="3">
        <v>2</v>
      </c>
      <c r="AA129" s="4">
        <v>301</v>
      </c>
      <c r="AB129" s="4" t="s">
        <v>1114</v>
      </c>
      <c r="AC129" t="s">
        <v>2190</v>
      </c>
      <c r="AD129">
        <v>2017</v>
      </c>
      <c r="AE129">
        <v>7</v>
      </c>
      <c r="AF129">
        <v>21</v>
      </c>
      <c r="AG129" t="s">
        <v>2191</v>
      </c>
      <c r="AJ129" t="s">
        <v>5</v>
      </c>
      <c r="AK129" t="s">
        <v>12</v>
      </c>
      <c r="AL129">
        <v>268056</v>
      </c>
      <c r="AM129">
        <v>6653748</v>
      </c>
      <c r="AN129" s="4">
        <v>269000</v>
      </c>
      <c r="AO129" s="4">
        <v>6653000</v>
      </c>
      <c r="AP129">
        <v>10</v>
      </c>
      <c r="AR129">
        <v>1010</v>
      </c>
      <c r="AT129" s="5" t="s">
        <v>2279</v>
      </c>
      <c r="AU129">
        <v>101939</v>
      </c>
      <c r="AW129" s="6" t="s">
        <v>14</v>
      </c>
      <c r="AX129">
        <v>1</v>
      </c>
      <c r="AY129" t="s">
        <v>15</v>
      </c>
      <c r="AZ129" t="s">
        <v>2280</v>
      </c>
      <c r="BA129" t="s">
        <v>2281</v>
      </c>
      <c r="BB129">
        <v>1010</v>
      </c>
      <c r="BC129" t="s">
        <v>18</v>
      </c>
      <c r="BD129" t="s">
        <v>19</v>
      </c>
      <c r="BE129">
        <v>1</v>
      </c>
      <c r="BF129" s="5">
        <v>43005.910532407397</v>
      </c>
      <c r="BG129" s="7" t="s">
        <v>20</v>
      </c>
      <c r="BI129">
        <v>6</v>
      </c>
      <c r="BJ129">
        <v>139308</v>
      </c>
      <c r="BL129" t="s">
        <v>2282</v>
      </c>
      <c r="BX129">
        <v>405190</v>
      </c>
    </row>
    <row r="130" spans="1:76" x14ac:dyDescent="0.25">
      <c r="A130">
        <v>433575</v>
      </c>
      <c r="C130">
        <v>1</v>
      </c>
      <c r="D130">
        <v>1</v>
      </c>
      <c r="E130">
        <v>1</v>
      </c>
      <c r="F130" t="s">
        <v>0</v>
      </c>
      <c r="G130" t="s">
        <v>1</v>
      </c>
      <c r="H130" t="s">
        <v>2292</v>
      </c>
      <c r="I130" t="s">
        <v>3</v>
      </c>
      <c r="K130">
        <v>1</v>
      </c>
      <c r="L130" t="s">
        <v>4</v>
      </c>
      <c r="M130">
        <v>101939</v>
      </c>
      <c r="N130" t="s">
        <v>5</v>
      </c>
      <c r="O130" t="s">
        <v>5</v>
      </c>
      <c r="U130" t="s">
        <v>2293</v>
      </c>
      <c r="V130" s="1">
        <v>1</v>
      </c>
      <c r="W130" t="s">
        <v>2294</v>
      </c>
      <c r="X130" t="s">
        <v>2295</v>
      </c>
      <c r="Y130" t="s">
        <v>2296</v>
      </c>
      <c r="Z130" s="3">
        <v>4</v>
      </c>
      <c r="AA130" s="4">
        <v>412</v>
      </c>
      <c r="AB130" s="4" t="s">
        <v>2295</v>
      </c>
      <c r="AC130" t="s">
        <v>2297</v>
      </c>
      <c r="AD130">
        <v>2020</v>
      </c>
      <c r="AE130">
        <v>5</v>
      </c>
      <c r="AF130">
        <v>26</v>
      </c>
      <c r="AG130" t="s">
        <v>2298</v>
      </c>
      <c r="AJ130" t="s">
        <v>5</v>
      </c>
      <c r="AK130" t="s">
        <v>12</v>
      </c>
      <c r="AL130">
        <v>276381</v>
      </c>
      <c r="AM130">
        <v>6758321</v>
      </c>
      <c r="AN130" s="4">
        <v>277000</v>
      </c>
      <c r="AO130" s="4">
        <v>6759000</v>
      </c>
      <c r="AP130">
        <v>10</v>
      </c>
      <c r="AR130">
        <v>1010</v>
      </c>
      <c r="AS130" t="s">
        <v>2299</v>
      </c>
      <c r="AT130" s="5" t="s">
        <v>2300</v>
      </c>
      <c r="AU130">
        <v>101939</v>
      </c>
      <c r="AW130" s="6" t="s">
        <v>14</v>
      </c>
      <c r="AX130">
        <v>1</v>
      </c>
      <c r="AY130" t="s">
        <v>15</v>
      </c>
      <c r="AZ130" t="s">
        <v>2301</v>
      </c>
      <c r="BA130" t="s">
        <v>2302</v>
      </c>
      <c r="BB130">
        <v>1010</v>
      </c>
      <c r="BC130" t="s">
        <v>18</v>
      </c>
      <c r="BD130" t="s">
        <v>19</v>
      </c>
      <c r="BF130" s="5">
        <v>44153.733148148101</v>
      </c>
      <c r="BG130" s="7" t="s">
        <v>20</v>
      </c>
      <c r="BI130">
        <v>6</v>
      </c>
      <c r="BJ130">
        <v>257837</v>
      </c>
      <c r="BL130" t="s">
        <v>2303</v>
      </c>
      <c r="BX130">
        <v>433575</v>
      </c>
    </row>
    <row r="131" spans="1:76" x14ac:dyDescent="0.25">
      <c r="A131">
        <v>454795</v>
      </c>
      <c r="C131">
        <v>1</v>
      </c>
      <c r="D131">
        <v>1</v>
      </c>
      <c r="E131">
        <v>1</v>
      </c>
      <c r="F131" t="s">
        <v>0</v>
      </c>
      <c r="G131" t="s">
        <v>1</v>
      </c>
      <c r="H131" t="s">
        <v>2304</v>
      </c>
      <c r="I131" t="s">
        <v>3</v>
      </c>
      <c r="K131">
        <v>1</v>
      </c>
      <c r="L131" t="s">
        <v>4</v>
      </c>
      <c r="M131">
        <v>101939</v>
      </c>
      <c r="N131" t="s">
        <v>5</v>
      </c>
      <c r="O131" t="s">
        <v>5</v>
      </c>
      <c r="U131" t="s">
        <v>2305</v>
      </c>
      <c r="V131" s="1">
        <v>1</v>
      </c>
      <c r="W131" t="s">
        <v>2294</v>
      </c>
      <c r="X131" t="s">
        <v>2306</v>
      </c>
      <c r="Y131" t="s">
        <v>2296</v>
      </c>
      <c r="Z131" s="3">
        <v>4</v>
      </c>
      <c r="AA131" s="4">
        <v>417</v>
      </c>
      <c r="AB131" s="4" t="s">
        <v>2306</v>
      </c>
      <c r="AC131" t="s">
        <v>2307</v>
      </c>
      <c r="AD131">
        <v>2018</v>
      </c>
      <c r="AE131">
        <v>8</v>
      </c>
      <c r="AF131">
        <v>14</v>
      </c>
      <c r="AG131" t="s">
        <v>2308</v>
      </c>
      <c r="AJ131" t="s">
        <v>5</v>
      </c>
      <c r="AK131" t="s">
        <v>12</v>
      </c>
      <c r="AL131">
        <v>287374</v>
      </c>
      <c r="AM131">
        <v>6742342</v>
      </c>
      <c r="AN131" s="4">
        <v>287000</v>
      </c>
      <c r="AO131" s="4">
        <v>6743000</v>
      </c>
      <c r="AP131">
        <v>50</v>
      </c>
      <c r="AR131">
        <v>1010</v>
      </c>
      <c r="AS131" t="s">
        <v>2309</v>
      </c>
      <c r="AT131" s="5" t="s">
        <v>2310</v>
      </c>
      <c r="AU131">
        <v>101939</v>
      </c>
      <c r="AW131" s="6" t="s">
        <v>14</v>
      </c>
      <c r="AX131">
        <v>1</v>
      </c>
      <c r="AY131" t="s">
        <v>15</v>
      </c>
      <c r="AZ131" t="s">
        <v>2311</v>
      </c>
      <c r="BA131" t="s">
        <v>2312</v>
      </c>
      <c r="BB131">
        <v>1010</v>
      </c>
      <c r="BC131" t="s">
        <v>18</v>
      </c>
      <c r="BD131" t="s">
        <v>19</v>
      </c>
      <c r="BF131" s="5">
        <v>43713.546527777798</v>
      </c>
      <c r="BG131" s="7" t="s">
        <v>20</v>
      </c>
      <c r="BI131">
        <v>6</v>
      </c>
      <c r="BJ131">
        <v>178521</v>
      </c>
      <c r="BL131" t="s">
        <v>2313</v>
      </c>
      <c r="BX131">
        <v>454795</v>
      </c>
    </row>
    <row r="132" spans="1:76" x14ac:dyDescent="0.25">
      <c r="A132">
        <v>454902</v>
      </c>
      <c r="C132">
        <v>1</v>
      </c>
      <c r="D132">
        <v>1</v>
      </c>
      <c r="E132">
        <v>2</v>
      </c>
      <c r="F132" t="s">
        <v>0</v>
      </c>
      <c r="G132" t="s">
        <v>1</v>
      </c>
      <c r="H132" t="s">
        <v>2314</v>
      </c>
      <c r="I132" t="s">
        <v>3</v>
      </c>
      <c r="K132">
        <v>1</v>
      </c>
      <c r="L132" t="s">
        <v>4</v>
      </c>
      <c r="M132">
        <v>101939</v>
      </c>
      <c r="N132" t="s">
        <v>5</v>
      </c>
      <c r="O132" t="s">
        <v>5</v>
      </c>
      <c r="U132" t="s">
        <v>2305</v>
      </c>
      <c r="V132" s="1">
        <v>1</v>
      </c>
      <c r="W132" t="s">
        <v>2294</v>
      </c>
      <c r="X132" t="s">
        <v>2306</v>
      </c>
      <c r="Y132" t="s">
        <v>2296</v>
      </c>
      <c r="Z132" s="3">
        <v>4</v>
      </c>
      <c r="AA132" s="4">
        <v>417</v>
      </c>
      <c r="AB132" s="4" t="s">
        <v>2306</v>
      </c>
      <c r="AC132" t="s">
        <v>2315</v>
      </c>
      <c r="AD132">
        <v>2018</v>
      </c>
      <c r="AE132">
        <v>8</v>
      </c>
      <c r="AF132">
        <v>14</v>
      </c>
      <c r="AG132" t="s">
        <v>2308</v>
      </c>
      <c r="AJ132" t="s">
        <v>5</v>
      </c>
      <c r="AK132" t="s">
        <v>12</v>
      </c>
      <c r="AL132">
        <v>287440</v>
      </c>
      <c r="AM132">
        <v>6742326</v>
      </c>
      <c r="AN132" s="4">
        <v>287000</v>
      </c>
      <c r="AO132" s="4">
        <v>6743000</v>
      </c>
      <c r="AP132">
        <v>50</v>
      </c>
      <c r="AR132">
        <v>1010</v>
      </c>
      <c r="AS132" t="s">
        <v>2316</v>
      </c>
      <c r="AT132" s="5" t="s">
        <v>2317</v>
      </c>
      <c r="AU132">
        <v>101939</v>
      </c>
      <c r="AW132" s="6" t="s">
        <v>14</v>
      </c>
      <c r="AX132">
        <v>1</v>
      </c>
      <c r="AY132" t="s">
        <v>15</v>
      </c>
      <c r="AZ132" t="s">
        <v>2318</v>
      </c>
      <c r="BA132" t="s">
        <v>2319</v>
      </c>
      <c r="BB132">
        <v>1010</v>
      </c>
      <c r="BC132" t="s">
        <v>18</v>
      </c>
      <c r="BD132" t="s">
        <v>19</v>
      </c>
      <c r="BF132" s="5">
        <v>43713.546527777798</v>
      </c>
      <c r="BG132" s="7" t="s">
        <v>20</v>
      </c>
      <c r="BI132">
        <v>6</v>
      </c>
      <c r="BJ132">
        <v>178522</v>
      </c>
      <c r="BL132" t="s">
        <v>2320</v>
      </c>
      <c r="BX132">
        <v>454902</v>
      </c>
    </row>
    <row r="133" spans="1:76" x14ac:dyDescent="0.25">
      <c r="A133">
        <v>483436</v>
      </c>
      <c r="C133">
        <v>1</v>
      </c>
      <c r="D133">
        <v>1</v>
      </c>
      <c r="E133">
        <v>1</v>
      </c>
      <c r="F133" t="s">
        <v>0</v>
      </c>
      <c r="G133" t="s">
        <v>1</v>
      </c>
      <c r="H133" t="s">
        <v>2330</v>
      </c>
      <c r="I133" t="s">
        <v>3</v>
      </c>
      <c r="K133">
        <v>1</v>
      </c>
      <c r="L133" t="s">
        <v>4</v>
      </c>
      <c r="M133">
        <v>101939</v>
      </c>
      <c r="N133" t="s">
        <v>5</v>
      </c>
      <c r="O133" t="s">
        <v>5</v>
      </c>
      <c r="U133" t="s">
        <v>2331</v>
      </c>
      <c r="V133" s="1">
        <v>1</v>
      </c>
      <c r="W133" t="s">
        <v>2294</v>
      </c>
      <c r="X133" t="s">
        <v>2332</v>
      </c>
      <c r="Y133" t="s">
        <v>2296</v>
      </c>
      <c r="Z133" s="3">
        <v>4</v>
      </c>
      <c r="AA133" s="4">
        <v>427</v>
      </c>
      <c r="AB133" s="4" t="s">
        <v>2332</v>
      </c>
      <c r="AC133" t="s">
        <v>2333</v>
      </c>
      <c r="AD133">
        <v>2020</v>
      </c>
      <c r="AE133">
        <v>6</v>
      </c>
      <c r="AF133">
        <v>8</v>
      </c>
      <c r="AG133" t="s">
        <v>2334</v>
      </c>
      <c r="AJ133" t="s">
        <v>5</v>
      </c>
      <c r="AK133" t="s">
        <v>12</v>
      </c>
      <c r="AL133">
        <v>311118</v>
      </c>
      <c r="AM133">
        <v>6759941</v>
      </c>
      <c r="AN133" s="4">
        <v>311000</v>
      </c>
      <c r="AO133" s="4">
        <v>6759000</v>
      </c>
      <c r="AP133">
        <v>5</v>
      </c>
      <c r="AR133">
        <v>1010</v>
      </c>
      <c r="AT133" s="5" t="s">
        <v>2335</v>
      </c>
      <c r="AU133">
        <v>101939</v>
      </c>
      <c r="AW133" s="6" t="s">
        <v>14</v>
      </c>
      <c r="AX133">
        <v>1</v>
      </c>
      <c r="AY133" t="s">
        <v>15</v>
      </c>
      <c r="AZ133" t="s">
        <v>2336</v>
      </c>
      <c r="BA133" t="s">
        <v>2337</v>
      </c>
      <c r="BB133">
        <v>1010</v>
      </c>
      <c r="BC133" t="s">
        <v>18</v>
      </c>
      <c r="BD133" t="s">
        <v>19</v>
      </c>
      <c r="BF133" s="5">
        <v>44066.746655092596</v>
      </c>
      <c r="BG133" s="7" t="s">
        <v>20</v>
      </c>
      <c r="BI133">
        <v>6</v>
      </c>
      <c r="BJ133">
        <v>247088</v>
      </c>
      <c r="BL133" t="s">
        <v>2338</v>
      </c>
      <c r="BX133">
        <v>483436</v>
      </c>
    </row>
    <row r="134" spans="1:76" x14ac:dyDescent="0.25">
      <c r="A134">
        <v>478535</v>
      </c>
      <c r="C134">
        <v>1</v>
      </c>
      <c r="D134">
        <v>1</v>
      </c>
      <c r="E134">
        <v>1</v>
      </c>
      <c r="F134" t="s">
        <v>0</v>
      </c>
      <c r="G134" t="s">
        <v>1</v>
      </c>
      <c r="H134" t="s">
        <v>2339</v>
      </c>
      <c r="I134" t="s">
        <v>3</v>
      </c>
      <c r="K134">
        <v>1</v>
      </c>
      <c r="L134" t="s">
        <v>4</v>
      </c>
      <c r="M134">
        <v>101939</v>
      </c>
      <c r="N134" t="s">
        <v>5</v>
      </c>
      <c r="O134" t="s">
        <v>5</v>
      </c>
      <c r="U134" t="s">
        <v>2340</v>
      </c>
      <c r="V134" s="1">
        <v>1</v>
      </c>
      <c r="W134" t="s">
        <v>2294</v>
      </c>
      <c r="X134" t="s">
        <v>2341</v>
      </c>
      <c r="Y134" t="s">
        <v>2296</v>
      </c>
      <c r="Z134" s="3">
        <v>4</v>
      </c>
      <c r="AA134" s="4">
        <v>429</v>
      </c>
      <c r="AB134" t="s">
        <v>2341</v>
      </c>
      <c r="AC134" t="s">
        <v>2342</v>
      </c>
      <c r="AD134">
        <v>2020</v>
      </c>
      <c r="AE134">
        <v>6</v>
      </c>
      <c r="AF134">
        <v>9</v>
      </c>
      <c r="AG134" t="s">
        <v>2334</v>
      </c>
      <c r="AJ134" t="s">
        <v>5</v>
      </c>
      <c r="AK134" t="s">
        <v>12</v>
      </c>
      <c r="AL134">
        <v>304363</v>
      </c>
      <c r="AM134">
        <v>6782708</v>
      </c>
      <c r="AN134" s="4">
        <v>305000</v>
      </c>
      <c r="AO134" s="4">
        <v>6783000</v>
      </c>
      <c r="AP134">
        <v>5</v>
      </c>
      <c r="AR134">
        <v>1010</v>
      </c>
      <c r="AT134" s="5" t="s">
        <v>2343</v>
      </c>
      <c r="AU134">
        <v>101939</v>
      </c>
      <c r="AW134" s="6" t="s">
        <v>14</v>
      </c>
      <c r="AX134">
        <v>1</v>
      </c>
      <c r="AY134" t="s">
        <v>15</v>
      </c>
      <c r="AZ134" t="s">
        <v>2344</v>
      </c>
      <c r="BA134" t="s">
        <v>2345</v>
      </c>
      <c r="BB134">
        <v>1010</v>
      </c>
      <c r="BC134" t="s">
        <v>18</v>
      </c>
      <c r="BD134" t="s">
        <v>19</v>
      </c>
      <c r="BF134" s="5">
        <v>44066.746643518498</v>
      </c>
      <c r="BG134" s="7" t="s">
        <v>20</v>
      </c>
      <c r="BI134">
        <v>6</v>
      </c>
      <c r="BJ134">
        <v>247089</v>
      </c>
      <c r="BL134" t="s">
        <v>2346</v>
      </c>
      <c r="BX134">
        <v>478535</v>
      </c>
    </row>
    <row r="135" spans="1:76" x14ac:dyDescent="0.25">
      <c r="A135">
        <v>459840</v>
      </c>
      <c r="C135">
        <v>1</v>
      </c>
      <c r="D135">
        <v>1</v>
      </c>
      <c r="E135">
        <v>1</v>
      </c>
      <c r="F135" t="s">
        <v>0</v>
      </c>
      <c r="G135" t="s">
        <v>1</v>
      </c>
      <c r="H135" t="s">
        <v>2347</v>
      </c>
      <c r="I135" t="s">
        <v>3</v>
      </c>
      <c r="K135">
        <v>1</v>
      </c>
      <c r="L135" t="s">
        <v>4</v>
      </c>
      <c r="M135">
        <v>101939</v>
      </c>
      <c r="N135" t="s">
        <v>5</v>
      </c>
      <c r="O135" t="s">
        <v>5</v>
      </c>
      <c r="U135" t="s">
        <v>2348</v>
      </c>
      <c r="V135" s="1">
        <v>1</v>
      </c>
      <c r="W135" t="s">
        <v>2294</v>
      </c>
      <c r="X135" t="s">
        <v>2349</v>
      </c>
      <c r="Y135" t="s">
        <v>2296</v>
      </c>
      <c r="Z135" s="3">
        <v>4</v>
      </c>
      <c r="AA135" s="4">
        <v>430</v>
      </c>
      <c r="AB135" s="4" t="s">
        <v>2349</v>
      </c>
      <c r="AC135" t="s">
        <v>2350</v>
      </c>
      <c r="AD135">
        <v>2020</v>
      </c>
      <c r="AE135">
        <v>6</v>
      </c>
      <c r="AF135">
        <v>9</v>
      </c>
      <c r="AG135" t="s">
        <v>2334</v>
      </c>
      <c r="AJ135" t="s">
        <v>5</v>
      </c>
      <c r="AK135" t="s">
        <v>12</v>
      </c>
      <c r="AL135">
        <v>290062</v>
      </c>
      <c r="AM135">
        <v>6832925</v>
      </c>
      <c r="AN135" s="4">
        <v>291000</v>
      </c>
      <c r="AO135" s="4">
        <v>6833000</v>
      </c>
      <c r="AP135">
        <v>5</v>
      </c>
      <c r="AR135">
        <v>1010</v>
      </c>
      <c r="AT135" s="5" t="s">
        <v>2351</v>
      </c>
      <c r="AU135">
        <v>101939</v>
      </c>
      <c r="AW135" s="6" t="s">
        <v>14</v>
      </c>
      <c r="AX135">
        <v>1</v>
      </c>
      <c r="AY135" t="s">
        <v>15</v>
      </c>
      <c r="AZ135" t="s">
        <v>2352</v>
      </c>
      <c r="BA135" t="s">
        <v>2353</v>
      </c>
      <c r="BB135">
        <v>1010</v>
      </c>
      <c r="BC135" t="s">
        <v>18</v>
      </c>
      <c r="BD135" t="s">
        <v>19</v>
      </c>
      <c r="BF135" s="5">
        <v>44066.746655092596</v>
      </c>
      <c r="BG135" s="7" t="s">
        <v>20</v>
      </c>
      <c r="BI135">
        <v>6</v>
      </c>
      <c r="BJ135">
        <v>247086</v>
      </c>
      <c r="BL135" t="s">
        <v>2354</v>
      </c>
      <c r="BX135">
        <v>459840</v>
      </c>
    </row>
    <row r="136" spans="1:76" x14ac:dyDescent="0.25">
      <c r="A136">
        <v>459799</v>
      </c>
      <c r="C136">
        <v>1</v>
      </c>
      <c r="D136">
        <v>1</v>
      </c>
      <c r="E136">
        <v>2</v>
      </c>
      <c r="F136" t="s">
        <v>0</v>
      </c>
      <c r="G136" t="s">
        <v>1</v>
      </c>
      <c r="H136" t="s">
        <v>2355</v>
      </c>
      <c r="I136" t="s">
        <v>3</v>
      </c>
      <c r="K136">
        <v>1</v>
      </c>
      <c r="L136" t="s">
        <v>4</v>
      </c>
      <c r="M136">
        <v>101939</v>
      </c>
      <c r="N136" t="s">
        <v>5</v>
      </c>
      <c r="O136" t="s">
        <v>5</v>
      </c>
      <c r="U136" t="s">
        <v>2348</v>
      </c>
      <c r="V136" s="1">
        <v>1</v>
      </c>
      <c r="W136" t="s">
        <v>2294</v>
      </c>
      <c r="X136" t="s">
        <v>2349</v>
      </c>
      <c r="Y136" t="s">
        <v>2296</v>
      </c>
      <c r="Z136" s="3">
        <v>4</v>
      </c>
      <c r="AA136" s="4">
        <v>430</v>
      </c>
      <c r="AB136" s="4" t="s">
        <v>2349</v>
      </c>
      <c r="AC136" t="s">
        <v>2350</v>
      </c>
      <c r="AD136">
        <v>2020</v>
      </c>
      <c r="AE136">
        <v>6</v>
      </c>
      <c r="AF136">
        <v>9</v>
      </c>
      <c r="AG136" t="s">
        <v>2334</v>
      </c>
      <c r="AJ136" t="s">
        <v>5</v>
      </c>
      <c r="AK136" t="s">
        <v>12</v>
      </c>
      <c r="AL136">
        <v>290047</v>
      </c>
      <c r="AM136">
        <v>6832963</v>
      </c>
      <c r="AN136" s="4">
        <v>291000</v>
      </c>
      <c r="AO136" s="4">
        <v>6833000</v>
      </c>
      <c r="AP136">
        <v>5</v>
      </c>
      <c r="AR136">
        <v>1010</v>
      </c>
      <c r="AT136" s="5" t="s">
        <v>2356</v>
      </c>
      <c r="AU136">
        <v>101939</v>
      </c>
      <c r="AW136" s="6" t="s">
        <v>14</v>
      </c>
      <c r="AX136">
        <v>1</v>
      </c>
      <c r="AY136" t="s">
        <v>15</v>
      </c>
      <c r="AZ136" t="s">
        <v>2357</v>
      </c>
      <c r="BA136" t="s">
        <v>2358</v>
      </c>
      <c r="BB136">
        <v>1010</v>
      </c>
      <c r="BC136" t="s">
        <v>18</v>
      </c>
      <c r="BD136" t="s">
        <v>19</v>
      </c>
      <c r="BF136" s="5">
        <v>44066.746655092596</v>
      </c>
      <c r="BG136" s="7" t="s">
        <v>20</v>
      </c>
      <c r="BI136">
        <v>6</v>
      </c>
      <c r="BJ136">
        <v>247087</v>
      </c>
      <c r="BL136" t="s">
        <v>2359</v>
      </c>
      <c r="BX136">
        <v>459799</v>
      </c>
    </row>
    <row r="137" spans="1:76" x14ac:dyDescent="0.25">
      <c r="A137">
        <v>459882</v>
      </c>
      <c r="C137">
        <v>1</v>
      </c>
      <c r="D137">
        <v>1</v>
      </c>
      <c r="E137">
        <v>3</v>
      </c>
      <c r="F137" t="s">
        <v>0</v>
      </c>
      <c r="G137" t="s">
        <v>1</v>
      </c>
      <c r="H137" t="s">
        <v>2360</v>
      </c>
      <c r="I137" t="s">
        <v>3</v>
      </c>
      <c r="K137">
        <v>1</v>
      </c>
      <c r="L137" t="s">
        <v>4</v>
      </c>
      <c r="M137">
        <v>101939</v>
      </c>
      <c r="N137" t="s">
        <v>5</v>
      </c>
      <c r="O137" t="s">
        <v>5</v>
      </c>
      <c r="U137" t="s">
        <v>2348</v>
      </c>
      <c r="V137" s="1">
        <v>1</v>
      </c>
      <c r="W137" t="s">
        <v>2294</v>
      </c>
      <c r="X137" t="s">
        <v>2349</v>
      </c>
      <c r="Y137" t="s">
        <v>2296</v>
      </c>
      <c r="Z137" s="3">
        <v>4</v>
      </c>
      <c r="AA137" s="4">
        <v>430</v>
      </c>
      <c r="AB137" s="4" t="s">
        <v>2349</v>
      </c>
      <c r="AC137" t="s">
        <v>2350</v>
      </c>
      <c r="AD137">
        <v>2020</v>
      </c>
      <c r="AE137">
        <v>6</v>
      </c>
      <c r="AF137">
        <v>9</v>
      </c>
      <c r="AG137" t="s">
        <v>2334</v>
      </c>
      <c r="AJ137" t="s">
        <v>5</v>
      </c>
      <c r="AK137" t="s">
        <v>12</v>
      </c>
      <c r="AL137">
        <v>290079</v>
      </c>
      <c r="AM137">
        <v>6832894</v>
      </c>
      <c r="AN137" s="4">
        <v>291000</v>
      </c>
      <c r="AO137" s="4">
        <v>6833000</v>
      </c>
      <c r="AP137">
        <v>5</v>
      </c>
      <c r="AR137">
        <v>1010</v>
      </c>
      <c r="AT137" s="5" t="s">
        <v>2361</v>
      </c>
      <c r="AU137">
        <v>101939</v>
      </c>
      <c r="AW137" s="6" t="s">
        <v>14</v>
      </c>
      <c r="AX137">
        <v>1</v>
      </c>
      <c r="AY137" t="s">
        <v>15</v>
      </c>
      <c r="AZ137" t="s">
        <v>2362</v>
      </c>
      <c r="BA137" t="s">
        <v>2363</v>
      </c>
      <c r="BB137">
        <v>1010</v>
      </c>
      <c r="BC137" t="s">
        <v>18</v>
      </c>
      <c r="BD137" t="s">
        <v>19</v>
      </c>
      <c r="BF137" s="5">
        <v>44066.746643518498</v>
      </c>
      <c r="BG137" s="7" t="s">
        <v>20</v>
      </c>
      <c r="BI137">
        <v>6</v>
      </c>
      <c r="BJ137">
        <v>247090</v>
      </c>
      <c r="BL137" t="s">
        <v>2364</v>
      </c>
      <c r="BX137">
        <v>459882</v>
      </c>
    </row>
    <row r="138" spans="1:76" x14ac:dyDescent="0.25">
      <c r="A138">
        <v>459906</v>
      </c>
      <c r="C138">
        <v>1</v>
      </c>
      <c r="D138">
        <v>1</v>
      </c>
      <c r="E138">
        <v>4</v>
      </c>
      <c r="F138" t="s">
        <v>0</v>
      </c>
      <c r="G138" t="s">
        <v>1</v>
      </c>
      <c r="H138" t="s">
        <v>2365</v>
      </c>
      <c r="I138" t="s">
        <v>3</v>
      </c>
      <c r="K138">
        <v>1</v>
      </c>
      <c r="L138" t="s">
        <v>4</v>
      </c>
      <c r="M138">
        <v>101939</v>
      </c>
      <c r="N138" t="s">
        <v>5</v>
      </c>
      <c r="O138" t="s">
        <v>5</v>
      </c>
      <c r="U138" t="s">
        <v>2348</v>
      </c>
      <c r="V138" s="1">
        <v>1</v>
      </c>
      <c r="W138" t="s">
        <v>2294</v>
      </c>
      <c r="X138" t="s">
        <v>2349</v>
      </c>
      <c r="Y138" t="s">
        <v>2296</v>
      </c>
      <c r="Z138" s="3">
        <v>4</v>
      </c>
      <c r="AA138" s="4">
        <v>430</v>
      </c>
      <c r="AB138" s="4" t="s">
        <v>2349</v>
      </c>
      <c r="AC138" t="s">
        <v>2350</v>
      </c>
      <c r="AD138">
        <v>2020</v>
      </c>
      <c r="AE138">
        <v>6</v>
      </c>
      <c r="AF138">
        <v>9</v>
      </c>
      <c r="AG138" t="s">
        <v>2334</v>
      </c>
      <c r="AJ138" t="s">
        <v>5</v>
      </c>
      <c r="AK138" t="s">
        <v>12</v>
      </c>
      <c r="AL138">
        <v>290083</v>
      </c>
      <c r="AM138">
        <v>6832892</v>
      </c>
      <c r="AN138" s="4">
        <v>291000</v>
      </c>
      <c r="AO138" s="4">
        <v>6833000</v>
      </c>
      <c r="AP138">
        <v>5</v>
      </c>
      <c r="AR138">
        <v>1010</v>
      </c>
      <c r="AT138" s="5" t="s">
        <v>2366</v>
      </c>
      <c r="AU138">
        <v>101939</v>
      </c>
      <c r="AW138" s="6" t="s">
        <v>14</v>
      </c>
      <c r="AX138">
        <v>1</v>
      </c>
      <c r="AY138" t="s">
        <v>15</v>
      </c>
      <c r="AZ138" t="s">
        <v>2367</v>
      </c>
      <c r="BA138" t="s">
        <v>2368</v>
      </c>
      <c r="BB138">
        <v>1010</v>
      </c>
      <c r="BC138" t="s">
        <v>18</v>
      </c>
      <c r="BD138" t="s">
        <v>19</v>
      </c>
      <c r="BF138" s="5">
        <v>44066.746643518498</v>
      </c>
      <c r="BG138" s="7" t="s">
        <v>20</v>
      </c>
      <c r="BI138">
        <v>6</v>
      </c>
      <c r="BJ138">
        <v>247091</v>
      </c>
      <c r="BL138" t="s">
        <v>2369</v>
      </c>
      <c r="BX138">
        <v>459906</v>
      </c>
    </row>
    <row r="139" spans="1:76" x14ac:dyDescent="0.25">
      <c r="A139">
        <v>459837</v>
      </c>
      <c r="C139">
        <v>1</v>
      </c>
      <c r="D139">
        <v>1</v>
      </c>
      <c r="E139">
        <v>5</v>
      </c>
      <c r="F139" t="s">
        <v>0</v>
      </c>
      <c r="G139" t="s">
        <v>1</v>
      </c>
      <c r="H139" t="s">
        <v>2370</v>
      </c>
      <c r="I139" t="s">
        <v>3</v>
      </c>
      <c r="K139">
        <v>1</v>
      </c>
      <c r="L139" t="s">
        <v>4</v>
      </c>
      <c r="M139">
        <v>101939</v>
      </c>
      <c r="N139" t="s">
        <v>5</v>
      </c>
      <c r="O139" t="s">
        <v>5</v>
      </c>
      <c r="U139" t="s">
        <v>2348</v>
      </c>
      <c r="V139" s="1">
        <v>1</v>
      </c>
      <c r="W139" t="s">
        <v>2294</v>
      </c>
      <c r="X139" t="s">
        <v>2349</v>
      </c>
      <c r="Y139" t="s">
        <v>2296</v>
      </c>
      <c r="Z139" s="3">
        <v>4</v>
      </c>
      <c r="AA139" s="4">
        <v>430</v>
      </c>
      <c r="AB139" s="4" t="s">
        <v>2349</v>
      </c>
      <c r="AC139" t="s">
        <v>2350</v>
      </c>
      <c r="AD139">
        <v>2020</v>
      </c>
      <c r="AE139">
        <v>6</v>
      </c>
      <c r="AF139">
        <v>9</v>
      </c>
      <c r="AG139" t="s">
        <v>2334</v>
      </c>
      <c r="AJ139" t="s">
        <v>5</v>
      </c>
      <c r="AK139" t="s">
        <v>12</v>
      </c>
      <c r="AL139">
        <v>290059</v>
      </c>
      <c r="AM139">
        <v>6832931</v>
      </c>
      <c r="AN139" s="4">
        <v>291000</v>
      </c>
      <c r="AO139" s="4">
        <v>6833000</v>
      </c>
      <c r="AP139">
        <v>5</v>
      </c>
      <c r="AR139">
        <v>1010</v>
      </c>
      <c r="AT139" s="5" t="s">
        <v>2371</v>
      </c>
      <c r="AU139">
        <v>101939</v>
      </c>
      <c r="AW139" s="6" t="s">
        <v>14</v>
      </c>
      <c r="AX139">
        <v>1</v>
      </c>
      <c r="AY139" t="s">
        <v>15</v>
      </c>
      <c r="AZ139" t="s">
        <v>2372</v>
      </c>
      <c r="BA139" t="s">
        <v>2373</v>
      </c>
      <c r="BB139">
        <v>1010</v>
      </c>
      <c r="BC139" t="s">
        <v>18</v>
      </c>
      <c r="BD139" t="s">
        <v>19</v>
      </c>
      <c r="BF139" s="5">
        <v>44066.746643518498</v>
      </c>
      <c r="BG139" s="7" t="s">
        <v>20</v>
      </c>
      <c r="BI139">
        <v>6</v>
      </c>
      <c r="BJ139">
        <v>247092</v>
      </c>
      <c r="BL139" t="s">
        <v>2374</v>
      </c>
      <c r="BX139">
        <v>459837</v>
      </c>
    </row>
    <row r="140" spans="1:76" x14ac:dyDescent="0.25">
      <c r="A140">
        <v>441910</v>
      </c>
      <c r="C140">
        <v>1</v>
      </c>
      <c r="D140">
        <v>1</v>
      </c>
      <c r="E140">
        <v>1</v>
      </c>
      <c r="F140" t="s">
        <v>0</v>
      </c>
      <c r="G140" t="s">
        <v>1</v>
      </c>
      <c r="H140" t="s">
        <v>2375</v>
      </c>
      <c r="I140" t="s">
        <v>3</v>
      </c>
      <c r="K140">
        <v>1</v>
      </c>
      <c r="L140" t="s">
        <v>4</v>
      </c>
      <c r="M140">
        <v>101939</v>
      </c>
      <c r="N140" t="s">
        <v>5</v>
      </c>
      <c r="O140" t="s">
        <v>5</v>
      </c>
      <c r="U140" t="s">
        <v>2376</v>
      </c>
      <c r="V140" s="1">
        <v>1</v>
      </c>
      <c r="W140" t="s">
        <v>2294</v>
      </c>
      <c r="X140" t="s">
        <v>2377</v>
      </c>
      <c r="Y140" t="s">
        <v>2296</v>
      </c>
      <c r="Z140" s="3">
        <v>4</v>
      </c>
      <c r="AA140" s="4">
        <v>437</v>
      </c>
      <c r="AB140" s="4" t="s">
        <v>2377</v>
      </c>
      <c r="AC140" t="s">
        <v>2378</v>
      </c>
      <c r="AD140">
        <v>2020</v>
      </c>
      <c r="AE140">
        <v>6</v>
      </c>
      <c r="AF140">
        <v>10</v>
      </c>
      <c r="AG140" t="s">
        <v>2334</v>
      </c>
      <c r="AJ140" t="s">
        <v>5</v>
      </c>
      <c r="AK140" t="s">
        <v>12</v>
      </c>
      <c r="AL140">
        <v>280607</v>
      </c>
      <c r="AM140">
        <v>6911758</v>
      </c>
      <c r="AN140" s="4">
        <v>281000</v>
      </c>
      <c r="AO140" s="4">
        <v>6911000</v>
      </c>
      <c r="AP140">
        <v>5</v>
      </c>
      <c r="AR140">
        <v>1010</v>
      </c>
      <c r="AT140" s="5" t="s">
        <v>2379</v>
      </c>
      <c r="AU140">
        <v>101939</v>
      </c>
      <c r="AW140" s="6" t="s">
        <v>14</v>
      </c>
      <c r="AX140">
        <v>1</v>
      </c>
      <c r="AY140" t="s">
        <v>15</v>
      </c>
      <c r="AZ140" t="s">
        <v>2380</v>
      </c>
      <c r="BA140" t="s">
        <v>2381</v>
      </c>
      <c r="BB140">
        <v>1010</v>
      </c>
      <c r="BC140" t="s">
        <v>18</v>
      </c>
      <c r="BD140" t="s">
        <v>19</v>
      </c>
      <c r="BF140" s="5">
        <v>44066.746643518498</v>
      </c>
      <c r="BG140" s="7" t="s">
        <v>20</v>
      </c>
      <c r="BI140">
        <v>6</v>
      </c>
      <c r="BJ140">
        <v>247093</v>
      </c>
      <c r="BL140" t="s">
        <v>2382</v>
      </c>
      <c r="BX140">
        <v>441910</v>
      </c>
    </row>
    <row r="141" spans="1:76" x14ac:dyDescent="0.25">
      <c r="A141">
        <v>441750</v>
      </c>
      <c r="C141">
        <v>1</v>
      </c>
      <c r="D141">
        <v>1</v>
      </c>
      <c r="E141">
        <v>2</v>
      </c>
      <c r="F141" t="s">
        <v>0</v>
      </c>
      <c r="G141" t="s">
        <v>1</v>
      </c>
      <c r="H141" t="s">
        <v>2383</v>
      </c>
      <c r="I141" t="s">
        <v>3</v>
      </c>
      <c r="K141">
        <v>1</v>
      </c>
      <c r="L141" t="s">
        <v>4</v>
      </c>
      <c r="M141">
        <v>101939</v>
      </c>
      <c r="N141" t="s">
        <v>5</v>
      </c>
      <c r="O141" t="s">
        <v>5</v>
      </c>
      <c r="U141" t="s">
        <v>2376</v>
      </c>
      <c r="V141" s="1">
        <v>1</v>
      </c>
      <c r="W141" t="s">
        <v>2294</v>
      </c>
      <c r="X141" t="s">
        <v>2377</v>
      </c>
      <c r="Y141" t="s">
        <v>2296</v>
      </c>
      <c r="Z141" s="3">
        <v>4</v>
      </c>
      <c r="AA141" s="4">
        <v>437</v>
      </c>
      <c r="AB141" s="4" t="s">
        <v>2377</v>
      </c>
      <c r="AC141" t="s">
        <v>2378</v>
      </c>
      <c r="AD141">
        <v>2020</v>
      </c>
      <c r="AE141">
        <v>6</v>
      </c>
      <c r="AF141">
        <v>10</v>
      </c>
      <c r="AG141" t="s">
        <v>2334</v>
      </c>
      <c r="AJ141" t="s">
        <v>5</v>
      </c>
      <c r="AK141" t="s">
        <v>12</v>
      </c>
      <c r="AL141">
        <v>280540</v>
      </c>
      <c r="AM141">
        <v>6911732</v>
      </c>
      <c r="AN141" s="4">
        <v>281000</v>
      </c>
      <c r="AO141" s="4">
        <v>6911000</v>
      </c>
      <c r="AP141">
        <v>5</v>
      </c>
      <c r="AR141">
        <v>1010</v>
      </c>
      <c r="AT141" s="5" t="s">
        <v>2384</v>
      </c>
      <c r="AU141">
        <v>101939</v>
      </c>
      <c r="AW141" s="6" t="s">
        <v>14</v>
      </c>
      <c r="AX141">
        <v>1</v>
      </c>
      <c r="AY141" t="s">
        <v>15</v>
      </c>
      <c r="AZ141" t="s">
        <v>2385</v>
      </c>
      <c r="BA141" t="s">
        <v>2386</v>
      </c>
      <c r="BB141">
        <v>1010</v>
      </c>
      <c r="BC141" t="s">
        <v>18</v>
      </c>
      <c r="BD141" t="s">
        <v>19</v>
      </c>
      <c r="BF141" s="5">
        <v>44066.746643518498</v>
      </c>
      <c r="BG141" s="7" t="s">
        <v>20</v>
      </c>
      <c r="BI141">
        <v>6</v>
      </c>
      <c r="BJ141">
        <v>247094</v>
      </c>
      <c r="BL141" t="s">
        <v>2387</v>
      </c>
      <c r="BX141">
        <v>441750</v>
      </c>
    </row>
    <row r="142" spans="1:76" x14ac:dyDescent="0.25">
      <c r="A142">
        <v>441691</v>
      </c>
      <c r="C142">
        <v>1</v>
      </c>
      <c r="D142">
        <v>1</v>
      </c>
      <c r="E142">
        <v>3</v>
      </c>
      <c r="F142" t="s">
        <v>0</v>
      </c>
      <c r="G142" t="s">
        <v>1</v>
      </c>
      <c r="H142" t="s">
        <v>2388</v>
      </c>
      <c r="I142" t="s">
        <v>3</v>
      </c>
      <c r="K142">
        <v>1</v>
      </c>
      <c r="L142" t="s">
        <v>4</v>
      </c>
      <c r="M142">
        <v>101939</v>
      </c>
      <c r="N142" t="s">
        <v>5</v>
      </c>
      <c r="O142" t="s">
        <v>5</v>
      </c>
      <c r="U142" t="s">
        <v>2376</v>
      </c>
      <c r="V142" s="1">
        <v>1</v>
      </c>
      <c r="W142" t="s">
        <v>2294</v>
      </c>
      <c r="X142" t="s">
        <v>2377</v>
      </c>
      <c r="Y142" t="s">
        <v>2296</v>
      </c>
      <c r="Z142" s="3">
        <v>4</v>
      </c>
      <c r="AA142" s="4">
        <v>437</v>
      </c>
      <c r="AB142" s="4" t="s">
        <v>2377</v>
      </c>
      <c r="AC142" t="s">
        <v>2378</v>
      </c>
      <c r="AD142">
        <v>2020</v>
      </c>
      <c r="AE142">
        <v>6</v>
      </c>
      <c r="AF142">
        <v>10</v>
      </c>
      <c r="AG142" t="s">
        <v>2334</v>
      </c>
      <c r="AJ142" t="s">
        <v>5</v>
      </c>
      <c r="AK142" t="s">
        <v>12</v>
      </c>
      <c r="AL142">
        <v>280515</v>
      </c>
      <c r="AM142">
        <v>6911721</v>
      </c>
      <c r="AN142" s="4">
        <v>281000</v>
      </c>
      <c r="AO142" s="4">
        <v>6911000</v>
      </c>
      <c r="AP142">
        <v>5</v>
      </c>
      <c r="AR142">
        <v>1010</v>
      </c>
      <c r="AT142" s="5" t="s">
        <v>2389</v>
      </c>
      <c r="AU142">
        <v>101939</v>
      </c>
      <c r="AW142" s="6" t="s">
        <v>14</v>
      </c>
      <c r="AX142">
        <v>1</v>
      </c>
      <c r="AY142" t="s">
        <v>15</v>
      </c>
      <c r="AZ142" t="s">
        <v>2390</v>
      </c>
      <c r="BA142" t="s">
        <v>2391</v>
      </c>
      <c r="BB142">
        <v>1010</v>
      </c>
      <c r="BC142" t="s">
        <v>18</v>
      </c>
      <c r="BD142" t="s">
        <v>19</v>
      </c>
      <c r="BF142" s="5">
        <v>44066.746643518498</v>
      </c>
      <c r="BG142" s="7" t="s">
        <v>20</v>
      </c>
      <c r="BI142">
        <v>6</v>
      </c>
      <c r="BJ142">
        <v>247095</v>
      </c>
      <c r="BL142" t="s">
        <v>2392</v>
      </c>
      <c r="BX142">
        <v>441691</v>
      </c>
    </row>
    <row r="143" spans="1:76" x14ac:dyDescent="0.25">
      <c r="A143">
        <v>428308</v>
      </c>
      <c r="C143">
        <v>1</v>
      </c>
      <c r="D143">
        <v>1</v>
      </c>
      <c r="E143">
        <v>1</v>
      </c>
      <c r="F143" t="s">
        <v>0</v>
      </c>
      <c r="G143" t="s">
        <v>1</v>
      </c>
      <c r="H143" t="s">
        <v>2393</v>
      </c>
      <c r="I143" t="s">
        <v>3</v>
      </c>
      <c r="K143">
        <v>1</v>
      </c>
      <c r="L143" t="s">
        <v>4</v>
      </c>
      <c r="M143">
        <v>101939</v>
      </c>
      <c r="N143" t="s">
        <v>5</v>
      </c>
      <c r="O143" t="s">
        <v>5</v>
      </c>
      <c r="U143" t="s">
        <v>2394</v>
      </c>
      <c r="V143" s="1">
        <v>1</v>
      </c>
      <c r="W143" t="s">
        <v>2294</v>
      </c>
      <c r="X143" t="s">
        <v>2395</v>
      </c>
      <c r="Y143" t="s">
        <v>2396</v>
      </c>
      <c r="Z143" s="3">
        <v>5</v>
      </c>
      <c r="AA143" s="4">
        <v>528</v>
      </c>
      <c r="AB143" t="s">
        <v>2395</v>
      </c>
      <c r="AC143" t="s">
        <v>2397</v>
      </c>
      <c r="AD143">
        <v>2018</v>
      </c>
      <c r="AE143">
        <v>7</v>
      </c>
      <c r="AF143">
        <v>5</v>
      </c>
      <c r="AG143" t="s">
        <v>2308</v>
      </c>
      <c r="AJ143" t="s">
        <v>5</v>
      </c>
      <c r="AK143" t="s">
        <v>12</v>
      </c>
      <c r="AL143">
        <v>274101</v>
      </c>
      <c r="AM143">
        <v>6737804</v>
      </c>
      <c r="AN143" s="4">
        <v>275000</v>
      </c>
      <c r="AO143" s="4">
        <v>6737000</v>
      </c>
      <c r="AP143">
        <v>50</v>
      </c>
      <c r="AR143">
        <v>1010</v>
      </c>
      <c r="AS143" t="s">
        <v>2398</v>
      </c>
      <c r="AT143" s="5" t="s">
        <v>2399</v>
      </c>
      <c r="AU143">
        <v>101939</v>
      </c>
      <c r="AW143" s="6" t="s">
        <v>14</v>
      </c>
      <c r="AX143">
        <v>1</v>
      </c>
      <c r="AY143" t="s">
        <v>15</v>
      </c>
      <c r="AZ143" t="s">
        <v>2400</v>
      </c>
      <c r="BA143" t="s">
        <v>2401</v>
      </c>
      <c r="BB143">
        <v>1010</v>
      </c>
      <c r="BC143" t="s">
        <v>18</v>
      </c>
      <c r="BD143" t="s">
        <v>19</v>
      </c>
      <c r="BF143" s="5">
        <v>43713.546527777798</v>
      </c>
      <c r="BG143" s="7" t="s">
        <v>20</v>
      </c>
      <c r="BI143">
        <v>6</v>
      </c>
      <c r="BJ143">
        <v>178498</v>
      </c>
      <c r="BL143" t="s">
        <v>2402</v>
      </c>
      <c r="BX143">
        <v>428308</v>
      </c>
    </row>
    <row r="144" spans="1:76" x14ac:dyDescent="0.25">
      <c r="A144">
        <v>434286</v>
      </c>
      <c r="C144">
        <v>1</v>
      </c>
      <c r="D144">
        <v>1</v>
      </c>
      <c r="E144">
        <v>1</v>
      </c>
      <c r="F144" t="s">
        <v>0</v>
      </c>
      <c r="G144" t="s">
        <v>1</v>
      </c>
      <c r="H144" t="s">
        <v>2403</v>
      </c>
      <c r="I144" t="s">
        <v>3</v>
      </c>
      <c r="K144">
        <v>1</v>
      </c>
      <c r="L144" t="s">
        <v>4</v>
      </c>
      <c r="M144">
        <v>101939</v>
      </c>
      <c r="N144" t="s">
        <v>5</v>
      </c>
      <c r="O144" t="s">
        <v>5</v>
      </c>
      <c r="U144" t="s">
        <v>2404</v>
      </c>
      <c r="V144" s="1">
        <v>1</v>
      </c>
      <c r="W144" t="s">
        <v>2294</v>
      </c>
      <c r="X144" t="s">
        <v>2395</v>
      </c>
      <c r="Y144" t="s">
        <v>2396</v>
      </c>
      <c r="Z144" s="3">
        <v>5</v>
      </c>
      <c r="AA144" s="4">
        <v>528</v>
      </c>
      <c r="AB144" t="s">
        <v>2395</v>
      </c>
      <c r="AC144" t="s">
        <v>2405</v>
      </c>
      <c r="AD144">
        <v>2018</v>
      </c>
      <c r="AE144">
        <v>6</v>
      </c>
      <c r="AF144">
        <v>28</v>
      </c>
      <c r="AG144" t="s">
        <v>2308</v>
      </c>
      <c r="AJ144" t="s">
        <v>5</v>
      </c>
      <c r="AK144" t="s">
        <v>12</v>
      </c>
      <c r="AL144">
        <v>276744</v>
      </c>
      <c r="AM144">
        <v>6734219</v>
      </c>
      <c r="AN144" s="4">
        <v>277000</v>
      </c>
      <c r="AO144" s="4">
        <v>6735000</v>
      </c>
      <c r="AP144">
        <v>50</v>
      </c>
      <c r="AR144">
        <v>1010</v>
      </c>
      <c r="AS144" t="s">
        <v>2406</v>
      </c>
      <c r="AT144" s="5" t="s">
        <v>2407</v>
      </c>
      <c r="AU144">
        <v>101939</v>
      </c>
      <c r="AW144" s="6" t="s">
        <v>14</v>
      </c>
      <c r="AX144">
        <v>1</v>
      </c>
      <c r="AY144" t="s">
        <v>15</v>
      </c>
      <c r="AZ144" t="s">
        <v>2408</v>
      </c>
      <c r="BA144" t="s">
        <v>2409</v>
      </c>
      <c r="BB144">
        <v>1010</v>
      </c>
      <c r="BC144" t="s">
        <v>18</v>
      </c>
      <c r="BD144" t="s">
        <v>19</v>
      </c>
      <c r="BF144" s="5">
        <v>43713.546527777798</v>
      </c>
      <c r="BG144" s="7" t="s">
        <v>20</v>
      </c>
      <c r="BI144">
        <v>6</v>
      </c>
      <c r="BJ144">
        <v>178514</v>
      </c>
      <c r="BL144" t="s">
        <v>2410</v>
      </c>
      <c r="BX144">
        <v>434286</v>
      </c>
    </row>
    <row r="145" spans="1:76" x14ac:dyDescent="0.25">
      <c r="A145">
        <v>228298</v>
      </c>
      <c r="C145">
        <v>1</v>
      </c>
      <c r="D145">
        <v>1</v>
      </c>
      <c r="E145">
        <v>1</v>
      </c>
      <c r="F145" t="s">
        <v>0</v>
      </c>
      <c r="G145" t="s">
        <v>22</v>
      </c>
      <c r="H145" t="s">
        <v>2411</v>
      </c>
      <c r="I145" t="s">
        <v>3</v>
      </c>
      <c r="K145">
        <v>1</v>
      </c>
      <c r="L145" t="s">
        <v>4</v>
      </c>
      <c r="M145">
        <v>101939</v>
      </c>
      <c r="N145" t="s">
        <v>5</v>
      </c>
      <c r="O145" t="s">
        <v>5</v>
      </c>
      <c r="U145" t="s">
        <v>2412</v>
      </c>
      <c r="V145" s="1">
        <v>1</v>
      </c>
      <c r="W145" t="s">
        <v>7</v>
      </c>
      <c r="X145" t="s">
        <v>2413</v>
      </c>
      <c r="Y145" t="s">
        <v>2414</v>
      </c>
      <c r="Z145" s="3">
        <v>6</v>
      </c>
      <c r="AA145" s="4">
        <v>602</v>
      </c>
      <c r="AB145" s="4" t="s">
        <v>2413</v>
      </c>
      <c r="AC145" t="s">
        <v>2415</v>
      </c>
      <c r="AD145">
        <v>2017</v>
      </c>
      <c r="AE145">
        <v>9</v>
      </c>
      <c r="AF145">
        <v>7</v>
      </c>
      <c r="AG145" t="s">
        <v>2416</v>
      </c>
      <c r="AH145" t="s">
        <v>2416</v>
      </c>
      <c r="AJ145" t="s">
        <v>5</v>
      </c>
      <c r="AK145" t="s">
        <v>12</v>
      </c>
      <c r="AL145">
        <v>228706</v>
      </c>
      <c r="AM145">
        <v>6627647</v>
      </c>
      <c r="AN145" s="4">
        <v>229000</v>
      </c>
      <c r="AO145" s="4">
        <v>6627000</v>
      </c>
      <c r="AP145">
        <v>0</v>
      </c>
      <c r="AR145">
        <v>59</v>
      </c>
      <c r="AU145">
        <v>101939</v>
      </c>
      <c r="AW145" s="6" t="s">
        <v>14</v>
      </c>
      <c r="AX145">
        <v>1</v>
      </c>
      <c r="AY145" t="s">
        <v>15</v>
      </c>
      <c r="AZ145" t="s">
        <v>2417</v>
      </c>
      <c r="BA145" t="s">
        <v>2411</v>
      </c>
      <c r="BB145">
        <v>59</v>
      </c>
      <c r="BC145" t="s">
        <v>22</v>
      </c>
      <c r="BD145" t="s">
        <v>28</v>
      </c>
      <c r="BF145" s="5">
        <v>43961</v>
      </c>
      <c r="BG145" s="7" t="s">
        <v>20</v>
      </c>
      <c r="BI145">
        <v>4</v>
      </c>
      <c r="BJ145">
        <v>389300</v>
      </c>
      <c r="BL145" t="s">
        <v>2418</v>
      </c>
      <c r="BX145">
        <v>228298</v>
      </c>
    </row>
    <row r="146" spans="1:76" x14ac:dyDescent="0.25">
      <c r="A146">
        <v>227363</v>
      </c>
      <c r="C146">
        <v>1</v>
      </c>
      <c r="D146">
        <v>1</v>
      </c>
      <c r="E146">
        <v>1</v>
      </c>
      <c r="F146" t="s">
        <v>0</v>
      </c>
      <c r="G146" t="s">
        <v>1</v>
      </c>
      <c r="H146" t="s">
        <v>2419</v>
      </c>
      <c r="I146" t="s">
        <v>3</v>
      </c>
      <c r="K146">
        <v>1</v>
      </c>
      <c r="L146" t="s">
        <v>4</v>
      </c>
      <c r="M146">
        <v>101939</v>
      </c>
      <c r="N146" t="s">
        <v>5</v>
      </c>
      <c r="O146" t="s">
        <v>5</v>
      </c>
      <c r="U146" t="s">
        <v>2420</v>
      </c>
      <c r="V146" s="1">
        <v>1</v>
      </c>
      <c r="W146" t="s">
        <v>7</v>
      </c>
      <c r="X146" t="s">
        <v>2413</v>
      </c>
      <c r="Y146" t="s">
        <v>2414</v>
      </c>
      <c r="Z146" s="3">
        <v>6</v>
      </c>
      <c r="AA146" s="4">
        <v>602</v>
      </c>
      <c r="AB146" s="4" t="s">
        <v>2413</v>
      </c>
      <c r="AC146" t="s">
        <v>2421</v>
      </c>
      <c r="AD146">
        <v>1999</v>
      </c>
      <c r="AE146">
        <v>6</v>
      </c>
      <c r="AF146">
        <v>6</v>
      </c>
      <c r="AG146" t="s">
        <v>2422</v>
      </c>
      <c r="AJ146" t="s">
        <v>5</v>
      </c>
      <c r="AK146" t="s">
        <v>12</v>
      </c>
      <c r="AL146">
        <v>228375</v>
      </c>
      <c r="AM146">
        <v>6633945</v>
      </c>
      <c r="AN146" s="4">
        <v>229000</v>
      </c>
      <c r="AO146" s="4">
        <v>6633000</v>
      </c>
      <c r="AP146">
        <v>100</v>
      </c>
      <c r="AR146">
        <v>1010</v>
      </c>
      <c r="AT146" s="5" t="s">
        <v>2423</v>
      </c>
      <c r="AU146">
        <v>101939</v>
      </c>
      <c r="AW146" s="6" t="s">
        <v>14</v>
      </c>
      <c r="AX146">
        <v>1</v>
      </c>
      <c r="AY146" t="s">
        <v>15</v>
      </c>
      <c r="AZ146" t="s">
        <v>2424</v>
      </c>
      <c r="BA146" t="s">
        <v>2425</v>
      </c>
      <c r="BB146">
        <v>1010</v>
      </c>
      <c r="BC146" t="s">
        <v>18</v>
      </c>
      <c r="BD146" t="s">
        <v>19</v>
      </c>
      <c r="BF146" s="5">
        <v>42899.758229166699</v>
      </c>
      <c r="BG146" s="7" t="s">
        <v>20</v>
      </c>
      <c r="BI146">
        <v>6</v>
      </c>
      <c r="BJ146">
        <v>123345</v>
      </c>
      <c r="BL146" t="s">
        <v>2426</v>
      </c>
      <c r="BX146">
        <v>227363</v>
      </c>
    </row>
    <row r="147" spans="1:76" x14ac:dyDescent="0.25">
      <c r="A147">
        <v>227400</v>
      </c>
      <c r="C147">
        <v>1</v>
      </c>
      <c r="D147">
        <v>1</v>
      </c>
      <c r="E147">
        <v>2</v>
      </c>
      <c r="F147" t="s">
        <v>0</v>
      </c>
      <c r="G147" t="s">
        <v>1</v>
      </c>
      <c r="H147" t="s">
        <v>2427</v>
      </c>
      <c r="I147" t="s">
        <v>3</v>
      </c>
      <c r="K147">
        <v>1</v>
      </c>
      <c r="L147" t="s">
        <v>4</v>
      </c>
      <c r="M147">
        <v>101939</v>
      </c>
      <c r="N147" t="s">
        <v>5</v>
      </c>
      <c r="O147" t="s">
        <v>5</v>
      </c>
      <c r="U147" t="s">
        <v>2420</v>
      </c>
      <c r="V147" s="1">
        <v>1</v>
      </c>
      <c r="W147" t="s">
        <v>7</v>
      </c>
      <c r="X147" t="s">
        <v>2413</v>
      </c>
      <c r="Y147" t="s">
        <v>2414</v>
      </c>
      <c r="Z147" s="3">
        <v>6</v>
      </c>
      <c r="AA147" s="4">
        <v>602</v>
      </c>
      <c r="AB147" s="4" t="s">
        <v>2413</v>
      </c>
      <c r="AC147" t="s">
        <v>2421</v>
      </c>
      <c r="AD147">
        <v>2000</v>
      </c>
      <c r="AE147">
        <v>7</v>
      </c>
      <c r="AF147">
        <v>2</v>
      </c>
      <c r="AG147" t="s">
        <v>2422</v>
      </c>
      <c r="AJ147" t="s">
        <v>5</v>
      </c>
      <c r="AK147" t="s">
        <v>12</v>
      </c>
      <c r="AL147">
        <v>228375</v>
      </c>
      <c r="AM147">
        <v>6633945</v>
      </c>
      <c r="AN147" s="4">
        <v>229000</v>
      </c>
      <c r="AO147" s="4">
        <v>6633000</v>
      </c>
      <c r="AP147">
        <v>100</v>
      </c>
      <c r="AR147">
        <v>1010</v>
      </c>
      <c r="AT147" s="5" t="s">
        <v>2428</v>
      </c>
      <c r="AU147">
        <v>101939</v>
      </c>
      <c r="AW147" s="6" t="s">
        <v>14</v>
      </c>
      <c r="AX147">
        <v>1</v>
      </c>
      <c r="AY147" t="s">
        <v>15</v>
      </c>
      <c r="AZ147" t="s">
        <v>2424</v>
      </c>
      <c r="BA147" t="s">
        <v>2429</v>
      </c>
      <c r="BB147">
        <v>1010</v>
      </c>
      <c r="BC147" t="s">
        <v>18</v>
      </c>
      <c r="BD147" t="s">
        <v>19</v>
      </c>
      <c r="BF147" s="5">
        <v>42903.8442939815</v>
      </c>
      <c r="BG147" s="7" t="s">
        <v>20</v>
      </c>
      <c r="BI147">
        <v>6</v>
      </c>
      <c r="BJ147">
        <v>123761</v>
      </c>
      <c r="BL147" t="s">
        <v>2430</v>
      </c>
      <c r="BX147">
        <v>227400</v>
      </c>
    </row>
    <row r="148" spans="1:76" x14ac:dyDescent="0.25">
      <c r="A148">
        <v>224394</v>
      </c>
      <c r="C148">
        <v>1</v>
      </c>
      <c r="D148">
        <v>1</v>
      </c>
      <c r="E148">
        <v>1</v>
      </c>
      <c r="F148" t="s">
        <v>0</v>
      </c>
      <c r="G148" t="s">
        <v>1</v>
      </c>
      <c r="H148" t="s">
        <v>2495</v>
      </c>
      <c r="I148" t="s">
        <v>3</v>
      </c>
      <c r="K148">
        <v>1</v>
      </c>
      <c r="L148" t="s">
        <v>4</v>
      </c>
      <c r="M148">
        <v>101939</v>
      </c>
      <c r="N148" t="s">
        <v>5</v>
      </c>
      <c r="O148" t="s">
        <v>5</v>
      </c>
      <c r="U148" t="s">
        <v>2496</v>
      </c>
      <c r="V148" s="1">
        <v>1</v>
      </c>
      <c r="W148" t="s">
        <v>7</v>
      </c>
      <c r="X148" t="s">
        <v>2497</v>
      </c>
      <c r="Y148" t="s">
        <v>2414</v>
      </c>
      <c r="Z148" s="3">
        <v>6</v>
      </c>
      <c r="AA148" s="4">
        <v>605</v>
      </c>
      <c r="AB148" s="4" t="s">
        <v>2497</v>
      </c>
      <c r="AC148" t="s">
        <v>2498</v>
      </c>
      <c r="AD148">
        <v>2017</v>
      </c>
      <c r="AE148">
        <v>5</v>
      </c>
      <c r="AF148">
        <v>24</v>
      </c>
      <c r="AG148" t="s">
        <v>2499</v>
      </c>
      <c r="AJ148" t="s">
        <v>5</v>
      </c>
      <c r="AK148" t="s">
        <v>12</v>
      </c>
      <c r="AL148">
        <v>227323</v>
      </c>
      <c r="AM148">
        <v>6671508</v>
      </c>
      <c r="AN148" s="4">
        <v>227000</v>
      </c>
      <c r="AO148" s="4">
        <v>6671000</v>
      </c>
      <c r="AP148">
        <v>5</v>
      </c>
      <c r="AR148">
        <v>1010</v>
      </c>
      <c r="AT148" s="5" t="s">
        <v>2500</v>
      </c>
      <c r="AU148">
        <v>101939</v>
      </c>
      <c r="AW148" s="6" t="s">
        <v>14</v>
      </c>
      <c r="AX148">
        <v>1</v>
      </c>
      <c r="AY148" t="s">
        <v>15</v>
      </c>
      <c r="AZ148" t="s">
        <v>2501</v>
      </c>
      <c r="BA148" t="s">
        <v>2502</v>
      </c>
      <c r="BB148">
        <v>1010</v>
      </c>
      <c r="BC148" t="s">
        <v>18</v>
      </c>
      <c r="BD148" t="s">
        <v>19</v>
      </c>
      <c r="BF148" s="5">
        <v>43710.333333333299</v>
      </c>
      <c r="BG148" s="7" t="s">
        <v>20</v>
      </c>
      <c r="BI148">
        <v>6</v>
      </c>
      <c r="BJ148">
        <v>152078</v>
      </c>
      <c r="BL148" t="s">
        <v>2503</v>
      </c>
      <c r="BX148">
        <v>224394</v>
      </c>
    </row>
    <row r="149" spans="1:76" x14ac:dyDescent="0.25">
      <c r="A149">
        <v>218266</v>
      </c>
      <c r="C149">
        <v>1</v>
      </c>
      <c r="D149">
        <v>1</v>
      </c>
      <c r="E149">
        <v>1</v>
      </c>
      <c r="F149" t="s">
        <v>0</v>
      </c>
      <c r="G149" t="s">
        <v>103</v>
      </c>
      <c r="H149" t="s">
        <v>2513</v>
      </c>
      <c r="I149" t="s">
        <v>3</v>
      </c>
      <c r="K149">
        <v>1</v>
      </c>
      <c r="L149" t="s">
        <v>4</v>
      </c>
      <c r="M149">
        <v>101939</v>
      </c>
      <c r="N149" t="s">
        <v>5</v>
      </c>
      <c r="O149" t="s">
        <v>5</v>
      </c>
      <c r="U149" t="s">
        <v>2514</v>
      </c>
      <c r="V149" s="1">
        <v>1</v>
      </c>
      <c r="W149" t="s">
        <v>7</v>
      </c>
      <c r="X149" t="s">
        <v>2413</v>
      </c>
      <c r="Y149" t="s">
        <v>2414</v>
      </c>
      <c r="Z149" s="3">
        <v>6</v>
      </c>
      <c r="AA149" s="4">
        <v>625</v>
      </c>
      <c r="AB149" t="s">
        <v>2515</v>
      </c>
      <c r="AD149">
        <v>2019</v>
      </c>
      <c r="AE149">
        <v>8</v>
      </c>
      <c r="AF149">
        <v>15</v>
      </c>
      <c r="AG149" t="s">
        <v>108</v>
      </c>
      <c r="AJ149" t="s">
        <v>5</v>
      </c>
      <c r="AK149" t="s">
        <v>12</v>
      </c>
      <c r="AL149">
        <v>221126</v>
      </c>
      <c r="AM149">
        <v>6633627</v>
      </c>
      <c r="AN149" s="4">
        <v>221000</v>
      </c>
      <c r="AO149" s="4">
        <v>6633000</v>
      </c>
      <c r="AP149">
        <v>125</v>
      </c>
      <c r="AR149">
        <v>269</v>
      </c>
      <c r="AS149" t="s">
        <v>109</v>
      </c>
      <c r="AT149" s="5"/>
      <c r="AU149">
        <v>101939</v>
      </c>
      <c r="AW149" s="6" t="s">
        <v>14</v>
      </c>
      <c r="AX149">
        <v>1</v>
      </c>
      <c r="AY149" t="s">
        <v>15</v>
      </c>
      <c r="AZ149" t="s">
        <v>2516</v>
      </c>
      <c r="BA149" t="s">
        <v>2517</v>
      </c>
      <c r="BB149">
        <v>269</v>
      </c>
      <c r="BC149" t="s">
        <v>112</v>
      </c>
      <c r="BD149" t="s">
        <v>113</v>
      </c>
      <c r="BF149" s="5">
        <v>43692</v>
      </c>
      <c r="BG149" s="7" t="s">
        <v>20</v>
      </c>
      <c r="BI149">
        <v>5</v>
      </c>
      <c r="BJ149">
        <v>333204</v>
      </c>
      <c r="BL149" t="s">
        <v>2518</v>
      </c>
      <c r="BX149">
        <v>218266</v>
      </c>
    </row>
    <row r="150" spans="1:76" x14ac:dyDescent="0.25">
      <c r="A150">
        <v>245637</v>
      </c>
      <c r="C150">
        <v>1</v>
      </c>
      <c r="D150">
        <v>1</v>
      </c>
      <c r="E150">
        <v>1</v>
      </c>
      <c r="F150" t="s">
        <v>0</v>
      </c>
      <c r="G150" t="s">
        <v>1</v>
      </c>
      <c r="H150" t="s">
        <v>2533</v>
      </c>
      <c r="I150" t="s">
        <v>3</v>
      </c>
      <c r="K150">
        <v>1</v>
      </c>
      <c r="L150" t="s">
        <v>4</v>
      </c>
      <c r="M150">
        <v>101939</v>
      </c>
      <c r="N150" t="s">
        <v>5</v>
      </c>
      <c r="O150" t="s">
        <v>5</v>
      </c>
      <c r="U150" t="s">
        <v>2534</v>
      </c>
      <c r="V150" s="1">
        <v>1</v>
      </c>
      <c r="W150" t="s">
        <v>7</v>
      </c>
      <c r="X150" t="s">
        <v>2520</v>
      </c>
      <c r="Y150" t="s">
        <v>2414</v>
      </c>
      <c r="Z150" s="3">
        <v>6</v>
      </c>
      <c r="AA150" s="4">
        <v>626</v>
      </c>
      <c r="AB150" s="4" t="s">
        <v>2520</v>
      </c>
      <c r="AC150" t="s">
        <v>2535</v>
      </c>
      <c r="AD150">
        <v>2009</v>
      </c>
      <c r="AE150">
        <v>6</v>
      </c>
      <c r="AF150">
        <v>4</v>
      </c>
      <c r="AG150" t="s">
        <v>2536</v>
      </c>
      <c r="AJ150" t="s">
        <v>5</v>
      </c>
      <c r="AK150" t="s">
        <v>12</v>
      </c>
      <c r="AL150">
        <v>234419</v>
      </c>
      <c r="AM150">
        <v>6637870</v>
      </c>
      <c r="AN150" s="4">
        <v>235000</v>
      </c>
      <c r="AO150" s="4">
        <v>6637000</v>
      </c>
      <c r="AP150">
        <v>73</v>
      </c>
      <c r="AR150">
        <v>1010</v>
      </c>
      <c r="AT150" s="5" t="s">
        <v>2537</v>
      </c>
      <c r="AU150">
        <v>101939</v>
      </c>
      <c r="AW150" s="6" t="s">
        <v>14</v>
      </c>
      <c r="AX150">
        <v>1</v>
      </c>
      <c r="AY150" t="s">
        <v>15</v>
      </c>
      <c r="AZ150" t="s">
        <v>2538</v>
      </c>
      <c r="BA150" t="s">
        <v>2539</v>
      </c>
      <c r="BB150">
        <v>1010</v>
      </c>
      <c r="BC150" t="s">
        <v>18</v>
      </c>
      <c r="BD150" t="s">
        <v>19</v>
      </c>
      <c r="BF150" s="5">
        <v>43066.779247685197</v>
      </c>
      <c r="BG150" s="7" t="s">
        <v>20</v>
      </c>
      <c r="BI150">
        <v>6</v>
      </c>
      <c r="BJ150">
        <v>149288</v>
      </c>
      <c r="BL150" t="s">
        <v>2540</v>
      </c>
      <c r="BX150">
        <v>245637</v>
      </c>
    </row>
    <row r="151" spans="1:76" x14ac:dyDescent="0.25">
      <c r="A151">
        <v>245976</v>
      </c>
      <c r="C151">
        <v>1</v>
      </c>
      <c r="D151">
        <v>1</v>
      </c>
      <c r="E151">
        <v>2</v>
      </c>
      <c r="F151" t="s">
        <v>0</v>
      </c>
      <c r="G151" t="s">
        <v>22</v>
      </c>
      <c r="H151" t="s">
        <v>2541</v>
      </c>
      <c r="I151" t="s">
        <v>3</v>
      </c>
      <c r="K151">
        <v>1</v>
      </c>
      <c r="L151" t="s">
        <v>4</v>
      </c>
      <c r="M151">
        <v>101939</v>
      </c>
      <c r="N151" t="s">
        <v>5</v>
      </c>
      <c r="O151" t="s">
        <v>5</v>
      </c>
      <c r="U151" t="s">
        <v>2534</v>
      </c>
      <c r="V151" s="1">
        <v>1</v>
      </c>
      <c r="W151" t="s">
        <v>7</v>
      </c>
      <c r="X151" t="s">
        <v>2520</v>
      </c>
      <c r="Y151" t="s">
        <v>2414</v>
      </c>
      <c r="Z151" s="3">
        <v>6</v>
      </c>
      <c r="AA151" s="4">
        <v>626</v>
      </c>
      <c r="AB151" s="4" t="s">
        <v>2520</v>
      </c>
      <c r="AC151" t="s">
        <v>2542</v>
      </c>
      <c r="AD151">
        <v>2015</v>
      </c>
      <c r="AE151">
        <v>9</v>
      </c>
      <c r="AF151">
        <v>25</v>
      </c>
      <c r="AG151" t="s">
        <v>2464</v>
      </c>
      <c r="AH151" t="s">
        <v>2464</v>
      </c>
      <c r="AJ151" t="s">
        <v>5</v>
      </c>
      <c r="AK151" t="s">
        <v>12</v>
      </c>
      <c r="AL151">
        <v>234526</v>
      </c>
      <c r="AM151">
        <v>6637597</v>
      </c>
      <c r="AN151" s="4">
        <v>235000</v>
      </c>
      <c r="AO151" s="4">
        <v>6637000</v>
      </c>
      <c r="AP151">
        <v>50</v>
      </c>
      <c r="AR151">
        <v>59</v>
      </c>
      <c r="AU151">
        <v>101939</v>
      </c>
      <c r="AW151" s="6" t="s">
        <v>14</v>
      </c>
      <c r="AX151">
        <v>1</v>
      </c>
      <c r="AY151" t="s">
        <v>15</v>
      </c>
      <c r="AZ151" t="s">
        <v>2543</v>
      </c>
      <c r="BA151" t="s">
        <v>2541</v>
      </c>
      <c r="BB151">
        <v>59</v>
      </c>
      <c r="BC151" t="s">
        <v>22</v>
      </c>
      <c r="BD151" t="s">
        <v>28</v>
      </c>
      <c r="BF151" s="5">
        <v>43961</v>
      </c>
      <c r="BG151" s="7" t="s">
        <v>20</v>
      </c>
      <c r="BI151">
        <v>4</v>
      </c>
      <c r="BJ151">
        <v>387674</v>
      </c>
      <c r="BL151" t="s">
        <v>2544</v>
      </c>
      <c r="BX151">
        <v>245976</v>
      </c>
    </row>
    <row r="152" spans="1:76" x14ac:dyDescent="0.25">
      <c r="A152">
        <v>248788</v>
      </c>
      <c r="C152">
        <v>1</v>
      </c>
      <c r="D152">
        <v>1</v>
      </c>
      <c r="E152">
        <v>1</v>
      </c>
      <c r="F152" t="s">
        <v>0</v>
      </c>
      <c r="G152" t="s">
        <v>1</v>
      </c>
      <c r="H152" t="s">
        <v>2545</v>
      </c>
      <c r="I152" t="s">
        <v>3</v>
      </c>
      <c r="K152">
        <v>1</v>
      </c>
      <c r="L152" t="s">
        <v>4</v>
      </c>
      <c r="M152">
        <v>101939</v>
      </c>
      <c r="N152" t="s">
        <v>5</v>
      </c>
      <c r="O152" t="s">
        <v>5</v>
      </c>
      <c r="U152" t="s">
        <v>2546</v>
      </c>
      <c r="V152" s="1">
        <v>1</v>
      </c>
      <c r="W152" t="s">
        <v>7</v>
      </c>
      <c r="X152" t="s">
        <v>2520</v>
      </c>
      <c r="Y152" t="s">
        <v>2414</v>
      </c>
      <c r="Z152" s="3">
        <v>6</v>
      </c>
      <c r="AA152" s="4">
        <v>626</v>
      </c>
      <c r="AB152" s="4" t="s">
        <v>2520</v>
      </c>
      <c r="AC152" t="s">
        <v>2547</v>
      </c>
      <c r="AD152">
        <v>2019</v>
      </c>
      <c r="AE152">
        <v>6</v>
      </c>
      <c r="AF152">
        <v>14</v>
      </c>
      <c r="AG152" t="s">
        <v>2457</v>
      </c>
      <c r="AJ152" t="s">
        <v>5</v>
      </c>
      <c r="AK152" t="s">
        <v>12</v>
      </c>
      <c r="AL152">
        <v>235248</v>
      </c>
      <c r="AM152">
        <v>6639841</v>
      </c>
      <c r="AN152" s="4">
        <v>235000</v>
      </c>
      <c r="AO152" s="4">
        <v>6639000</v>
      </c>
      <c r="AP152">
        <v>25</v>
      </c>
      <c r="AR152">
        <v>1010</v>
      </c>
      <c r="AT152" s="5" t="s">
        <v>2548</v>
      </c>
      <c r="AU152">
        <v>101939</v>
      </c>
      <c r="AW152" s="6" t="s">
        <v>14</v>
      </c>
      <c r="AX152">
        <v>1</v>
      </c>
      <c r="AY152" t="s">
        <v>15</v>
      </c>
      <c r="AZ152" t="s">
        <v>2549</v>
      </c>
      <c r="BA152" t="s">
        <v>2550</v>
      </c>
      <c r="BB152">
        <v>1010</v>
      </c>
      <c r="BC152" t="s">
        <v>18</v>
      </c>
      <c r="BD152" t="s">
        <v>19</v>
      </c>
      <c r="BF152" s="5">
        <v>43630.885162036997</v>
      </c>
      <c r="BG152" s="7" t="s">
        <v>20</v>
      </c>
      <c r="BI152">
        <v>6</v>
      </c>
      <c r="BJ152">
        <v>202625</v>
      </c>
      <c r="BL152" t="s">
        <v>2551</v>
      </c>
      <c r="BX152">
        <v>248788</v>
      </c>
    </row>
    <row r="153" spans="1:76" x14ac:dyDescent="0.25">
      <c r="A153">
        <v>282880</v>
      </c>
      <c r="C153">
        <v>1</v>
      </c>
      <c r="D153">
        <v>1</v>
      </c>
      <c r="E153">
        <v>1</v>
      </c>
      <c r="F153" t="s">
        <v>0</v>
      </c>
      <c r="G153" t="s">
        <v>103</v>
      </c>
      <c r="H153" t="s">
        <v>2560</v>
      </c>
      <c r="I153" t="s">
        <v>3</v>
      </c>
      <c r="K153">
        <v>1</v>
      </c>
      <c r="L153" t="s">
        <v>4</v>
      </c>
      <c r="M153">
        <v>101939</v>
      </c>
      <c r="N153" t="s">
        <v>5</v>
      </c>
      <c r="O153" t="s">
        <v>5</v>
      </c>
      <c r="U153" t="s">
        <v>2561</v>
      </c>
      <c r="V153" s="1">
        <v>1</v>
      </c>
      <c r="W153" t="s">
        <v>7</v>
      </c>
      <c r="X153" t="s">
        <v>931</v>
      </c>
      <c r="Y153" t="s">
        <v>2414</v>
      </c>
      <c r="Z153" s="3">
        <v>6</v>
      </c>
      <c r="AA153" s="4">
        <v>627</v>
      </c>
      <c r="AB153" t="s">
        <v>2562</v>
      </c>
      <c r="AD153">
        <v>2019</v>
      </c>
      <c r="AE153">
        <v>8</v>
      </c>
      <c r="AF153">
        <v>19</v>
      </c>
      <c r="AG153" t="s">
        <v>108</v>
      </c>
      <c r="AJ153" t="s">
        <v>5</v>
      </c>
      <c r="AK153" t="s">
        <v>12</v>
      </c>
      <c r="AL153">
        <v>245377</v>
      </c>
      <c r="AM153">
        <v>6626379</v>
      </c>
      <c r="AN153" s="4">
        <v>245000</v>
      </c>
      <c r="AO153" s="4">
        <v>6627000</v>
      </c>
      <c r="AP153">
        <v>125</v>
      </c>
      <c r="AR153">
        <v>269</v>
      </c>
      <c r="AS153" t="s">
        <v>109</v>
      </c>
      <c r="AT153" s="5"/>
      <c r="AU153">
        <v>101939</v>
      </c>
      <c r="AW153" s="6" t="s">
        <v>14</v>
      </c>
      <c r="AX153">
        <v>1</v>
      </c>
      <c r="AY153" t="s">
        <v>15</v>
      </c>
      <c r="AZ153" t="s">
        <v>2563</v>
      </c>
      <c r="BA153" t="s">
        <v>2564</v>
      </c>
      <c r="BB153">
        <v>269</v>
      </c>
      <c r="BC153" t="s">
        <v>112</v>
      </c>
      <c r="BD153" t="s">
        <v>113</v>
      </c>
      <c r="BF153" s="5">
        <v>43696</v>
      </c>
      <c r="BG153" s="7" t="s">
        <v>20</v>
      </c>
      <c r="BI153">
        <v>5</v>
      </c>
      <c r="BJ153">
        <v>333161</v>
      </c>
      <c r="BL153" t="s">
        <v>2565</v>
      </c>
      <c r="BX153">
        <v>282880</v>
      </c>
    </row>
    <row r="154" spans="1:76" x14ac:dyDescent="0.25">
      <c r="A154">
        <v>294515</v>
      </c>
      <c r="C154">
        <v>1</v>
      </c>
      <c r="D154">
        <v>1</v>
      </c>
      <c r="E154">
        <v>1</v>
      </c>
      <c r="F154" t="s">
        <v>0</v>
      </c>
      <c r="G154" t="s">
        <v>1</v>
      </c>
      <c r="H154" t="s">
        <v>2566</v>
      </c>
      <c r="I154" t="s">
        <v>3</v>
      </c>
      <c r="K154">
        <v>1</v>
      </c>
      <c r="L154" t="s">
        <v>4</v>
      </c>
      <c r="M154">
        <v>101939</v>
      </c>
      <c r="N154" t="s">
        <v>5</v>
      </c>
      <c r="O154" t="s">
        <v>5</v>
      </c>
      <c r="U154" t="s">
        <v>2567</v>
      </c>
      <c r="V154" s="1">
        <v>1</v>
      </c>
      <c r="W154" t="s">
        <v>7</v>
      </c>
      <c r="X154" t="s">
        <v>931</v>
      </c>
      <c r="Y154" t="s">
        <v>2414</v>
      </c>
      <c r="Z154" s="3">
        <v>6</v>
      </c>
      <c r="AA154" s="4">
        <v>627</v>
      </c>
      <c r="AB154" t="s">
        <v>2562</v>
      </c>
      <c r="AC154" t="s">
        <v>2568</v>
      </c>
      <c r="AD154">
        <v>2017</v>
      </c>
      <c r="AE154">
        <v>6</v>
      </c>
      <c r="AF154">
        <v>8</v>
      </c>
      <c r="AG154" t="s">
        <v>2569</v>
      </c>
      <c r="AJ154" t="s">
        <v>5</v>
      </c>
      <c r="AK154" t="s">
        <v>12</v>
      </c>
      <c r="AL154">
        <v>247678</v>
      </c>
      <c r="AM154">
        <v>6629196</v>
      </c>
      <c r="AN154" s="4">
        <v>247000</v>
      </c>
      <c r="AO154" s="4">
        <v>6629000</v>
      </c>
      <c r="AP154">
        <v>300</v>
      </c>
      <c r="AR154">
        <v>1010</v>
      </c>
      <c r="AS154" t="s">
        <v>2570</v>
      </c>
      <c r="AT154" s="5" t="s">
        <v>2571</v>
      </c>
      <c r="AU154">
        <v>101939</v>
      </c>
      <c r="AW154" s="6" t="s">
        <v>14</v>
      </c>
      <c r="AX154">
        <v>1</v>
      </c>
      <c r="AY154" t="s">
        <v>15</v>
      </c>
      <c r="AZ154" t="s">
        <v>2572</v>
      </c>
      <c r="BA154" t="s">
        <v>2573</v>
      </c>
      <c r="BB154">
        <v>1010</v>
      </c>
      <c r="BC154" t="s">
        <v>18</v>
      </c>
      <c r="BD154" t="s">
        <v>19</v>
      </c>
      <c r="BF154" s="5">
        <v>42894.902546296304</v>
      </c>
      <c r="BG154" s="7" t="s">
        <v>20</v>
      </c>
      <c r="BI154">
        <v>6</v>
      </c>
      <c r="BJ154">
        <v>122858</v>
      </c>
      <c r="BL154" t="s">
        <v>2574</v>
      </c>
      <c r="BX154">
        <v>294515</v>
      </c>
    </row>
    <row r="155" spans="1:76" x14ac:dyDescent="0.25">
      <c r="A155">
        <v>294862</v>
      </c>
      <c r="C155">
        <v>1</v>
      </c>
      <c r="D155">
        <v>1</v>
      </c>
      <c r="E155">
        <v>2</v>
      </c>
      <c r="F155" t="s">
        <v>0</v>
      </c>
      <c r="G155" t="s">
        <v>1</v>
      </c>
      <c r="H155" t="s">
        <v>2575</v>
      </c>
      <c r="I155" t="s">
        <v>3</v>
      </c>
      <c r="K155">
        <v>1</v>
      </c>
      <c r="L155" t="s">
        <v>4</v>
      </c>
      <c r="M155">
        <v>101939</v>
      </c>
      <c r="N155" t="s">
        <v>5</v>
      </c>
      <c r="O155" t="s">
        <v>5</v>
      </c>
      <c r="U155" t="s">
        <v>2567</v>
      </c>
      <c r="V155" s="1">
        <v>1</v>
      </c>
      <c r="W155" t="s">
        <v>7</v>
      </c>
      <c r="X155" t="s">
        <v>931</v>
      </c>
      <c r="Y155" t="s">
        <v>2414</v>
      </c>
      <c r="Z155" s="3">
        <v>6</v>
      </c>
      <c r="AA155" s="4">
        <v>627</v>
      </c>
      <c r="AB155" t="s">
        <v>2562</v>
      </c>
      <c r="AC155" t="s">
        <v>2576</v>
      </c>
      <c r="AD155">
        <v>2020</v>
      </c>
      <c r="AE155">
        <v>6</v>
      </c>
      <c r="AF155">
        <v>3</v>
      </c>
      <c r="AG155" t="s">
        <v>2577</v>
      </c>
      <c r="AJ155" t="s">
        <v>5</v>
      </c>
      <c r="AK155" t="s">
        <v>12</v>
      </c>
      <c r="AL155">
        <v>247775</v>
      </c>
      <c r="AM155">
        <v>6629659</v>
      </c>
      <c r="AN155" s="4">
        <v>247000</v>
      </c>
      <c r="AO155" s="4">
        <v>6629000</v>
      </c>
      <c r="AP155">
        <v>125</v>
      </c>
      <c r="AR155">
        <v>1010</v>
      </c>
      <c r="AS155" t="s">
        <v>904</v>
      </c>
      <c r="AT155" s="5" t="s">
        <v>2578</v>
      </c>
      <c r="AU155">
        <v>101939</v>
      </c>
      <c r="AW155" s="6" t="s">
        <v>14</v>
      </c>
      <c r="AX155">
        <v>1</v>
      </c>
      <c r="AY155" t="s">
        <v>15</v>
      </c>
      <c r="AZ155" t="s">
        <v>2579</v>
      </c>
      <c r="BA155" t="s">
        <v>2580</v>
      </c>
      <c r="BB155">
        <v>1010</v>
      </c>
      <c r="BC155" t="s">
        <v>18</v>
      </c>
      <c r="BD155" t="s">
        <v>19</v>
      </c>
      <c r="BF155" s="5">
        <v>44187.539317129602</v>
      </c>
      <c r="BG155" s="7" t="s">
        <v>20</v>
      </c>
      <c r="BI155">
        <v>6</v>
      </c>
      <c r="BJ155">
        <v>263959</v>
      </c>
      <c r="BL155" t="s">
        <v>2581</v>
      </c>
      <c r="BX155">
        <v>294862</v>
      </c>
    </row>
    <row r="156" spans="1:76" x14ac:dyDescent="0.25">
      <c r="A156">
        <v>294725</v>
      </c>
      <c r="C156">
        <v>1</v>
      </c>
      <c r="D156">
        <v>1</v>
      </c>
      <c r="E156">
        <v>1</v>
      </c>
      <c r="F156" t="s">
        <v>0</v>
      </c>
      <c r="G156" t="s">
        <v>1</v>
      </c>
      <c r="H156" t="s">
        <v>2582</v>
      </c>
      <c r="I156" t="s">
        <v>3</v>
      </c>
      <c r="K156">
        <v>1</v>
      </c>
      <c r="L156" t="s">
        <v>4</v>
      </c>
      <c r="M156">
        <v>101939</v>
      </c>
      <c r="N156" t="s">
        <v>5</v>
      </c>
      <c r="O156" t="s">
        <v>5</v>
      </c>
      <c r="U156" t="s">
        <v>2583</v>
      </c>
      <c r="V156" s="1">
        <v>1</v>
      </c>
      <c r="W156" t="s">
        <v>7</v>
      </c>
      <c r="X156" t="s">
        <v>931</v>
      </c>
      <c r="Y156" t="s">
        <v>2414</v>
      </c>
      <c r="Z156" s="3">
        <v>6</v>
      </c>
      <c r="AA156" s="4">
        <v>627</v>
      </c>
      <c r="AB156" t="s">
        <v>2562</v>
      </c>
      <c r="AC156" t="s">
        <v>2584</v>
      </c>
      <c r="AD156">
        <v>2018</v>
      </c>
      <c r="AE156">
        <v>6</v>
      </c>
      <c r="AF156">
        <v>5</v>
      </c>
      <c r="AG156" t="s">
        <v>2569</v>
      </c>
      <c r="AJ156" t="s">
        <v>5</v>
      </c>
      <c r="AK156" t="s">
        <v>12</v>
      </c>
      <c r="AL156">
        <v>247733</v>
      </c>
      <c r="AM156">
        <v>6630078</v>
      </c>
      <c r="AN156" s="4">
        <v>247000</v>
      </c>
      <c r="AO156" s="4">
        <v>6631000</v>
      </c>
      <c r="AP156">
        <v>150</v>
      </c>
      <c r="AR156">
        <v>1010</v>
      </c>
      <c r="AS156" t="s">
        <v>2095</v>
      </c>
      <c r="AT156" s="5" t="s">
        <v>2585</v>
      </c>
      <c r="AU156">
        <v>101939</v>
      </c>
      <c r="AW156" s="6" t="s">
        <v>14</v>
      </c>
      <c r="AX156">
        <v>1</v>
      </c>
      <c r="AY156" t="s">
        <v>15</v>
      </c>
      <c r="AZ156" t="s">
        <v>2586</v>
      </c>
      <c r="BA156" t="s">
        <v>2587</v>
      </c>
      <c r="BB156">
        <v>1010</v>
      </c>
      <c r="BC156" t="s">
        <v>18</v>
      </c>
      <c r="BD156" t="s">
        <v>19</v>
      </c>
      <c r="BF156" s="5">
        <v>43256.955636574101</v>
      </c>
      <c r="BG156" s="7" t="s">
        <v>20</v>
      </c>
      <c r="BI156">
        <v>6</v>
      </c>
      <c r="BJ156">
        <v>155612</v>
      </c>
      <c r="BL156" t="s">
        <v>2588</v>
      </c>
      <c r="BX156">
        <v>294725</v>
      </c>
    </row>
    <row r="157" spans="1:76" x14ac:dyDescent="0.25">
      <c r="A157">
        <v>289231</v>
      </c>
      <c r="C157">
        <v>1</v>
      </c>
      <c r="D157">
        <v>1</v>
      </c>
      <c r="E157">
        <v>1</v>
      </c>
      <c r="F157" t="s">
        <v>0</v>
      </c>
      <c r="G157" t="s">
        <v>22</v>
      </c>
      <c r="H157" t="s">
        <v>2589</v>
      </c>
      <c r="I157" t="s">
        <v>3</v>
      </c>
      <c r="K157">
        <v>1</v>
      </c>
      <c r="L157" t="s">
        <v>4</v>
      </c>
      <c r="M157">
        <v>101939</v>
      </c>
      <c r="N157" t="s">
        <v>5</v>
      </c>
      <c r="O157" t="s">
        <v>5</v>
      </c>
      <c r="U157" t="s">
        <v>2590</v>
      </c>
      <c r="V157" s="1">
        <v>1</v>
      </c>
      <c r="W157" t="s">
        <v>7</v>
      </c>
      <c r="X157" t="s">
        <v>931</v>
      </c>
      <c r="Y157" t="s">
        <v>2414</v>
      </c>
      <c r="Z157" s="3">
        <v>6</v>
      </c>
      <c r="AA157" s="4">
        <v>627</v>
      </c>
      <c r="AB157" t="s">
        <v>2562</v>
      </c>
      <c r="AC157" t="s">
        <v>2591</v>
      </c>
      <c r="AD157">
        <v>2017</v>
      </c>
      <c r="AE157">
        <v>10</v>
      </c>
      <c r="AF157">
        <v>13</v>
      </c>
      <c r="AG157" t="s">
        <v>666</v>
      </c>
      <c r="AH157" t="s">
        <v>2592</v>
      </c>
      <c r="AJ157" t="s">
        <v>5</v>
      </c>
      <c r="AK157" t="s">
        <v>12</v>
      </c>
      <c r="AL157">
        <v>246793</v>
      </c>
      <c r="AM157">
        <v>6635781</v>
      </c>
      <c r="AN157" s="4">
        <v>247000</v>
      </c>
      <c r="AO157" s="4">
        <v>6635000</v>
      </c>
      <c r="AP157">
        <v>50</v>
      </c>
      <c r="AR157">
        <v>59</v>
      </c>
      <c r="AS157" t="s">
        <v>667</v>
      </c>
      <c r="AU157">
        <v>101939</v>
      </c>
      <c r="AW157" s="6" t="s">
        <v>14</v>
      </c>
      <c r="AX157">
        <v>1</v>
      </c>
      <c r="AY157" t="s">
        <v>15</v>
      </c>
      <c r="AZ157" t="s">
        <v>2593</v>
      </c>
      <c r="BA157" t="s">
        <v>2589</v>
      </c>
      <c r="BB157">
        <v>59</v>
      </c>
      <c r="BC157" t="s">
        <v>22</v>
      </c>
      <c r="BD157" t="s">
        <v>28</v>
      </c>
      <c r="BF157" s="5">
        <v>43961</v>
      </c>
      <c r="BG157" s="7" t="s">
        <v>20</v>
      </c>
      <c r="BI157">
        <v>4</v>
      </c>
      <c r="BJ157">
        <v>389532</v>
      </c>
      <c r="BL157" t="s">
        <v>2594</v>
      </c>
      <c r="BX157">
        <v>289231</v>
      </c>
    </row>
    <row r="158" spans="1:76" x14ac:dyDescent="0.25">
      <c r="A158">
        <v>289108</v>
      </c>
      <c r="C158">
        <v>1</v>
      </c>
      <c r="D158">
        <v>1</v>
      </c>
      <c r="E158">
        <v>2</v>
      </c>
      <c r="F158" t="s">
        <v>0</v>
      </c>
      <c r="G158" t="s">
        <v>22</v>
      </c>
      <c r="H158" t="s">
        <v>2595</v>
      </c>
      <c r="I158" t="s">
        <v>3</v>
      </c>
      <c r="K158">
        <v>1</v>
      </c>
      <c r="L158" t="s">
        <v>4</v>
      </c>
      <c r="M158">
        <v>101939</v>
      </c>
      <c r="N158" t="s">
        <v>5</v>
      </c>
      <c r="O158" t="s">
        <v>5</v>
      </c>
      <c r="U158" t="s">
        <v>2590</v>
      </c>
      <c r="V158" s="1">
        <v>1</v>
      </c>
      <c r="W158" t="s">
        <v>7</v>
      </c>
      <c r="X158" t="s">
        <v>931</v>
      </c>
      <c r="Y158" t="s">
        <v>2414</v>
      </c>
      <c r="Z158" s="3">
        <v>6</v>
      </c>
      <c r="AA158" s="4">
        <v>627</v>
      </c>
      <c r="AB158" t="s">
        <v>2562</v>
      </c>
      <c r="AC158" t="s">
        <v>2596</v>
      </c>
      <c r="AD158">
        <v>2017</v>
      </c>
      <c r="AE158">
        <v>10</v>
      </c>
      <c r="AF158">
        <v>17</v>
      </c>
      <c r="AG158" t="s">
        <v>1047</v>
      </c>
      <c r="AH158" t="s">
        <v>1047</v>
      </c>
      <c r="AJ158" t="s">
        <v>5</v>
      </c>
      <c r="AK158" t="s">
        <v>12</v>
      </c>
      <c r="AL158">
        <v>246778</v>
      </c>
      <c r="AM158">
        <v>6635722</v>
      </c>
      <c r="AN158" s="4">
        <v>247000</v>
      </c>
      <c r="AO158" s="4">
        <v>6635000</v>
      </c>
      <c r="AP158">
        <v>5</v>
      </c>
      <c r="AR158">
        <v>59</v>
      </c>
      <c r="AU158">
        <v>101939</v>
      </c>
      <c r="AW158" s="6" t="s">
        <v>14</v>
      </c>
      <c r="AX158">
        <v>1</v>
      </c>
      <c r="AY158" t="s">
        <v>15</v>
      </c>
      <c r="AZ158" t="s">
        <v>2597</v>
      </c>
      <c r="BA158" t="s">
        <v>2595</v>
      </c>
      <c r="BB158">
        <v>59</v>
      </c>
      <c r="BC158" t="s">
        <v>22</v>
      </c>
      <c r="BD158" t="s">
        <v>28</v>
      </c>
      <c r="BF158" s="5">
        <v>43961</v>
      </c>
      <c r="BG158" s="7" t="s">
        <v>20</v>
      </c>
      <c r="BI158">
        <v>4</v>
      </c>
      <c r="BJ158">
        <v>390383</v>
      </c>
      <c r="BL158" t="s">
        <v>2598</v>
      </c>
      <c r="BX158">
        <v>289108</v>
      </c>
    </row>
    <row r="159" spans="1:76" x14ac:dyDescent="0.25">
      <c r="A159">
        <v>289032</v>
      </c>
      <c r="C159">
        <v>1</v>
      </c>
      <c r="D159">
        <v>1</v>
      </c>
      <c r="E159">
        <v>3</v>
      </c>
      <c r="F159" t="s">
        <v>0</v>
      </c>
      <c r="G159" t="s">
        <v>22</v>
      </c>
      <c r="H159" t="s">
        <v>2599</v>
      </c>
      <c r="I159" t="s">
        <v>3</v>
      </c>
      <c r="K159">
        <v>1</v>
      </c>
      <c r="L159" t="s">
        <v>4</v>
      </c>
      <c r="M159">
        <v>101939</v>
      </c>
      <c r="N159" t="s">
        <v>5</v>
      </c>
      <c r="O159" t="s">
        <v>5</v>
      </c>
      <c r="U159" t="s">
        <v>2590</v>
      </c>
      <c r="V159" s="1">
        <v>1</v>
      </c>
      <c r="W159" t="s">
        <v>7</v>
      </c>
      <c r="X159" t="s">
        <v>931</v>
      </c>
      <c r="Y159" t="s">
        <v>2414</v>
      </c>
      <c r="Z159" s="3">
        <v>6</v>
      </c>
      <c r="AA159" s="4">
        <v>627</v>
      </c>
      <c r="AB159" t="s">
        <v>2562</v>
      </c>
      <c r="AC159" t="s">
        <v>2596</v>
      </c>
      <c r="AD159">
        <v>2017</v>
      </c>
      <c r="AE159">
        <v>10</v>
      </c>
      <c r="AF159">
        <v>17</v>
      </c>
      <c r="AG159" t="s">
        <v>1047</v>
      </c>
      <c r="AH159" t="s">
        <v>1047</v>
      </c>
      <c r="AJ159" t="s">
        <v>5</v>
      </c>
      <c r="AK159" t="s">
        <v>12</v>
      </c>
      <c r="AL159">
        <v>246766</v>
      </c>
      <c r="AM159">
        <v>6635708</v>
      </c>
      <c r="AN159" s="4">
        <v>247000</v>
      </c>
      <c r="AO159" s="4">
        <v>6635000</v>
      </c>
      <c r="AP159">
        <v>5</v>
      </c>
      <c r="AR159">
        <v>59</v>
      </c>
      <c r="AU159">
        <v>101939</v>
      </c>
      <c r="AW159" s="6" t="s">
        <v>14</v>
      </c>
      <c r="AX159">
        <v>1</v>
      </c>
      <c r="AY159" t="s">
        <v>15</v>
      </c>
      <c r="AZ159" t="s">
        <v>2600</v>
      </c>
      <c r="BA159" t="s">
        <v>2599</v>
      </c>
      <c r="BB159">
        <v>59</v>
      </c>
      <c r="BC159" t="s">
        <v>22</v>
      </c>
      <c r="BD159" t="s">
        <v>28</v>
      </c>
      <c r="BF159" s="5">
        <v>43961</v>
      </c>
      <c r="BG159" s="7" t="s">
        <v>20</v>
      </c>
      <c r="BI159">
        <v>4</v>
      </c>
      <c r="BJ159">
        <v>390384</v>
      </c>
      <c r="BL159" t="s">
        <v>2601</v>
      </c>
      <c r="BX159">
        <v>289032</v>
      </c>
    </row>
    <row r="160" spans="1:76" x14ac:dyDescent="0.25">
      <c r="A160">
        <v>289546</v>
      </c>
      <c r="C160">
        <v>1</v>
      </c>
      <c r="D160">
        <v>1</v>
      </c>
      <c r="E160">
        <v>4</v>
      </c>
      <c r="F160" t="s">
        <v>0</v>
      </c>
      <c r="G160" t="s">
        <v>22</v>
      </c>
      <c r="H160" t="s">
        <v>2602</v>
      </c>
      <c r="I160" t="s">
        <v>3</v>
      </c>
      <c r="K160">
        <v>1</v>
      </c>
      <c r="L160" t="s">
        <v>4</v>
      </c>
      <c r="M160">
        <v>101939</v>
      </c>
      <c r="N160" t="s">
        <v>5</v>
      </c>
      <c r="O160" t="s">
        <v>5</v>
      </c>
      <c r="U160" t="s">
        <v>2590</v>
      </c>
      <c r="V160" s="1">
        <v>1</v>
      </c>
      <c r="W160" t="s">
        <v>7</v>
      </c>
      <c r="X160" t="s">
        <v>931</v>
      </c>
      <c r="Y160" t="s">
        <v>2414</v>
      </c>
      <c r="Z160" s="3">
        <v>6</v>
      </c>
      <c r="AA160" s="4">
        <v>627</v>
      </c>
      <c r="AB160" t="s">
        <v>2562</v>
      </c>
      <c r="AC160" t="s">
        <v>2596</v>
      </c>
      <c r="AD160">
        <v>2017</v>
      </c>
      <c r="AE160">
        <v>10</v>
      </c>
      <c r="AF160">
        <v>17</v>
      </c>
      <c r="AG160" t="s">
        <v>1047</v>
      </c>
      <c r="AH160" t="s">
        <v>1047</v>
      </c>
      <c r="AJ160" t="s">
        <v>5</v>
      </c>
      <c r="AK160" t="s">
        <v>12</v>
      </c>
      <c r="AL160">
        <v>246818</v>
      </c>
      <c r="AM160">
        <v>6635708</v>
      </c>
      <c r="AN160" s="4">
        <v>247000</v>
      </c>
      <c r="AO160" s="4">
        <v>6635000</v>
      </c>
      <c r="AP160">
        <v>5</v>
      </c>
      <c r="AR160">
        <v>59</v>
      </c>
      <c r="AU160">
        <v>101939</v>
      </c>
      <c r="AW160" s="6" t="s">
        <v>14</v>
      </c>
      <c r="AX160">
        <v>1</v>
      </c>
      <c r="AY160" t="s">
        <v>15</v>
      </c>
      <c r="AZ160" t="s">
        <v>2603</v>
      </c>
      <c r="BA160" t="s">
        <v>2602</v>
      </c>
      <c r="BB160">
        <v>59</v>
      </c>
      <c r="BC160" t="s">
        <v>22</v>
      </c>
      <c r="BD160" t="s">
        <v>28</v>
      </c>
      <c r="BF160" s="5">
        <v>43961</v>
      </c>
      <c r="BG160" s="7" t="s">
        <v>20</v>
      </c>
      <c r="BI160">
        <v>4</v>
      </c>
      <c r="BJ160">
        <v>390496</v>
      </c>
      <c r="BL160" t="s">
        <v>2604</v>
      </c>
      <c r="BX160">
        <v>289546</v>
      </c>
    </row>
    <row r="161" spans="1:76" x14ac:dyDescent="0.25">
      <c r="A161">
        <v>289270</v>
      </c>
      <c r="C161">
        <v>1</v>
      </c>
      <c r="D161">
        <v>1</v>
      </c>
      <c r="E161">
        <v>5</v>
      </c>
      <c r="F161" t="s">
        <v>0</v>
      </c>
      <c r="G161" t="s">
        <v>22</v>
      </c>
      <c r="H161" t="s">
        <v>2605</v>
      </c>
      <c r="I161" t="s">
        <v>3</v>
      </c>
      <c r="K161">
        <v>1</v>
      </c>
      <c r="L161" t="s">
        <v>4</v>
      </c>
      <c r="M161">
        <v>101939</v>
      </c>
      <c r="N161" t="s">
        <v>5</v>
      </c>
      <c r="O161" t="s">
        <v>5</v>
      </c>
      <c r="U161" t="s">
        <v>2590</v>
      </c>
      <c r="V161" s="1">
        <v>1</v>
      </c>
      <c r="W161" t="s">
        <v>7</v>
      </c>
      <c r="X161" t="s">
        <v>931</v>
      </c>
      <c r="Y161" t="s">
        <v>2414</v>
      </c>
      <c r="Z161" s="3">
        <v>6</v>
      </c>
      <c r="AA161" s="4">
        <v>627</v>
      </c>
      <c r="AB161" t="s">
        <v>2562</v>
      </c>
      <c r="AC161" t="s">
        <v>2596</v>
      </c>
      <c r="AD161">
        <v>2017</v>
      </c>
      <c r="AE161">
        <v>10</v>
      </c>
      <c r="AF161">
        <v>17</v>
      </c>
      <c r="AG161" t="s">
        <v>1047</v>
      </c>
      <c r="AH161" t="s">
        <v>1047</v>
      </c>
      <c r="AJ161" t="s">
        <v>5</v>
      </c>
      <c r="AK161" t="s">
        <v>12</v>
      </c>
      <c r="AL161">
        <v>246798</v>
      </c>
      <c r="AM161">
        <v>6635758</v>
      </c>
      <c r="AN161" s="4">
        <v>247000</v>
      </c>
      <c r="AO161" s="4">
        <v>6635000</v>
      </c>
      <c r="AP161">
        <v>5</v>
      </c>
      <c r="AR161">
        <v>59</v>
      </c>
      <c r="AU161">
        <v>101939</v>
      </c>
      <c r="AW161" s="6" t="s">
        <v>14</v>
      </c>
      <c r="AX161">
        <v>1</v>
      </c>
      <c r="AY161" t="s">
        <v>15</v>
      </c>
      <c r="AZ161" t="s">
        <v>2606</v>
      </c>
      <c r="BA161" t="s">
        <v>2605</v>
      </c>
      <c r="BB161">
        <v>59</v>
      </c>
      <c r="BC161" t="s">
        <v>22</v>
      </c>
      <c r="BD161" t="s">
        <v>28</v>
      </c>
      <c r="BF161" s="5">
        <v>43961</v>
      </c>
      <c r="BG161" s="7" t="s">
        <v>20</v>
      </c>
      <c r="BI161">
        <v>4</v>
      </c>
      <c r="BJ161">
        <v>390503</v>
      </c>
      <c r="BL161" t="s">
        <v>2607</v>
      </c>
      <c r="BX161">
        <v>289270</v>
      </c>
    </row>
    <row r="162" spans="1:76" x14ac:dyDescent="0.25">
      <c r="A162">
        <v>192573</v>
      </c>
      <c r="C162">
        <v>1</v>
      </c>
      <c r="D162">
        <v>1</v>
      </c>
      <c r="E162">
        <v>1</v>
      </c>
      <c r="F162" t="s">
        <v>0</v>
      </c>
      <c r="G162" t="s">
        <v>22</v>
      </c>
      <c r="H162" t="s">
        <v>2626</v>
      </c>
      <c r="I162" t="s">
        <v>3</v>
      </c>
      <c r="K162">
        <v>1</v>
      </c>
      <c r="L162" t="s">
        <v>4</v>
      </c>
      <c r="M162">
        <v>101939</v>
      </c>
      <c r="N162" t="s">
        <v>5</v>
      </c>
      <c r="O162" t="s">
        <v>5</v>
      </c>
      <c r="U162" t="s">
        <v>2627</v>
      </c>
      <c r="V162" s="1">
        <v>1</v>
      </c>
      <c r="W162" t="s">
        <v>7</v>
      </c>
      <c r="X162" t="s">
        <v>2628</v>
      </c>
      <c r="Y162" t="s">
        <v>2414</v>
      </c>
      <c r="Z162" s="3">
        <v>6</v>
      </c>
      <c r="AA162" s="4">
        <v>631</v>
      </c>
      <c r="AB162" s="4" t="s">
        <v>2628</v>
      </c>
      <c r="AC162" t="s">
        <v>2629</v>
      </c>
      <c r="AD162">
        <v>2016</v>
      </c>
      <c r="AE162">
        <v>6</v>
      </c>
      <c r="AF162">
        <v>28</v>
      </c>
      <c r="AG162" t="s">
        <v>2630</v>
      </c>
      <c r="AH162" t="s">
        <v>2630</v>
      </c>
      <c r="AJ162" t="s">
        <v>5</v>
      </c>
      <c r="AK162" t="s">
        <v>12</v>
      </c>
      <c r="AL162">
        <v>189651</v>
      </c>
      <c r="AM162">
        <v>6653206</v>
      </c>
      <c r="AN162" s="4">
        <v>189000</v>
      </c>
      <c r="AO162" s="4">
        <v>6653000</v>
      </c>
      <c r="AP162">
        <v>65</v>
      </c>
      <c r="AR162">
        <v>59</v>
      </c>
      <c r="AU162">
        <v>101939</v>
      </c>
      <c r="AW162" s="6" t="s">
        <v>14</v>
      </c>
      <c r="AX162">
        <v>1</v>
      </c>
      <c r="AY162" t="s">
        <v>15</v>
      </c>
      <c r="AZ162" t="s">
        <v>2631</v>
      </c>
      <c r="BA162" t="s">
        <v>2626</v>
      </c>
      <c r="BB162">
        <v>59</v>
      </c>
      <c r="BC162" t="s">
        <v>22</v>
      </c>
      <c r="BD162" t="s">
        <v>28</v>
      </c>
      <c r="BF162" s="5">
        <v>43961</v>
      </c>
      <c r="BG162" s="7" t="s">
        <v>20</v>
      </c>
      <c r="BI162">
        <v>4</v>
      </c>
      <c r="BJ162">
        <v>388412</v>
      </c>
      <c r="BL162" t="s">
        <v>2632</v>
      </c>
      <c r="BX162">
        <v>192573</v>
      </c>
    </row>
    <row r="163" spans="1:76" x14ac:dyDescent="0.25">
      <c r="A163">
        <v>265721</v>
      </c>
      <c r="C163">
        <v>1</v>
      </c>
      <c r="D163">
        <v>1</v>
      </c>
      <c r="E163">
        <v>1</v>
      </c>
      <c r="F163" t="s">
        <v>0</v>
      </c>
      <c r="G163" t="s">
        <v>1</v>
      </c>
      <c r="H163" t="s">
        <v>2633</v>
      </c>
      <c r="I163" t="s">
        <v>3</v>
      </c>
      <c r="K163">
        <v>1</v>
      </c>
      <c r="L163" t="s">
        <v>4</v>
      </c>
      <c r="M163">
        <v>101939</v>
      </c>
      <c r="N163" t="s">
        <v>5</v>
      </c>
      <c r="O163" t="s">
        <v>5</v>
      </c>
      <c r="U163" t="s">
        <v>2634</v>
      </c>
      <c r="V163" s="1">
        <v>1</v>
      </c>
      <c r="W163" t="s">
        <v>2635</v>
      </c>
      <c r="X163" t="s">
        <v>2636</v>
      </c>
      <c r="Y163" s="2" t="s">
        <v>2637</v>
      </c>
      <c r="Z163" s="3">
        <v>7</v>
      </c>
      <c r="AA163" s="4">
        <v>701</v>
      </c>
      <c r="AB163" s="4" t="s">
        <v>2636</v>
      </c>
      <c r="AC163" t="s">
        <v>2638</v>
      </c>
      <c r="AD163">
        <v>2019</v>
      </c>
      <c r="AE163">
        <v>9</v>
      </c>
      <c r="AF163">
        <v>27</v>
      </c>
      <c r="AG163" t="s">
        <v>2639</v>
      </c>
      <c r="AJ163" t="s">
        <v>5</v>
      </c>
      <c r="AK163" t="s">
        <v>12</v>
      </c>
      <c r="AL163">
        <v>241104</v>
      </c>
      <c r="AM163">
        <v>6589979</v>
      </c>
      <c r="AN163" s="4">
        <v>241000</v>
      </c>
      <c r="AO163" s="4">
        <v>6589000</v>
      </c>
      <c r="AP163">
        <v>5</v>
      </c>
      <c r="AR163">
        <v>1010</v>
      </c>
      <c r="AT163" s="5" t="s">
        <v>2640</v>
      </c>
      <c r="AU163">
        <v>101939</v>
      </c>
      <c r="AW163" s="6" t="s">
        <v>14</v>
      </c>
      <c r="AX163">
        <v>1</v>
      </c>
      <c r="AY163" t="s">
        <v>15</v>
      </c>
      <c r="AZ163" t="s">
        <v>2641</v>
      </c>
      <c r="BA163" t="s">
        <v>2642</v>
      </c>
      <c r="BB163">
        <v>1010</v>
      </c>
      <c r="BC163" t="s">
        <v>18</v>
      </c>
      <c r="BD163" t="s">
        <v>19</v>
      </c>
      <c r="BF163" s="5">
        <v>43796.567118055602</v>
      </c>
      <c r="BG163" s="7" t="s">
        <v>20</v>
      </c>
      <c r="BI163">
        <v>6</v>
      </c>
      <c r="BJ163">
        <v>227636</v>
      </c>
      <c r="BL163" t="s">
        <v>2643</v>
      </c>
      <c r="BX163">
        <v>265721</v>
      </c>
    </row>
    <row r="164" spans="1:76" x14ac:dyDescent="0.25">
      <c r="A164">
        <v>265797</v>
      </c>
      <c r="C164">
        <v>1</v>
      </c>
      <c r="D164">
        <v>1</v>
      </c>
      <c r="E164">
        <v>1</v>
      </c>
      <c r="F164" t="s">
        <v>0</v>
      </c>
      <c r="G164" t="s">
        <v>1</v>
      </c>
      <c r="H164" t="s">
        <v>2644</v>
      </c>
      <c r="I164" t="s">
        <v>3</v>
      </c>
      <c r="K164">
        <v>1</v>
      </c>
      <c r="L164" t="s">
        <v>4</v>
      </c>
      <c r="M164">
        <v>101939</v>
      </c>
      <c r="N164" t="s">
        <v>5</v>
      </c>
      <c r="O164" t="s">
        <v>5</v>
      </c>
      <c r="U164" t="s">
        <v>2645</v>
      </c>
      <c r="V164" s="1">
        <v>1</v>
      </c>
      <c r="W164" t="s">
        <v>2635</v>
      </c>
      <c r="X164" t="s">
        <v>2636</v>
      </c>
      <c r="Y164" s="2" t="s">
        <v>2637</v>
      </c>
      <c r="Z164" s="3">
        <v>7</v>
      </c>
      <c r="AA164" s="4">
        <v>701</v>
      </c>
      <c r="AB164" s="4" t="s">
        <v>2636</v>
      </c>
      <c r="AC164" t="s">
        <v>2646</v>
      </c>
      <c r="AD164">
        <v>2020</v>
      </c>
      <c r="AE164">
        <v>9</v>
      </c>
      <c r="AF164">
        <v>14</v>
      </c>
      <c r="AG164" t="s">
        <v>472</v>
      </c>
      <c r="AJ164" t="s">
        <v>5</v>
      </c>
      <c r="AK164" t="s">
        <v>12</v>
      </c>
      <c r="AL164">
        <v>241119</v>
      </c>
      <c r="AM164">
        <v>6590143</v>
      </c>
      <c r="AN164" s="4">
        <v>241000</v>
      </c>
      <c r="AO164" s="4">
        <v>6591000</v>
      </c>
      <c r="AP164">
        <v>10</v>
      </c>
      <c r="AR164">
        <v>1010</v>
      </c>
      <c r="AT164" s="5" t="s">
        <v>2647</v>
      </c>
      <c r="AU164">
        <v>101939</v>
      </c>
      <c r="AW164" s="6" t="s">
        <v>14</v>
      </c>
      <c r="AX164">
        <v>1</v>
      </c>
      <c r="AY164" t="s">
        <v>15</v>
      </c>
      <c r="AZ164" t="s">
        <v>2648</v>
      </c>
      <c r="BA164" t="s">
        <v>2649</v>
      </c>
      <c r="BB164">
        <v>1010</v>
      </c>
      <c r="BC164" t="s">
        <v>18</v>
      </c>
      <c r="BD164" t="s">
        <v>19</v>
      </c>
      <c r="BF164" s="5">
        <v>44145.533402777801</v>
      </c>
      <c r="BG164" s="7" t="s">
        <v>20</v>
      </c>
      <c r="BI164">
        <v>6</v>
      </c>
      <c r="BJ164">
        <v>256397</v>
      </c>
      <c r="BL164" t="s">
        <v>2650</v>
      </c>
      <c r="BX164">
        <v>265797</v>
      </c>
    </row>
    <row r="165" spans="1:76" x14ac:dyDescent="0.25">
      <c r="A165">
        <v>272082</v>
      </c>
      <c r="C165">
        <v>1</v>
      </c>
      <c r="D165">
        <v>1</v>
      </c>
      <c r="E165">
        <v>1</v>
      </c>
      <c r="F165" t="s">
        <v>0</v>
      </c>
      <c r="G165" t="s">
        <v>1</v>
      </c>
      <c r="H165" t="s">
        <v>2746</v>
      </c>
      <c r="I165" t="s">
        <v>3</v>
      </c>
      <c r="K165">
        <v>1</v>
      </c>
      <c r="L165" t="s">
        <v>4</v>
      </c>
      <c r="M165">
        <v>101939</v>
      </c>
      <c r="N165" t="s">
        <v>5</v>
      </c>
      <c r="O165" t="s">
        <v>5</v>
      </c>
      <c r="U165" t="s">
        <v>2747</v>
      </c>
      <c r="V165" s="1">
        <v>1</v>
      </c>
      <c r="W165" t="s">
        <v>2635</v>
      </c>
      <c r="X165" t="s">
        <v>2748</v>
      </c>
      <c r="Y165" s="2" t="s">
        <v>2637</v>
      </c>
      <c r="Z165" s="3">
        <v>7</v>
      </c>
      <c r="AA165" s="4">
        <v>704</v>
      </c>
      <c r="AB165" t="s">
        <v>2748</v>
      </c>
      <c r="AC165" t="s">
        <v>2749</v>
      </c>
      <c r="AD165">
        <v>2021</v>
      </c>
      <c r="AE165">
        <v>6</v>
      </c>
      <c r="AF165">
        <v>8</v>
      </c>
      <c r="AG165" t="s">
        <v>2708</v>
      </c>
      <c r="AJ165" t="s">
        <v>5</v>
      </c>
      <c r="AK165" t="s">
        <v>12</v>
      </c>
      <c r="AL165">
        <v>243113</v>
      </c>
      <c r="AM165">
        <v>6578347</v>
      </c>
      <c r="AN165" s="4">
        <v>243000</v>
      </c>
      <c r="AO165" s="4">
        <v>6579000</v>
      </c>
      <c r="AP165">
        <v>8</v>
      </c>
      <c r="AR165">
        <v>1010</v>
      </c>
      <c r="AT165" s="5" t="s">
        <v>2750</v>
      </c>
      <c r="AU165">
        <v>101939</v>
      </c>
      <c r="AW165" s="6" t="s">
        <v>14</v>
      </c>
      <c r="AX165">
        <v>1</v>
      </c>
      <c r="AY165" t="s">
        <v>15</v>
      </c>
      <c r="AZ165" t="s">
        <v>2751</v>
      </c>
      <c r="BA165" t="s">
        <v>2752</v>
      </c>
      <c r="BB165">
        <v>1010</v>
      </c>
      <c r="BC165" t="s">
        <v>18</v>
      </c>
      <c r="BD165" t="s">
        <v>19</v>
      </c>
      <c r="BF165" s="5">
        <v>44355.868055555598</v>
      </c>
      <c r="BG165" s="7" t="s">
        <v>20</v>
      </c>
      <c r="BI165">
        <v>6</v>
      </c>
      <c r="BJ165">
        <v>270982</v>
      </c>
      <c r="BL165" t="s">
        <v>2753</v>
      </c>
      <c r="BX165">
        <v>272082</v>
      </c>
    </row>
    <row r="166" spans="1:76" x14ac:dyDescent="0.25">
      <c r="A166">
        <v>208161</v>
      </c>
      <c r="C166">
        <v>1</v>
      </c>
      <c r="D166">
        <v>1</v>
      </c>
      <c r="E166">
        <v>1</v>
      </c>
      <c r="F166" t="s">
        <v>0</v>
      </c>
      <c r="G166" t="s">
        <v>1</v>
      </c>
      <c r="H166" t="s">
        <v>2762</v>
      </c>
      <c r="I166" s="8" t="str">
        <f>HYPERLINK(AT166,"Foto")</f>
        <v>Foto</v>
      </c>
      <c r="K166">
        <v>1</v>
      </c>
      <c r="L166" t="s">
        <v>4</v>
      </c>
      <c r="M166">
        <v>101939</v>
      </c>
      <c r="N166" t="s">
        <v>5</v>
      </c>
      <c r="O166" t="s">
        <v>5</v>
      </c>
      <c r="U166" t="s">
        <v>2763</v>
      </c>
      <c r="V166" s="1">
        <v>1</v>
      </c>
      <c r="W166" t="s">
        <v>2635</v>
      </c>
      <c r="X166" t="s">
        <v>2764</v>
      </c>
      <c r="Y166" s="2" t="s">
        <v>2637</v>
      </c>
      <c r="Z166" s="3">
        <v>7</v>
      </c>
      <c r="AA166" s="4">
        <v>709</v>
      </c>
      <c r="AB166" s="4" t="s">
        <v>2764</v>
      </c>
      <c r="AC166" t="s">
        <v>2765</v>
      </c>
      <c r="AD166">
        <v>2021</v>
      </c>
      <c r="AE166">
        <v>6</v>
      </c>
      <c r="AF166">
        <v>21</v>
      </c>
      <c r="AG166" t="s">
        <v>2766</v>
      </c>
      <c r="AJ166" t="s">
        <v>5</v>
      </c>
      <c r="AK166" t="s">
        <v>12</v>
      </c>
      <c r="AL166">
        <v>211363</v>
      </c>
      <c r="AM166">
        <v>6572676</v>
      </c>
      <c r="AN166" s="4">
        <v>211000</v>
      </c>
      <c r="AO166" s="4">
        <v>6573000</v>
      </c>
      <c r="AP166">
        <v>5</v>
      </c>
      <c r="AR166">
        <v>1010</v>
      </c>
      <c r="AS166" t="s">
        <v>387</v>
      </c>
      <c r="AT166" s="5" t="s">
        <v>2767</v>
      </c>
      <c r="AU166">
        <v>101939</v>
      </c>
      <c r="AW166" s="6" t="s">
        <v>14</v>
      </c>
      <c r="AX166">
        <v>1</v>
      </c>
      <c r="AY166" t="s">
        <v>15</v>
      </c>
      <c r="AZ166" t="s">
        <v>2768</v>
      </c>
      <c r="BA166" t="s">
        <v>2769</v>
      </c>
      <c r="BB166">
        <v>1010</v>
      </c>
      <c r="BC166" t="s">
        <v>18</v>
      </c>
      <c r="BD166" t="s">
        <v>19</v>
      </c>
      <c r="BE166">
        <v>1</v>
      </c>
      <c r="BF166" s="5">
        <v>44369.488310185203</v>
      </c>
      <c r="BG166" s="7" t="s">
        <v>20</v>
      </c>
      <c r="BI166">
        <v>6</v>
      </c>
      <c r="BJ166">
        <v>272333</v>
      </c>
      <c r="BL166" t="s">
        <v>2770</v>
      </c>
      <c r="BX166">
        <v>208161</v>
      </c>
    </row>
    <row r="167" spans="1:76" x14ac:dyDescent="0.25">
      <c r="A167">
        <v>230080</v>
      </c>
      <c r="C167">
        <v>1</v>
      </c>
      <c r="D167">
        <v>1</v>
      </c>
      <c r="E167">
        <v>1</v>
      </c>
      <c r="F167" t="s">
        <v>0</v>
      </c>
      <c r="G167" t="s">
        <v>69</v>
      </c>
      <c r="H167" t="s">
        <v>2787</v>
      </c>
      <c r="I167" t="s">
        <v>3</v>
      </c>
      <c r="K167">
        <v>1</v>
      </c>
      <c r="L167" t="s">
        <v>4</v>
      </c>
      <c r="M167">
        <v>101939</v>
      </c>
      <c r="N167" t="s">
        <v>5</v>
      </c>
      <c r="O167" t="s">
        <v>5</v>
      </c>
      <c r="U167" t="s">
        <v>2788</v>
      </c>
      <c r="V167" s="1">
        <v>1</v>
      </c>
      <c r="W167" t="s">
        <v>2635</v>
      </c>
      <c r="X167" t="s">
        <v>2789</v>
      </c>
      <c r="Y167" s="2" t="s">
        <v>2637</v>
      </c>
      <c r="Z167" s="3">
        <v>7</v>
      </c>
      <c r="AA167" s="4">
        <v>713</v>
      </c>
      <c r="AB167" t="s">
        <v>2790</v>
      </c>
      <c r="AC167" t="s">
        <v>2790</v>
      </c>
      <c r="AD167">
        <v>2019</v>
      </c>
      <c r="AE167">
        <v>7</v>
      </c>
      <c r="AF167">
        <v>2</v>
      </c>
      <c r="AG167" t="s">
        <v>71</v>
      </c>
      <c r="AH167" t="s">
        <v>71</v>
      </c>
      <c r="AJ167" t="s">
        <v>5</v>
      </c>
      <c r="AK167" t="s">
        <v>12</v>
      </c>
      <c r="AL167">
        <v>229878</v>
      </c>
      <c r="AM167">
        <v>6615126</v>
      </c>
      <c r="AN167" s="4">
        <v>229000</v>
      </c>
      <c r="AO167" s="4">
        <v>6615000</v>
      </c>
      <c r="AP167">
        <v>25</v>
      </c>
      <c r="AR167">
        <v>267</v>
      </c>
      <c r="AT167" s="5"/>
      <c r="AU167">
        <v>101939</v>
      </c>
      <c r="AW167" s="6" t="s">
        <v>14</v>
      </c>
      <c r="AX167">
        <v>1</v>
      </c>
      <c r="AY167" t="s">
        <v>15</v>
      </c>
      <c r="AZ167" t="s">
        <v>2791</v>
      </c>
      <c r="BA167" t="s">
        <v>2787</v>
      </c>
      <c r="BB167">
        <v>267</v>
      </c>
      <c r="BC167" t="s">
        <v>73</v>
      </c>
      <c r="BD167" t="s">
        <v>74</v>
      </c>
      <c r="BF167" s="5">
        <v>43648</v>
      </c>
      <c r="BG167" s="7" t="s">
        <v>20</v>
      </c>
      <c r="BI167">
        <v>5</v>
      </c>
      <c r="BJ167">
        <v>332553</v>
      </c>
      <c r="BL167" t="s">
        <v>2792</v>
      </c>
      <c r="BX167">
        <v>230080</v>
      </c>
    </row>
    <row r="168" spans="1:76" x14ac:dyDescent="0.25">
      <c r="A168">
        <v>220844</v>
      </c>
      <c r="C168">
        <v>1</v>
      </c>
      <c r="D168">
        <v>1</v>
      </c>
      <c r="E168">
        <v>1</v>
      </c>
      <c r="F168" t="s">
        <v>0</v>
      </c>
      <c r="G168" t="s">
        <v>1</v>
      </c>
      <c r="H168" t="s">
        <v>2793</v>
      </c>
      <c r="I168" s="8" t="str">
        <f>HYPERLINK(AT168,"Foto")</f>
        <v>Foto</v>
      </c>
      <c r="K168">
        <v>1</v>
      </c>
      <c r="L168" t="s">
        <v>4</v>
      </c>
      <c r="M168">
        <v>101939</v>
      </c>
      <c r="N168" t="s">
        <v>5</v>
      </c>
      <c r="O168" t="s">
        <v>5</v>
      </c>
      <c r="U168" t="s">
        <v>2794</v>
      </c>
      <c r="V168" s="1">
        <v>1</v>
      </c>
      <c r="W168" t="s">
        <v>2635</v>
      </c>
      <c r="X168" t="s">
        <v>2789</v>
      </c>
      <c r="Y168" s="2" t="s">
        <v>2637</v>
      </c>
      <c r="Z168" s="3">
        <v>7</v>
      </c>
      <c r="AA168" s="4">
        <v>714</v>
      </c>
      <c r="AB168" t="s">
        <v>2795</v>
      </c>
      <c r="AC168" t="s">
        <v>2796</v>
      </c>
      <c r="AD168">
        <v>2017</v>
      </c>
      <c r="AE168">
        <v>6</v>
      </c>
      <c r="AF168">
        <v>21</v>
      </c>
      <c r="AG168" t="s">
        <v>2797</v>
      </c>
      <c r="AJ168" t="s">
        <v>5</v>
      </c>
      <c r="AK168" t="s">
        <v>12</v>
      </c>
      <c r="AL168">
        <v>224494</v>
      </c>
      <c r="AM168">
        <v>6607318</v>
      </c>
      <c r="AN168" s="4">
        <v>225000</v>
      </c>
      <c r="AO168" s="4">
        <v>6607000</v>
      </c>
      <c r="AP168">
        <v>25</v>
      </c>
      <c r="AR168">
        <v>1010</v>
      </c>
      <c r="AT168" s="5" t="s">
        <v>2798</v>
      </c>
      <c r="AU168">
        <v>101939</v>
      </c>
      <c r="AW168" s="6" t="s">
        <v>14</v>
      </c>
      <c r="AX168">
        <v>1</v>
      </c>
      <c r="AY168" t="s">
        <v>15</v>
      </c>
      <c r="AZ168" t="s">
        <v>2799</v>
      </c>
      <c r="BA168" t="s">
        <v>2800</v>
      </c>
      <c r="BB168">
        <v>1010</v>
      </c>
      <c r="BC168" t="s">
        <v>18</v>
      </c>
      <c r="BD168" t="s">
        <v>19</v>
      </c>
      <c r="BE168">
        <v>1</v>
      </c>
      <c r="BF168" s="5">
        <v>43710.333333333299</v>
      </c>
      <c r="BG168" s="7" t="s">
        <v>20</v>
      </c>
      <c r="BI168">
        <v>6</v>
      </c>
      <c r="BJ168">
        <v>133635</v>
      </c>
      <c r="BL168" t="s">
        <v>2801</v>
      </c>
      <c r="BX168">
        <v>220844</v>
      </c>
    </row>
    <row r="169" spans="1:76" x14ac:dyDescent="0.25">
      <c r="A169">
        <v>246307</v>
      </c>
      <c r="C169">
        <v>1</v>
      </c>
      <c r="D169">
        <v>1</v>
      </c>
      <c r="E169">
        <v>1</v>
      </c>
      <c r="F169" t="s">
        <v>0</v>
      </c>
      <c r="G169" t="s">
        <v>1</v>
      </c>
      <c r="H169" t="s">
        <v>2802</v>
      </c>
      <c r="I169" t="s">
        <v>3</v>
      </c>
      <c r="K169">
        <v>1</v>
      </c>
      <c r="L169" t="s">
        <v>4</v>
      </c>
      <c r="M169">
        <v>101939</v>
      </c>
      <c r="N169" t="s">
        <v>5</v>
      </c>
      <c r="O169" t="s">
        <v>5</v>
      </c>
      <c r="U169" t="s">
        <v>2803</v>
      </c>
      <c r="V169" s="1">
        <v>1</v>
      </c>
      <c r="W169" t="s">
        <v>2635</v>
      </c>
      <c r="X169" t="s">
        <v>2804</v>
      </c>
      <c r="Y169" s="2" t="s">
        <v>2637</v>
      </c>
      <c r="Z169" s="3">
        <v>7</v>
      </c>
      <c r="AA169" s="4">
        <v>722</v>
      </c>
      <c r="AB169" t="s">
        <v>2805</v>
      </c>
      <c r="AC169" t="s">
        <v>2806</v>
      </c>
      <c r="AD169">
        <v>2019</v>
      </c>
      <c r="AE169">
        <v>8</v>
      </c>
      <c r="AF169">
        <v>21</v>
      </c>
      <c r="AG169" t="s">
        <v>2807</v>
      </c>
      <c r="AJ169" t="s">
        <v>5</v>
      </c>
      <c r="AK169" t="s">
        <v>12</v>
      </c>
      <c r="AL169">
        <v>234624</v>
      </c>
      <c r="AM169">
        <v>6569589</v>
      </c>
      <c r="AN169" s="4">
        <v>235000</v>
      </c>
      <c r="AO169" s="4">
        <v>6569000</v>
      </c>
      <c r="AP169">
        <v>10</v>
      </c>
      <c r="AR169">
        <v>1010</v>
      </c>
      <c r="AS169" t="s">
        <v>2808</v>
      </c>
      <c r="AT169" s="5" t="s">
        <v>2809</v>
      </c>
      <c r="AU169">
        <v>101939</v>
      </c>
      <c r="AW169" s="6" t="s">
        <v>14</v>
      </c>
      <c r="AX169">
        <v>1</v>
      </c>
      <c r="AY169" t="s">
        <v>15</v>
      </c>
      <c r="AZ169" t="s">
        <v>2810</v>
      </c>
      <c r="BA169" t="s">
        <v>2811</v>
      </c>
      <c r="BB169">
        <v>1010</v>
      </c>
      <c r="BC169" t="s">
        <v>18</v>
      </c>
      <c r="BD169" t="s">
        <v>19</v>
      </c>
      <c r="BF169" s="5">
        <v>43787.592349537001</v>
      </c>
      <c r="BG169" s="7" t="s">
        <v>20</v>
      </c>
      <c r="BI169">
        <v>6</v>
      </c>
      <c r="BJ169">
        <v>223896</v>
      </c>
      <c r="BL169" t="s">
        <v>2812</v>
      </c>
      <c r="BX169">
        <v>246307</v>
      </c>
    </row>
    <row r="170" spans="1:76" x14ac:dyDescent="0.25">
      <c r="A170">
        <v>255020</v>
      </c>
      <c r="C170">
        <v>1</v>
      </c>
      <c r="D170">
        <v>1</v>
      </c>
      <c r="E170">
        <v>1</v>
      </c>
      <c r="F170" t="s">
        <v>0</v>
      </c>
      <c r="G170" t="s">
        <v>103</v>
      </c>
      <c r="H170" t="s">
        <v>2813</v>
      </c>
      <c r="I170" t="s">
        <v>3</v>
      </c>
      <c r="K170">
        <v>1</v>
      </c>
      <c r="L170" t="s">
        <v>4</v>
      </c>
      <c r="M170">
        <v>101939</v>
      </c>
      <c r="N170" t="s">
        <v>5</v>
      </c>
      <c r="O170" t="s">
        <v>5</v>
      </c>
      <c r="U170" t="s">
        <v>2814</v>
      </c>
      <c r="V170" s="1">
        <v>1</v>
      </c>
      <c r="W170" t="s">
        <v>2635</v>
      </c>
      <c r="X170" t="s">
        <v>2804</v>
      </c>
      <c r="Y170" s="2" t="s">
        <v>2637</v>
      </c>
      <c r="Z170" s="3">
        <v>7</v>
      </c>
      <c r="AA170" s="4">
        <v>722</v>
      </c>
      <c r="AB170" t="s">
        <v>2805</v>
      </c>
      <c r="AD170">
        <v>2019</v>
      </c>
      <c r="AE170">
        <v>8</v>
      </c>
      <c r="AF170">
        <v>22</v>
      </c>
      <c r="AG170" t="s">
        <v>108</v>
      </c>
      <c r="AJ170" t="s">
        <v>5</v>
      </c>
      <c r="AK170" t="s">
        <v>12</v>
      </c>
      <c r="AL170">
        <v>237376</v>
      </c>
      <c r="AM170">
        <v>6571375</v>
      </c>
      <c r="AN170" s="4">
        <v>237000</v>
      </c>
      <c r="AO170" s="4">
        <v>6571000</v>
      </c>
      <c r="AP170">
        <v>125</v>
      </c>
      <c r="AR170">
        <v>269</v>
      </c>
      <c r="AS170" t="s">
        <v>109</v>
      </c>
      <c r="AT170" s="5"/>
      <c r="AU170">
        <v>101939</v>
      </c>
      <c r="AW170" s="6" t="s">
        <v>14</v>
      </c>
      <c r="AX170">
        <v>1</v>
      </c>
      <c r="AY170" t="s">
        <v>15</v>
      </c>
      <c r="AZ170" t="s">
        <v>2815</v>
      </c>
      <c r="BA170" t="s">
        <v>2816</v>
      </c>
      <c r="BB170">
        <v>269</v>
      </c>
      <c r="BC170" t="s">
        <v>112</v>
      </c>
      <c r="BD170" t="s">
        <v>113</v>
      </c>
      <c r="BF170" s="5">
        <v>43699</v>
      </c>
      <c r="BG170" s="7" t="s">
        <v>20</v>
      </c>
      <c r="BI170">
        <v>5</v>
      </c>
      <c r="BJ170">
        <v>333263</v>
      </c>
      <c r="BL170" t="s">
        <v>2817</v>
      </c>
      <c r="BX170">
        <v>255020</v>
      </c>
    </row>
    <row r="171" spans="1:76" x14ac:dyDescent="0.25">
      <c r="A171">
        <v>199517</v>
      </c>
      <c r="C171">
        <v>1</v>
      </c>
      <c r="D171">
        <v>1</v>
      </c>
      <c r="E171">
        <v>1</v>
      </c>
      <c r="F171" t="s">
        <v>0</v>
      </c>
      <c r="G171" t="s">
        <v>40</v>
      </c>
      <c r="H171" t="s">
        <v>2930</v>
      </c>
      <c r="I171" t="s">
        <v>2720</v>
      </c>
      <c r="K171">
        <v>1</v>
      </c>
      <c r="L171" t="s">
        <v>4</v>
      </c>
      <c r="M171">
        <v>101939</v>
      </c>
      <c r="N171" t="s">
        <v>5</v>
      </c>
      <c r="O171" t="s">
        <v>5</v>
      </c>
      <c r="U171" t="s">
        <v>2931</v>
      </c>
      <c r="V171" s="1">
        <v>1</v>
      </c>
      <c r="W171" t="s">
        <v>2635</v>
      </c>
      <c r="X171" t="s">
        <v>2932</v>
      </c>
      <c r="Y171" s="2" t="s">
        <v>2830</v>
      </c>
      <c r="Z171" s="3">
        <v>8</v>
      </c>
      <c r="AA171" s="4">
        <v>814</v>
      </c>
      <c r="AB171" s="4" t="s">
        <v>2932</v>
      </c>
      <c r="AC171" t="s">
        <v>2933</v>
      </c>
      <c r="AD171">
        <v>2012</v>
      </c>
      <c r="AE171">
        <v>5</v>
      </c>
      <c r="AF171">
        <v>31</v>
      </c>
      <c r="AG171" t="s">
        <v>1285</v>
      </c>
      <c r="AH171" t="s">
        <v>1285</v>
      </c>
      <c r="AJ171" t="s">
        <v>5</v>
      </c>
      <c r="AK171" t="s">
        <v>12</v>
      </c>
      <c r="AL171">
        <v>196544</v>
      </c>
      <c r="AM171">
        <v>6557005</v>
      </c>
      <c r="AN171" s="4">
        <v>197000</v>
      </c>
      <c r="AO171" s="4">
        <v>6557000</v>
      </c>
      <c r="AP171">
        <v>1</v>
      </c>
      <c r="AR171">
        <v>8</v>
      </c>
      <c r="AS171" t="s">
        <v>44</v>
      </c>
      <c r="AU171">
        <v>101939</v>
      </c>
      <c r="AW171" s="6" t="s">
        <v>14</v>
      </c>
      <c r="AX171">
        <v>1</v>
      </c>
      <c r="AY171" t="s">
        <v>15</v>
      </c>
      <c r="AZ171" t="s">
        <v>2934</v>
      </c>
      <c r="BA171" t="s">
        <v>2935</v>
      </c>
      <c r="BB171">
        <v>8</v>
      </c>
      <c r="BC171" t="s">
        <v>48</v>
      </c>
      <c r="BD171" t="s">
        <v>49</v>
      </c>
      <c r="BF171" s="5">
        <v>43677</v>
      </c>
      <c r="BG171" s="7" t="s">
        <v>20</v>
      </c>
      <c r="BI171">
        <v>3</v>
      </c>
      <c r="BJ171">
        <v>445607</v>
      </c>
      <c r="BL171" t="s">
        <v>2936</v>
      </c>
      <c r="BN171" t="s">
        <v>2937</v>
      </c>
      <c r="BX171">
        <v>199517</v>
      </c>
    </row>
    <row r="172" spans="1:76" x14ac:dyDescent="0.25">
      <c r="A172">
        <v>201070</v>
      </c>
      <c r="C172">
        <v>1</v>
      </c>
      <c r="D172">
        <v>1</v>
      </c>
      <c r="E172">
        <v>1</v>
      </c>
      <c r="F172" t="s">
        <v>0</v>
      </c>
      <c r="G172" t="s">
        <v>1</v>
      </c>
      <c r="H172" t="s">
        <v>2938</v>
      </c>
      <c r="I172" t="s">
        <v>3</v>
      </c>
      <c r="K172">
        <v>1</v>
      </c>
      <c r="L172" t="s">
        <v>4</v>
      </c>
      <c r="M172">
        <v>101939</v>
      </c>
      <c r="N172" t="s">
        <v>5</v>
      </c>
      <c r="O172" t="s">
        <v>5</v>
      </c>
      <c r="U172" t="s">
        <v>2939</v>
      </c>
      <c r="V172" s="1">
        <v>1</v>
      </c>
      <c r="W172" t="s">
        <v>2635</v>
      </c>
      <c r="X172" t="s">
        <v>2932</v>
      </c>
      <c r="Y172" s="2" t="s">
        <v>2830</v>
      </c>
      <c r="Z172" s="3">
        <v>8</v>
      </c>
      <c r="AA172" s="4">
        <v>814</v>
      </c>
      <c r="AB172" s="4" t="s">
        <v>2932</v>
      </c>
      <c r="AC172" t="s">
        <v>2940</v>
      </c>
      <c r="AD172">
        <v>2020</v>
      </c>
      <c r="AE172">
        <v>5</v>
      </c>
      <c r="AF172">
        <v>22</v>
      </c>
      <c r="AG172" t="s">
        <v>2870</v>
      </c>
      <c r="AJ172" t="s">
        <v>5</v>
      </c>
      <c r="AK172" t="s">
        <v>12</v>
      </c>
      <c r="AL172">
        <v>198221</v>
      </c>
      <c r="AM172">
        <v>6551961</v>
      </c>
      <c r="AN172" s="4">
        <v>199000</v>
      </c>
      <c r="AO172" s="4">
        <v>6551000</v>
      </c>
      <c r="AP172">
        <v>5</v>
      </c>
      <c r="AR172">
        <v>1010</v>
      </c>
      <c r="AT172" s="5" t="s">
        <v>2941</v>
      </c>
      <c r="AU172">
        <v>101939</v>
      </c>
      <c r="AW172" s="6" t="s">
        <v>14</v>
      </c>
      <c r="AX172">
        <v>1</v>
      </c>
      <c r="AY172" t="s">
        <v>15</v>
      </c>
      <c r="AZ172" t="s">
        <v>2942</v>
      </c>
      <c r="BA172" t="s">
        <v>2943</v>
      </c>
      <c r="BB172">
        <v>1010</v>
      </c>
      <c r="BC172" t="s">
        <v>18</v>
      </c>
      <c r="BD172" t="s">
        <v>19</v>
      </c>
      <c r="BF172" s="5">
        <v>44133.666701388902</v>
      </c>
      <c r="BG172" s="7" t="s">
        <v>20</v>
      </c>
      <c r="BI172">
        <v>6</v>
      </c>
      <c r="BJ172">
        <v>254691</v>
      </c>
      <c r="BL172" t="s">
        <v>2944</v>
      </c>
      <c r="BX172">
        <v>201070</v>
      </c>
    </row>
    <row r="173" spans="1:76" x14ac:dyDescent="0.25">
      <c r="A173">
        <v>187360</v>
      </c>
      <c r="C173">
        <v>1</v>
      </c>
      <c r="D173">
        <v>1</v>
      </c>
      <c r="E173">
        <v>1</v>
      </c>
      <c r="F173" t="s">
        <v>0</v>
      </c>
      <c r="G173" t="s">
        <v>1</v>
      </c>
      <c r="H173" t="s">
        <v>3020</v>
      </c>
      <c r="I173" t="s">
        <v>3</v>
      </c>
      <c r="K173">
        <v>1</v>
      </c>
      <c r="L173" t="s">
        <v>4</v>
      </c>
      <c r="M173">
        <v>101939</v>
      </c>
      <c r="N173" t="s">
        <v>5</v>
      </c>
      <c r="O173" t="s">
        <v>5</v>
      </c>
      <c r="U173" t="s">
        <v>3021</v>
      </c>
      <c r="V173" s="1">
        <v>1</v>
      </c>
      <c r="W173" t="s">
        <v>2635</v>
      </c>
      <c r="X173" t="s">
        <v>2947</v>
      </c>
      <c r="Y173" s="2" t="s">
        <v>2830</v>
      </c>
      <c r="Z173" s="3">
        <v>8</v>
      </c>
      <c r="AA173" s="4">
        <v>815</v>
      </c>
      <c r="AB173" t="s">
        <v>2947</v>
      </c>
      <c r="AC173" t="s">
        <v>3022</v>
      </c>
      <c r="AD173">
        <v>2017</v>
      </c>
      <c r="AE173">
        <v>6</v>
      </c>
      <c r="AF173">
        <v>11</v>
      </c>
      <c r="AG173" t="s">
        <v>3023</v>
      </c>
      <c r="AJ173" t="s">
        <v>5</v>
      </c>
      <c r="AK173" t="s">
        <v>12</v>
      </c>
      <c r="AL173">
        <v>179707</v>
      </c>
      <c r="AM173">
        <v>6544171</v>
      </c>
      <c r="AN173" s="4">
        <v>179000</v>
      </c>
      <c r="AO173" s="4">
        <v>6545000</v>
      </c>
      <c r="AP173">
        <v>100</v>
      </c>
      <c r="AR173">
        <v>1010</v>
      </c>
      <c r="AT173" s="5" t="s">
        <v>3024</v>
      </c>
      <c r="AU173">
        <v>101939</v>
      </c>
      <c r="AW173" s="6" t="s">
        <v>14</v>
      </c>
      <c r="AX173">
        <v>1</v>
      </c>
      <c r="AY173" t="s">
        <v>15</v>
      </c>
      <c r="AZ173" t="s">
        <v>3025</v>
      </c>
      <c r="BA173" t="s">
        <v>3026</v>
      </c>
      <c r="BB173">
        <v>1010</v>
      </c>
      <c r="BC173" t="s">
        <v>18</v>
      </c>
      <c r="BD173" t="s">
        <v>19</v>
      </c>
      <c r="BF173" s="5">
        <v>42897.940578703703</v>
      </c>
      <c r="BG173" s="7" t="s">
        <v>20</v>
      </c>
      <c r="BI173">
        <v>6</v>
      </c>
      <c r="BJ173">
        <v>123164</v>
      </c>
      <c r="BL173" t="s">
        <v>3027</v>
      </c>
      <c r="BX173">
        <v>187360</v>
      </c>
    </row>
    <row r="174" spans="1:76" x14ac:dyDescent="0.25">
      <c r="A174">
        <v>125381</v>
      </c>
      <c r="C174">
        <v>1</v>
      </c>
      <c r="D174">
        <v>1</v>
      </c>
      <c r="E174">
        <v>1</v>
      </c>
      <c r="F174" t="s">
        <v>0</v>
      </c>
      <c r="G174" t="s">
        <v>1</v>
      </c>
      <c r="H174" t="s">
        <v>3198</v>
      </c>
      <c r="I174" s="8" t="str">
        <f>HYPERLINK(AT174,"Foto")</f>
        <v>Foto</v>
      </c>
      <c r="K174">
        <v>1</v>
      </c>
      <c r="L174" t="s">
        <v>4</v>
      </c>
      <c r="M174">
        <v>101939</v>
      </c>
      <c r="N174" t="s">
        <v>5</v>
      </c>
      <c r="O174" t="s">
        <v>5</v>
      </c>
      <c r="U174" t="s">
        <v>3199</v>
      </c>
      <c r="V174" s="1">
        <v>1</v>
      </c>
      <c r="W174" t="s">
        <v>3107</v>
      </c>
      <c r="X174" t="s">
        <v>3200</v>
      </c>
      <c r="Y174" t="s">
        <v>3201</v>
      </c>
      <c r="Z174" s="3">
        <v>10</v>
      </c>
      <c r="AA174" s="4">
        <v>1001</v>
      </c>
      <c r="AB174" s="4" t="s">
        <v>3200</v>
      </c>
      <c r="AC174" t="s">
        <v>3202</v>
      </c>
      <c r="AD174">
        <v>2021</v>
      </c>
      <c r="AE174">
        <v>8</v>
      </c>
      <c r="AF174">
        <v>16</v>
      </c>
      <c r="AG174" t="s">
        <v>3203</v>
      </c>
      <c r="AJ174" t="s">
        <v>5</v>
      </c>
      <c r="AK174" t="s">
        <v>12</v>
      </c>
      <c r="AL174">
        <v>85763</v>
      </c>
      <c r="AM174">
        <v>6460573</v>
      </c>
      <c r="AN174" s="4">
        <v>85000</v>
      </c>
      <c r="AO174" s="4">
        <v>6461000</v>
      </c>
      <c r="AP174">
        <v>500</v>
      </c>
      <c r="AR174">
        <v>1010</v>
      </c>
      <c r="AT174" s="5" t="s">
        <v>3204</v>
      </c>
      <c r="AU174">
        <v>101939</v>
      </c>
      <c r="AW174" s="6" t="s">
        <v>14</v>
      </c>
      <c r="AX174">
        <v>1</v>
      </c>
      <c r="AY174" t="s">
        <v>15</v>
      </c>
      <c r="AZ174" t="s">
        <v>3205</v>
      </c>
      <c r="BA174" t="s">
        <v>3206</v>
      </c>
      <c r="BB174">
        <v>1010</v>
      </c>
      <c r="BC174" t="s">
        <v>18</v>
      </c>
      <c r="BD174" t="s">
        <v>19</v>
      </c>
      <c r="BE174">
        <v>1</v>
      </c>
      <c r="BF174" s="5">
        <v>44429.8885532407</v>
      </c>
      <c r="BG174" s="7" t="s">
        <v>20</v>
      </c>
      <c r="BI174">
        <v>6</v>
      </c>
      <c r="BJ174">
        <v>278579</v>
      </c>
      <c r="BL174" t="s">
        <v>3207</v>
      </c>
      <c r="BX174">
        <v>125381</v>
      </c>
    </row>
    <row r="175" spans="1:76" x14ac:dyDescent="0.25">
      <c r="A175">
        <v>127319</v>
      </c>
      <c r="C175">
        <v>1</v>
      </c>
      <c r="D175">
        <v>1</v>
      </c>
      <c r="E175">
        <v>1</v>
      </c>
      <c r="F175" t="s">
        <v>0</v>
      </c>
      <c r="G175" t="s">
        <v>1</v>
      </c>
      <c r="H175" t="s">
        <v>3208</v>
      </c>
      <c r="I175" s="8" t="str">
        <f>HYPERLINK(AT175,"Foto")</f>
        <v>Foto</v>
      </c>
      <c r="K175">
        <v>1</v>
      </c>
      <c r="L175" t="s">
        <v>4</v>
      </c>
      <c r="M175">
        <v>101939</v>
      </c>
      <c r="N175" t="s">
        <v>5</v>
      </c>
      <c r="O175" t="s">
        <v>5</v>
      </c>
      <c r="U175" t="s">
        <v>3209</v>
      </c>
      <c r="V175" s="1">
        <v>1</v>
      </c>
      <c r="W175" t="s">
        <v>3107</v>
      </c>
      <c r="X175" t="s">
        <v>3200</v>
      </c>
      <c r="Y175" t="s">
        <v>3201</v>
      </c>
      <c r="Z175" s="3">
        <v>10</v>
      </c>
      <c r="AA175" s="4">
        <v>1001</v>
      </c>
      <c r="AB175" s="4" t="s">
        <v>3200</v>
      </c>
      <c r="AC175" t="s">
        <v>3210</v>
      </c>
      <c r="AD175">
        <v>2021</v>
      </c>
      <c r="AE175">
        <v>8</v>
      </c>
      <c r="AF175">
        <v>24</v>
      </c>
      <c r="AG175" t="s">
        <v>3211</v>
      </c>
      <c r="AJ175" t="s">
        <v>5</v>
      </c>
      <c r="AK175" t="s">
        <v>12</v>
      </c>
      <c r="AL175">
        <v>86878</v>
      </c>
      <c r="AM175">
        <v>6462891</v>
      </c>
      <c r="AN175" s="4">
        <v>87000</v>
      </c>
      <c r="AO175" s="4">
        <v>6463000</v>
      </c>
      <c r="AP175">
        <v>100</v>
      </c>
      <c r="AR175">
        <v>1010</v>
      </c>
      <c r="AT175" s="5" t="s">
        <v>3212</v>
      </c>
      <c r="AU175">
        <v>101939</v>
      </c>
      <c r="AW175" s="6" t="s">
        <v>14</v>
      </c>
      <c r="AX175">
        <v>1</v>
      </c>
      <c r="AY175" t="s">
        <v>15</v>
      </c>
      <c r="AZ175" t="s">
        <v>3213</v>
      </c>
      <c r="BA175" t="s">
        <v>3214</v>
      </c>
      <c r="BB175">
        <v>1010</v>
      </c>
      <c r="BC175" t="s">
        <v>18</v>
      </c>
      <c r="BD175" t="s">
        <v>19</v>
      </c>
      <c r="BE175">
        <v>1</v>
      </c>
      <c r="BF175" s="5">
        <v>44432.727164351898</v>
      </c>
      <c r="BG175" s="7" t="s">
        <v>20</v>
      </c>
      <c r="BI175">
        <v>6</v>
      </c>
      <c r="BJ175">
        <v>278722</v>
      </c>
      <c r="BL175" t="s">
        <v>3215</v>
      </c>
      <c r="BX175">
        <v>127319</v>
      </c>
    </row>
    <row r="176" spans="1:76" x14ac:dyDescent="0.25">
      <c r="A176">
        <v>134369</v>
      </c>
      <c r="C176">
        <v>1</v>
      </c>
      <c r="D176">
        <v>1</v>
      </c>
      <c r="E176">
        <v>1</v>
      </c>
      <c r="F176" t="s">
        <v>0</v>
      </c>
      <c r="G176" t="s">
        <v>3104</v>
      </c>
      <c r="H176" t="s">
        <v>3333</v>
      </c>
      <c r="I176" t="s">
        <v>2720</v>
      </c>
      <c r="K176">
        <v>1</v>
      </c>
      <c r="L176" t="s">
        <v>4</v>
      </c>
      <c r="M176">
        <v>101939</v>
      </c>
      <c r="N176" t="s">
        <v>5</v>
      </c>
      <c r="O176" t="s">
        <v>5</v>
      </c>
      <c r="U176" t="s">
        <v>3334</v>
      </c>
      <c r="V176" s="1">
        <v>1</v>
      </c>
      <c r="W176" t="s">
        <v>3107</v>
      </c>
      <c r="X176" t="s">
        <v>3200</v>
      </c>
      <c r="Y176" t="s">
        <v>3201</v>
      </c>
      <c r="Z176" s="3">
        <v>10</v>
      </c>
      <c r="AA176" s="4">
        <v>1001</v>
      </c>
      <c r="AB176" s="4" t="s">
        <v>3200</v>
      </c>
      <c r="AC176" t="s">
        <v>3335</v>
      </c>
      <c r="AD176">
        <v>2016</v>
      </c>
      <c r="AE176">
        <v>10</v>
      </c>
      <c r="AF176">
        <v>13</v>
      </c>
      <c r="AG176" t="s">
        <v>3249</v>
      </c>
      <c r="AH176" t="s">
        <v>3249</v>
      </c>
      <c r="AJ176" t="s">
        <v>5</v>
      </c>
      <c r="AK176" t="s">
        <v>12</v>
      </c>
      <c r="AL176">
        <v>90307</v>
      </c>
      <c r="AM176">
        <v>6467532</v>
      </c>
      <c r="AN176" s="4">
        <v>91000</v>
      </c>
      <c r="AO176" s="4">
        <v>6467000</v>
      </c>
      <c r="AP176">
        <v>1</v>
      </c>
      <c r="AR176">
        <v>33</v>
      </c>
      <c r="AT176" s="5"/>
      <c r="AU176">
        <v>101939</v>
      </c>
      <c r="AW176" s="6" t="s">
        <v>14</v>
      </c>
      <c r="AX176">
        <v>1</v>
      </c>
      <c r="AY176" t="s">
        <v>15</v>
      </c>
      <c r="AZ176" t="s">
        <v>3336</v>
      </c>
      <c r="BA176" t="s">
        <v>3337</v>
      </c>
      <c r="BB176">
        <v>33</v>
      </c>
      <c r="BC176" t="s">
        <v>3114</v>
      </c>
      <c r="BD176" t="s">
        <v>49</v>
      </c>
      <c r="BF176" s="5">
        <v>43563</v>
      </c>
      <c r="BG176" s="7" t="s">
        <v>20</v>
      </c>
      <c r="BI176">
        <v>4</v>
      </c>
      <c r="BJ176">
        <v>354333</v>
      </c>
      <c r="BL176" t="s">
        <v>3338</v>
      </c>
      <c r="BN176" t="s">
        <v>3339</v>
      </c>
      <c r="BX176">
        <v>134369</v>
      </c>
    </row>
    <row r="177" spans="1:76" x14ac:dyDescent="0.25">
      <c r="A177">
        <v>134412</v>
      </c>
      <c r="C177">
        <v>1</v>
      </c>
      <c r="D177">
        <v>1</v>
      </c>
      <c r="E177">
        <v>2</v>
      </c>
      <c r="F177" t="s">
        <v>0</v>
      </c>
      <c r="G177" t="s">
        <v>1</v>
      </c>
      <c r="H177" t="s">
        <v>3340</v>
      </c>
      <c r="I177" s="8" t="str">
        <f>HYPERLINK(AT177,"Foto")</f>
        <v>Foto</v>
      </c>
      <c r="K177">
        <v>1</v>
      </c>
      <c r="L177" t="s">
        <v>4</v>
      </c>
      <c r="M177">
        <v>101939</v>
      </c>
      <c r="N177" t="s">
        <v>5</v>
      </c>
      <c r="O177" t="s">
        <v>5</v>
      </c>
      <c r="U177" t="s">
        <v>3334</v>
      </c>
      <c r="V177" s="1">
        <v>1</v>
      </c>
      <c r="W177" t="s">
        <v>3107</v>
      </c>
      <c r="X177" t="s">
        <v>3200</v>
      </c>
      <c r="Y177" t="s">
        <v>3201</v>
      </c>
      <c r="Z177" s="3">
        <v>10</v>
      </c>
      <c r="AA177" s="4">
        <v>1001</v>
      </c>
      <c r="AB177" s="4" t="s">
        <v>3200</v>
      </c>
      <c r="AC177" t="s">
        <v>3341</v>
      </c>
      <c r="AD177">
        <v>2019</v>
      </c>
      <c r="AE177">
        <v>5</v>
      </c>
      <c r="AF177">
        <v>26</v>
      </c>
      <c r="AG177" t="s">
        <v>3319</v>
      </c>
      <c r="AJ177" t="s">
        <v>5</v>
      </c>
      <c r="AK177" t="s">
        <v>12</v>
      </c>
      <c r="AL177">
        <v>90321</v>
      </c>
      <c r="AM177">
        <v>6467402</v>
      </c>
      <c r="AN177" s="4">
        <v>91000</v>
      </c>
      <c r="AO177" s="4">
        <v>6467000</v>
      </c>
      <c r="AP177">
        <v>100</v>
      </c>
      <c r="AR177">
        <v>1010</v>
      </c>
      <c r="AS177" t="s">
        <v>387</v>
      </c>
      <c r="AT177" s="5" t="s">
        <v>3342</v>
      </c>
      <c r="AU177">
        <v>101939</v>
      </c>
      <c r="AW177" s="6" t="s">
        <v>14</v>
      </c>
      <c r="AX177">
        <v>1</v>
      </c>
      <c r="AY177" t="s">
        <v>15</v>
      </c>
      <c r="AZ177" t="s">
        <v>3343</v>
      </c>
      <c r="BA177" t="s">
        <v>3344</v>
      </c>
      <c r="BB177">
        <v>1010</v>
      </c>
      <c r="BC177" t="s">
        <v>18</v>
      </c>
      <c r="BD177" t="s">
        <v>19</v>
      </c>
      <c r="BE177">
        <v>1</v>
      </c>
      <c r="BF177" s="5">
        <v>43612.8927430556</v>
      </c>
      <c r="BG177" s="7" t="s">
        <v>20</v>
      </c>
      <c r="BI177">
        <v>6</v>
      </c>
      <c r="BJ177">
        <v>200315</v>
      </c>
      <c r="BL177" t="s">
        <v>3345</v>
      </c>
      <c r="BX177">
        <v>134412</v>
      </c>
    </row>
    <row r="178" spans="1:76" x14ac:dyDescent="0.25">
      <c r="A178">
        <v>136386</v>
      </c>
      <c r="C178">
        <v>1</v>
      </c>
      <c r="D178">
        <v>1</v>
      </c>
      <c r="E178">
        <v>1</v>
      </c>
      <c r="F178" t="s">
        <v>0</v>
      </c>
      <c r="G178" t="s">
        <v>1</v>
      </c>
      <c r="H178" t="s">
        <v>3353</v>
      </c>
      <c r="I178" t="s">
        <v>3</v>
      </c>
      <c r="K178">
        <v>1</v>
      </c>
      <c r="L178" t="s">
        <v>4</v>
      </c>
      <c r="M178">
        <v>101939</v>
      </c>
      <c r="N178" t="s">
        <v>5</v>
      </c>
      <c r="O178" t="s">
        <v>5</v>
      </c>
      <c r="U178" t="s">
        <v>3354</v>
      </c>
      <c r="V178" s="1">
        <v>1</v>
      </c>
      <c r="W178" t="s">
        <v>3107</v>
      </c>
      <c r="X178" t="s">
        <v>3200</v>
      </c>
      <c r="Y178" t="s">
        <v>3201</v>
      </c>
      <c r="Z178" s="3">
        <v>10</v>
      </c>
      <c r="AA178" s="4">
        <v>1001</v>
      </c>
      <c r="AB178" s="4" t="s">
        <v>3200</v>
      </c>
      <c r="AC178" t="s">
        <v>3355</v>
      </c>
      <c r="AD178">
        <v>2019</v>
      </c>
      <c r="AE178">
        <v>8</v>
      </c>
      <c r="AF178">
        <v>4</v>
      </c>
      <c r="AG178" t="s">
        <v>3319</v>
      </c>
      <c r="AJ178" t="s">
        <v>5</v>
      </c>
      <c r="AK178" t="s">
        <v>12</v>
      </c>
      <c r="AL178">
        <v>92886</v>
      </c>
      <c r="AM178">
        <v>6478148</v>
      </c>
      <c r="AN178" s="4">
        <v>93000</v>
      </c>
      <c r="AO178" s="4">
        <v>6479000</v>
      </c>
      <c r="AP178">
        <v>100</v>
      </c>
      <c r="AR178">
        <v>1010</v>
      </c>
      <c r="AT178" s="5" t="s">
        <v>3356</v>
      </c>
      <c r="AU178">
        <v>101939</v>
      </c>
      <c r="AW178" s="6" t="s">
        <v>14</v>
      </c>
      <c r="AX178">
        <v>1</v>
      </c>
      <c r="AY178" t="s">
        <v>15</v>
      </c>
      <c r="AZ178" t="s">
        <v>3357</v>
      </c>
      <c r="BA178" t="s">
        <v>3358</v>
      </c>
      <c r="BB178">
        <v>1010</v>
      </c>
      <c r="BC178" t="s">
        <v>18</v>
      </c>
      <c r="BD178" t="s">
        <v>19</v>
      </c>
      <c r="BF178" s="5">
        <v>43683.005578703698</v>
      </c>
      <c r="BG178" s="7" t="s">
        <v>20</v>
      </c>
      <c r="BI178">
        <v>6</v>
      </c>
      <c r="BJ178">
        <v>213173</v>
      </c>
      <c r="BL178" t="s">
        <v>3359</v>
      </c>
      <c r="BX178">
        <v>136386</v>
      </c>
    </row>
    <row r="179" spans="1:76" x14ac:dyDescent="0.25">
      <c r="A179">
        <v>104726</v>
      </c>
      <c r="C179">
        <v>1</v>
      </c>
      <c r="D179">
        <v>1</v>
      </c>
      <c r="E179">
        <v>1</v>
      </c>
      <c r="F179" t="s">
        <v>0</v>
      </c>
      <c r="G179" t="s">
        <v>22</v>
      </c>
      <c r="H179" t="s">
        <v>3360</v>
      </c>
      <c r="I179" t="s">
        <v>3</v>
      </c>
      <c r="K179">
        <v>1</v>
      </c>
      <c r="L179" t="s">
        <v>4</v>
      </c>
      <c r="M179">
        <v>101939</v>
      </c>
      <c r="N179" t="s">
        <v>5</v>
      </c>
      <c r="O179" t="s">
        <v>5</v>
      </c>
      <c r="U179" t="s">
        <v>3361</v>
      </c>
      <c r="V179" s="1">
        <v>1</v>
      </c>
      <c r="W179" t="s">
        <v>3107</v>
      </c>
      <c r="X179" t="s">
        <v>3362</v>
      </c>
      <c r="Y179" t="s">
        <v>3201</v>
      </c>
      <c r="Z179" s="3">
        <v>10</v>
      </c>
      <c r="AA179" s="4">
        <v>1002</v>
      </c>
      <c r="AB179" t="s">
        <v>3363</v>
      </c>
      <c r="AC179" t="s">
        <v>3364</v>
      </c>
      <c r="AD179">
        <v>2021</v>
      </c>
      <c r="AE179">
        <v>6</v>
      </c>
      <c r="AF179">
        <v>22</v>
      </c>
      <c r="AG179" t="s">
        <v>3365</v>
      </c>
      <c r="AH179" t="s">
        <v>3365</v>
      </c>
      <c r="AJ179" t="s">
        <v>5</v>
      </c>
      <c r="AK179" t="s">
        <v>12</v>
      </c>
      <c r="AL179">
        <v>53505</v>
      </c>
      <c r="AM179">
        <v>6456441</v>
      </c>
      <c r="AN179" s="4">
        <v>53000</v>
      </c>
      <c r="AO179" s="4">
        <v>6457000</v>
      </c>
      <c r="AP179">
        <v>10</v>
      </c>
      <c r="AR179">
        <v>59</v>
      </c>
      <c r="AU179">
        <v>101939</v>
      </c>
      <c r="AW179" s="6" t="s">
        <v>14</v>
      </c>
      <c r="AX179">
        <v>1</v>
      </c>
      <c r="AY179" t="s">
        <v>15</v>
      </c>
      <c r="AZ179" t="s">
        <v>3366</v>
      </c>
      <c r="BA179" t="s">
        <v>3360</v>
      </c>
      <c r="BB179">
        <v>59</v>
      </c>
      <c r="BC179" t="s">
        <v>22</v>
      </c>
      <c r="BD179" t="s">
        <v>28</v>
      </c>
      <c r="BF179" s="5">
        <v>44377</v>
      </c>
      <c r="BG179" s="7" t="s">
        <v>20</v>
      </c>
      <c r="BI179">
        <v>4</v>
      </c>
      <c r="BJ179">
        <v>395201</v>
      </c>
      <c r="BL179" t="s">
        <v>3367</v>
      </c>
      <c r="BX179">
        <v>104726</v>
      </c>
    </row>
    <row r="180" spans="1:76" x14ac:dyDescent="0.25">
      <c r="A180">
        <v>74080</v>
      </c>
      <c r="C180">
        <v>1</v>
      </c>
      <c r="D180">
        <v>1</v>
      </c>
      <c r="E180">
        <v>1</v>
      </c>
      <c r="F180" t="s">
        <v>0</v>
      </c>
      <c r="G180" t="s">
        <v>1</v>
      </c>
      <c r="H180" t="s">
        <v>3444</v>
      </c>
      <c r="I180" t="s">
        <v>3</v>
      </c>
      <c r="K180">
        <v>1</v>
      </c>
      <c r="L180" t="s">
        <v>4</v>
      </c>
      <c r="M180">
        <v>101939</v>
      </c>
      <c r="N180" t="s">
        <v>5</v>
      </c>
      <c r="O180" t="s">
        <v>5</v>
      </c>
      <c r="U180" t="s">
        <v>3445</v>
      </c>
      <c r="V180" s="1">
        <v>1</v>
      </c>
      <c r="W180" t="s">
        <v>3107</v>
      </c>
      <c r="X180" t="s">
        <v>3446</v>
      </c>
      <c r="Y180" t="s">
        <v>3201</v>
      </c>
      <c r="Z180" s="3">
        <v>10</v>
      </c>
      <c r="AA180" s="4">
        <v>1004</v>
      </c>
      <c r="AB180" s="4" t="s">
        <v>3446</v>
      </c>
      <c r="AC180" t="s">
        <v>3447</v>
      </c>
      <c r="AD180">
        <v>2020</v>
      </c>
      <c r="AE180">
        <v>6</v>
      </c>
      <c r="AF180">
        <v>18</v>
      </c>
      <c r="AG180" t="s">
        <v>3448</v>
      </c>
      <c r="AJ180" t="s">
        <v>5</v>
      </c>
      <c r="AK180" t="s">
        <v>12</v>
      </c>
      <c r="AL180">
        <v>12392</v>
      </c>
      <c r="AM180">
        <v>6490371</v>
      </c>
      <c r="AN180" s="4">
        <v>13000</v>
      </c>
      <c r="AO180" s="4">
        <v>6491000</v>
      </c>
      <c r="AP180">
        <v>10</v>
      </c>
      <c r="AR180">
        <v>1010</v>
      </c>
      <c r="AT180" s="5" t="s">
        <v>3449</v>
      </c>
      <c r="AU180">
        <v>101939</v>
      </c>
      <c r="AW180" s="6" t="s">
        <v>14</v>
      </c>
      <c r="AX180">
        <v>1</v>
      </c>
      <c r="AY180" t="s">
        <v>15</v>
      </c>
      <c r="AZ180" t="s">
        <v>3450</v>
      </c>
      <c r="BA180" t="s">
        <v>3451</v>
      </c>
      <c r="BB180">
        <v>1010</v>
      </c>
      <c r="BC180" t="s">
        <v>18</v>
      </c>
      <c r="BD180" t="s">
        <v>19</v>
      </c>
      <c r="BF180" s="5">
        <v>44003.009849536997</v>
      </c>
      <c r="BG180" s="7" t="s">
        <v>20</v>
      </c>
      <c r="BI180">
        <v>6</v>
      </c>
      <c r="BJ180">
        <v>239574</v>
      </c>
      <c r="BL180" t="s">
        <v>3452</v>
      </c>
      <c r="BX180">
        <v>74080</v>
      </c>
    </row>
    <row r="181" spans="1:76" x14ac:dyDescent="0.25">
      <c r="A181">
        <v>82491</v>
      </c>
      <c r="C181">
        <v>1</v>
      </c>
      <c r="D181">
        <v>1</v>
      </c>
      <c r="E181">
        <v>1</v>
      </c>
      <c r="F181" t="s">
        <v>0</v>
      </c>
      <c r="G181" t="s">
        <v>22</v>
      </c>
      <c r="H181" t="s">
        <v>3453</v>
      </c>
      <c r="I181" t="s">
        <v>3</v>
      </c>
      <c r="K181">
        <v>1</v>
      </c>
      <c r="L181" t="s">
        <v>4</v>
      </c>
      <c r="M181">
        <v>101939</v>
      </c>
      <c r="N181" t="s">
        <v>5</v>
      </c>
      <c r="O181" t="s">
        <v>5</v>
      </c>
      <c r="U181" t="s">
        <v>3454</v>
      </c>
      <c r="V181" s="1">
        <v>1</v>
      </c>
      <c r="W181" t="s">
        <v>3107</v>
      </c>
      <c r="X181" t="s">
        <v>3446</v>
      </c>
      <c r="Y181" t="s">
        <v>3201</v>
      </c>
      <c r="Z181" s="3">
        <v>10</v>
      </c>
      <c r="AA181" s="4">
        <v>1004</v>
      </c>
      <c r="AB181" s="4" t="s">
        <v>3446</v>
      </c>
      <c r="AC181" t="s">
        <v>3455</v>
      </c>
      <c r="AD181">
        <v>2019</v>
      </c>
      <c r="AE181">
        <v>6</v>
      </c>
      <c r="AF181">
        <v>25</v>
      </c>
      <c r="AG181" t="s">
        <v>3456</v>
      </c>
      <c r="AH181" t="s">
        <v>3456</v>
      </c>
      <c r="AJ181" t="s">
        <v>5</v>
      </c>
      <c r="AK181" t="s">
        <v>12</v>
      </c>
      <c r="AL181">
        <v>20025</v>
      </c>
      <c r="AM181">
        <v>6499499</v>
      </c>
      <c r="AN181" s="4">
        <v>21000</v>
      </c>
      <c r="AO181" s="4">
        <v>6499000</v>
      </c>
      <c r="AP181">
        <v>10</v>
      </c>
      <c r="AR181">
        <v>59</v>
      </c>
      <c r="AU181">
        <v>101939</v>
      </c>
      <c r="AW181" s="6" t="s">
        <v>14</v>
      </c>
      <c r="AX181">
        <v>1</v>
      </c>
      <c r="AY181" t="s">
        <v>15</v>
      </c>
      <c r="AZ181" t="s">
        <v>3457</v>
      </c>
      <c r="BA181" t="s">
        <v>3453</v>
      </c>
      <c r="BB181">
        <v>59</v>
      </c>
      <c r="BC181" t="s">
        <v>22</v>
      </c>
      <c r="BD181" t="s">
        <v>28</v>
      </c>
      <c r="BF181" s="5">
        <v>43969</v>
      </c>
      <c r="BG181" s="7" t="s">
        <v>20</v>
      </c>
      <c r="BI181">
        <v>4</v>
      </c>
      <c r="BJ181">
        <v>393170</v>
      </c>
      <c r="BL181" t="s">
        <v>3458</v>
      </c>
      <c r="BX181">
        <v>82491</v>
      </c>
    </row>
    <row r="182" spans="1:76" x14ac:dyDescent="0.25">
      <c r="A182">
        <v>125087</v>
      </c>
      <c r="C182">
        <v>1</v>
      </c>
      <c r="D182">
        <v>1</v>
      </c>
      <c r="E182">
        <v>1</v>
      </c>
      <c r="F182" t="s">
        <v>0</v>
      </c>
      <c r="G182" t="s">
        <v>1</v>
      </c>
      <c r="H182" t="s">
        <v>3459</v>
      </c>
      <c r="I182" s="8" t="str">
        <f>HYPERLINK(AT182,"Foto")</f>
        <v>Foto</v>
      </c>
      <c r="K182">
        <v>1</v>
      </c>
      <c r="L182" t="s">
        <v>4</v>
      </c>
      <c r="M182">
        <v>101939</v>
      </c>
      <c r="N182" t="s">
        <v>5</v>
      </c>
      <c r="O182" t="s">
        <v>5</v>
      </c>
      <c r="U182" t="s">
        <v>3460</v>
      </c>
      <c r="V182" s="1">
        <v>1</v>
      </c>
      <c r="W182" t="s">
        <v>3107</v>
      </c>
      <c r="X182" t="s">
        <v>3461</v>
      </c>
      <c r="Y182" t="s">
        <v>3201</v>
      </c>
      <c r="Z182" s="3">
        <v>10</v>
      </c>
      <c r="AA182" s="4">
        <v>1014</v>
      </c>
      <c r="AB182" s="4" t="s">
        <v>3461</v>
      </c>
      <c r="AC182" t="s">
        <v>3462</v>
      </c>
      <c r="AD182">
        <v>2021</v>
      </c>
      <c r="AE182">
        <v>6</v>
      </c>
      <c r="AF182">
        <v>18</v>
      </c>
      <c r="AG182" t="s">
        <v>3463</v>
      </c>
      <c r="AJ182" t="s">
        <v>5</v>
      </c>
      <c r="AK182" t="s">
        <v>12</v>
      </c>
      <c r="AL182">
        <v>85506</v>
      </c>
      <c r="AM182">
        <v>6475290</v>
      </c>
      <c r="AN182" s="4">
        <v>85000</v>
      </c>
      <c r="AO182" s="4">
        <v>6475000</v>
      </c>
      <c r="AP182">
        <v>71</v>
      </c>
      <c r="AR182">
        <v>1010</v>
      </c>
      <c r="AS182" t="s">
        <v>3464</v>
      </c>
      <c r="AT182" s="5" t="s">
        <v>3465</v>
      </c>
      <c r="AU182">
        <v>101939</v>
      </c>
      <c r="AW182" s="6" t="s">
        <v>14</v>
      </c>
      <c r="AX182">
        <v>1</v>
      </c>
      <c r="AY182" t="s">
        <v>15</v>
      </c>
      <c r="AZ182" t="s">
        <v>3466</v>
      </c>
      <c r="BA182" t="s">
        <v>3467</v>
      </c>
      <c r="BB182">
        <v>1010</v>
      </c>
      <c r="BC182" t="s">
        <v>18</v>
      </c>
      <c r="BD182" t="s">
        <v>19</v>
      </c>
      <c r="BE182">
        <v>1</v>
      </c>
      <c r="BF182" s="5">
        <v>44365.691817129598</v>
      </c>
      <c r="BG182" s="7" t="s">
        <v>20</v>
      </c>
      <c r="BI182">
        <v>6</v>
      </c>
      <c r="BJ182">
        <v>271936</v>
      </c>
      <c r="BL182" t="s">
        <v>3468</v>
      </c>
      <c r="BX182">
        <v>125087</v>
      </c>
    </row>
    <row r="183" spans="1:76" x14ac:dyDescent="0.25">
      <c r="A183">
        <v>119219</v>
      </c>
      <c r="C183">
        <v>1</v>
      </c>
      <c r="D183">
        <v>1</v>
      </c>
      <c r="E183">
        <v>1</v>
      </c>
      <c r="F183" t="s">
        <v>0</v>
      </c>
      <c r="G183" t="s">
        <v>3104</v>
      </c>
      <c r="H183" t="s">
        <v>3469</v>
      </c>
      <c r="I183" t="s">
        <v>2720</v>
      </c>
      <c r="K183">
        <v>1</v>
      </c>
      <c r="L183" t="s">
        <v>4</v>
      </c>
      <c r="M183">
        <v>101939</v>
      </c>
      <c r="N183" t="s">
        <v>5</v>
      </c>
      <c r="O183" t="s">
        <v>5</v>
      </c>
      <c r="U183" t="s">
        <v>3470</v>
      </c>
      <c r="V183" s="1">
        <v>1</v>
      </c>
      <c r="W183" t="s">
        <v>3107</v>
      </c>
      <c r="X183" t="s">
        <v>3200</v>
      </c>
      <c r="Y183" t="s">
        <v>3201</v>
      </c>
      <c r="Z183" s="3">
        <v>10</v>
      </c>
      <c r="AA183" s="4">
        <v>1018</v>
      </c>
      <c r="AB183" t="s">
        <v>3471</v>
      </c>
      <c r="AC183" t="s">
        <v>3472</v>
      </c>
      <c r="AD183">
        <v>2019</v>
      </c>
      <c r="AE183">
        <v>6</v>
      </c>
      <c r="AF183">
        <v>10</v>
      </c>
      <c r="AG183" t="s">
        <v>3249</v>
      </c>
      <c r="AH183" t="s">
        <v>3249</v>
      </c>
      <c r="AJ183" t="s">
        <v>5</v>
      </c>
      <c r="AK183" t="s">
        <v>12</v>
      </c>
      <c r="AL183">
        <v>77944</v>
      </c>
      <c r="AM183">
        <v>6458220</v>
      </c>
      <c r="AN183" s="4">
        <v>77000</v>
      </c>
      <c r="AO183" s="4">
        <v>6459000</v>
      </c>
      <c r="AP183">
        <v>1</v>
      </c>
      <c r="AR183">
        <v>33</v>
      </c>
      <c r="AT183" s="5"/>
      <c r="AU183">
        <v>101939</v>
      </c>
      <c r="AW183" s="6" t="s">
        <v>14</v>
      </c>
      <c r="AX183">
        <v>1</v>
      </c>
      <c r="AY183" t="s">
        <v>15</v>
      </c>
      <c r="AZ183" t="s">
        <v>3473</v>
      </c>
      <c r="BA183" t="s">
        <v>3474</v>
      </c>
      <c r="BB183">
        <v>33</v>
      </c>
      <c r="BC183" t="s">
        <v>3114</v>
      </c>
      <c r="BD183" t="s">
        <v>49</v>
      </c>
      <c r="BF183" s="5">
        <v>44077</v>
      </c>
      <c r="BG183" s="7" t="s">
        <v>20</v>
      </c>
      <c r="BI183">
        <v>4</v>
      </c>
      <c r="BJ183">
        <v>354492</v>
      </c>
      <c r="BL183" t="s">
        <v>3475</v>
      </c>
      <c r="BN183" t="s">
        <v>3476</v>
      </c>
      <c r="BX183">
        <v>119219</v>
      </c>
    </row>
    <row r="184" spans="1:76" x14ac:dyDescent="0.25">
      <c r="A184">
        <v>52883</v>
      </c>
      <c r="C184">
        <v>1</v>
      </c>
      <c r="D184">
        <v>1</v>
      </c>
      <c r="E184">
        <v>1</v>
      </c>
      <c r="F184" t="s">
        <v>0</v>
      </c>
      <c r="G184" t="s">
        <v>40</v>
      </c>
      <c r="H184" t="s">
        <v>3484</v>
      </c>
      <c r="I184" t="s">
        <v>2720</v>
      </c>
      <c r="K184">
        <v>1</v>
      </c>
      <c r="L184" t="s">
        <v>4</v>
      </c>
      <c r="M184">
        <v>101939</v>
      </c>
      <c r="N184" t="s">
        <v>5</v>
      </c>
      <c r="O184" t="s">
        <v>5</v>
      </c>
      <c r="U184" t="s">
        <v>3485</v>
      </c>
      <c r="V184" s="1">
        <v>1</v>
      </c>
      <c r="W184" t="s">
        <v>3486</v>
      </c>
      <c r="X184" t="s">
        <v>3487</v>
      </c>
      <c r="Y184" t="s">
        <v>3488</v>
      </c>
      <c r="Z184" s="3">
        <v>11</v>
      </c>
      <c r="AA184" s="4">
        <v>1101</v>
      </c>
      <c r="AB184" s="4" t="s">
        <v>3487</v>
      </c>
      <c r="AC184" t="s">
        <v>3489</v>
      </c>
      <c r="AD184">
        <v>2019</v>
      </c>
      <c r="AE184">
        <v>5</v>
      </c>
      <c r="AF184">
        <v>4</v>
      </c>
      <c r="AG184" t="s">
        <v>2449</v>
      </c>
      <c r="AH184" t="s">
        <v>2449</v>
      </c>
      <c r="AJ184" t="s">
        <v>5</v>
      </c>
      <c r="AK184" t="s">
        <v>12</v>
      </c>
      <c r="AL184">
        <v>-23679</v>
      </c>
      <c r="AM184">
        <v>6514743</v>
      </c>
      <c r="AN184" s="4">
        <v>-23000</v>
      </c>
      <c r="AO184" s="4">
        <v>6515000</v>
      </c>
      <c r="AP184">
        <v>707</v>
      </c>
      <c r="AR184">
        <v>8</v>
      </c>
      <c r="AS184" t="s">
        <v>44</v>
      </c>
      <c r="AU184">
        <v>101939</v>
      </c>
      <c r="AW184" s="6" t="s">
        <v>14</v>
      </c>
      <c r="AX184">
        <v>1</v>
      </c>
      <c r="AY184" t="s">
        <v>15</v>
      </c>
      <c r="AZ184" t="s">
        <v>3490</v>
      </c>
      <c r="BA184" t="s">
        <v>3491</v>
      </c>
      <c r="BB184">
        <v>8</v>
      </c>
      <c r="BC184" t="s">
        <v>48</v>
      </c>
      <c r="BD184" t="s">
        <v>49</v>
      </c>
      <c r="BF184" s="5">
        <v>44336</v>
      </c>
      <c r="BG184" s="7" t="s">
        <v>20</v>
      </c>
      <c r="BI184">
        <v>3</v>
      </c>
      <c r="BJ184">
        <v>493683</v>
      </c>
      <c r="BL184" t="s">
        <v>3492</v>
      </c>
      <c r="BN184" t="s">
        <v>3493</v>
      </c>
      <c r="BX184">
        <v>52883</v>
      </c>
    </row>
    <row r="185" spans="1:76" x14ac:dyDescent="0.25">
      <c r="A185">
        <v>21603</v>
      </c>
      <c r="C185">
        <v>1</v>
      </c>
      <c r="D185">
        <v>1</v>
      </c>
      <c r="E185">
        <v>1</v>
      </c>
      <c r="F185" t="s">
        <v>0</v>
      </c>
      <c r="G185" t="s">
        <v>40</v>
      </c>
      <c r="H185" t="s">
        <v>3494</v>
      </c>
      <c r="I185" t="s">
        <v>2720</v>
      </c>
      <c r="K185">
        <v>1</v>
      </c>
      <c r="L185" t="s">
        <v>4</v>
      </c>
      <c r="M185">
        <v>101939</v>
      </c>
      <c r="N185" t="s">
        <v>5</v>
      </c>
      <c r="O185" t="s">
        <v>5</v>
      </c>
      <c r="U185" t="s">
        <v>3495</v>
      </c>
      <c r="V185" s="1">
        <v>1</v>
      </c>
      <c r="W185" t="s">
        <v>3486</v>
      </c>
      <c r="X185" t="s">
        <v>3496</v>
      </c>
      <c r="Y185" t="s">
        <v>3488</v>
      </c>
      <c r="Z185" s="3">
        <v>11</v>
      </c>
      <c r="AA185" s="4">
        <v>1102</v>
      </c>
      <c r="AB185" s="4" t="s">
        <v>3496</v>
      </c>
      <c r="AC185" t="s">
        <v>3497</v>
      </c>
      <c r="AD185">
        <v>2017</v>
      </c>
      <c r="AE185">
        <v>5</v>
      </c>
      <c r="AF185">
        <v>22</v>
      </c>
      <c r="AG185" t="s">
        <v>2728</v>
      </c>
      <c r="AH185" t="s">
        <v>2728</v>
      </c>
      <c r="AJ185" t="s">
        <v>5</v>
      </c>
      <c r="AK185" t="s">
        <v>12</v>
      </c>
      <c r="AL185">
        <v>-37066</v>
      </c>
      <c r="AM185">
        <v>6556238</v>
      </c>
      <c r="AN185" s="4">
        <v>-37000</v>
      </c>
      <c r="AO185" s="4">
        <v>6557000</v>
      </c>
      <c r="AP185">
        <v>707</v>
      </c>
      <c r="AR185">
        <v>8</v>
      </c>
      <c r="AS185" t="s">
        <v>44</v>
      </c>
      <c r="AU185">
        <v>101939</v>
      </c>
      <c r="AW185" s="6" t="s">
        <v>14</v>
      </c>
      <c r="AX185">
        <v>1</v>
      </c>
      <c r="AY185" t="s">
        <v>15</v>
      </c>
      <c r="AZ185" t="s">
        <v>3498</v>
      </c>
      <c r="BA185" t="s">
        <v>3499</v>
      </c>
      <c r="BB185">
        <v>8</v>
      </c>
      <c r="BC185" t="s">
        <v>48</v>
      </c>
      <c r="BD185" t="s">
        <v>49</v>
      </c>
      <c r="BF185" s="5">
        <v>43431</v>
      </c>
      <c r="BG185" s="7" t="s">
        <v>20</v>
      </c>
      <c r="BI185">
        <v>3</v>
      </c>
      <c r="BJ185">
        <v>468298</v>
      </c>
      <c r="BL185" t="s">
        <v>3500</v>
      </c>
      <c r="BN185" t="s">
        <v>3501</v>
      </c>
      <c r="BX185">
        <v>21603</v>
      </c>
    </row>
    <row r="186" spans="1:76" x14ac:dyDescent="0.25">
      <c r="A186">
        <v>37298</v>
      </c>
      <c r="C186">
        <v>1</v>
      </c>
      <c r="D186">
        <v>1</v>
      </c>
      <c r="E186">
        <v>1</v>
      </c>
      <c r="F186" t="s">
        <v>0</v>
      </c>
      <c r="G186" t="s">
        <v>1</v>
      </c>
      <c r="H186" t="s">
        <v>3511</v>
      </c>
      <c r="I186" t="s">
        <v>3</v>
      </c>
      <c r="K186">
        <v>1</v>
      </c>
      <c r="L186" t="s">
        <v>4</v>
      </c>
      <c r="M186">
        <v>101939</v>
      </c>
      <c r="N186" t="s">
        <v>5</v>
      </c>
      <c r="O186" t="s">
        <v>5</v>
      </c>
      <c r="U186" t="s">
        <v>3512</v>
      </c>
      <c r="V186" s="1">
        <v>1</v>
      </c>
      <c r="W186" t="s">
        <v>3486</v>
      </c>
      <c r="X186" t="s">
        <v>3504</v>
      </c>
      <c r="Y186" t="s">
        <v>3488</v>
      </c>
      <c r="Z186" s="3">
        <v>11</v>
      </c>
      <c r="AA186" s="4">
        <v>1103</v>
      </c>
      <c r="AB186" s="4" t="s">
        <v>3504</v>
      </c>
      <c r="AC186" t="s">
        <v>3513</v>
      </c>
      <c r="AD186">
        <v>2017</v>
      </c>
      <c r="AE186">
        <v>6</v>
      </c>
      <c r="AF186">
        <v>1</v>
      </c>
      <c r="AG186" t="s">
        <v>3514</v>
      </c>
      <c r="AJ186" t="s">
        <v>5</v>
      </c>
      <c r="AK186" t="s">
        <v>12</v>
      </c>
      <c r="AL186">
        <v>-31551</v>
      </c>
      <c r="AM186">
        <v>6572425</v>
      </c>
      <c r="AN186" s="4">
        <v>-31000</v>
      </c>
      <c r="AO186" s="4">
        <v>6573000</v>
      </c>
      <c r="AP186">
        <v>25</v>
      </c>
      <c r="AR186">
        <v>1010</v>
      </c>
      <c r="AT186" s="5" t="s">
        <v>3515</v>
      </c>
      <c r="AU186">
        <v>101939</v>
      </c>
      <c r="AW186" s="6" t="s">
        <v>14</v>
      </c>
      <c r="AX186">
        <v>1</v>
      </c>
      <c r="AY186" t="s">
        <v>15</v>
      </c>
      <c r="AZ186" t="s">
        <v>3516</v>
      </c>
      <c r="BA186" t="s">
        <v>3517</v>
      </c>
      <c r="BB186">
        <v>1010</v>
      </c>
      <c r="BC186" t="s">
        <v>18</v>
      </c>
      <c r="BD186" t="s">
        <v>19</v>
      </c>
      <c r="BF186" s="5">
        <v>42887.840347222198</v>
      </c>
      <c r="BG186" s="7" t="s">
        <v>20</v>
      </c>
      <c r="BI186">
        <v>6</v>
      </c>
      <c r="BJ186">
        <v>122224</v>
      </c>
      <c r="BL186" t="s">
        <v>3518</v>
      </c>
      <c r="BX186">
        <v>37298</v>
      </c>
    </row>
    <row r="187" spans="1:76" x14ac:dyDescent="0.25">
      <c r="A187">
        <v>41483</v>
      </c>
      <c r="C187">
        <v>1</v>
      </c>
      <c r="D187">
        <v>1</v>
      </c>
      <c r="E187">
        <v>1</v>
      </c>
      <c r="F187" t="s">
        <v>0</v>
      </c>
      <c r="G187" t="s">
        <v>1</v>
      </c>
      <c r="H187" t="s">
        <v>3519</v>
      </c>
      <c r="I187" t="s">
        <v>3</v>
      </c>
      <c r="K187">
        <v>1</v>
      </c>
      <c r="L187" t="s">
        <v>4</v>
      </c>
      <c r="M187">
        <v>101939</v>
      </c>
      <c r="N187" t="s">
        <v>5</v>
      </c>
      <c r="O187" t="s">
        <v>5</v>
      </c>
      <c r="U187" t="s">
        <v>3520</v>
      </c>
      <c r="V187" s="1">
        <v>1</v>
      </c>
      <c r="W187" t="s">
        <v>3486</v>
      </c>
      <c r="X187" t="s">
        <v>3504</v>
      </c>
      <c r="Y187" t="s">
        <v>3488</v>
      </c>
      <c r="Z187" s="3">
        <v>11</v>
      </c>
      <c r="AA187" s="4">
        <v>1103</v>
      </c>
      <c r="AB187" s="4" t="s">
        <v>3504</v>
      </c>
      <c r="AC187" t="s">
        <v>3521</v>
      </c>
      <c r="AD187">
        <v>2020</v>
      </c>
      <c r="AE187">
        <v>5</v>
      </c>
      <c r="AF187">
        <v>19</v>
      </c>
      <c r="AG187" t="s">
        <v>3506</v>
      </c>
      <c r="AJ187" t="s">
        <v>5</v>
      </c>
      <c r="AK187" t="s">
        <v>12</v>
      </c>
      <c r="AL187">
        <v>-30562</v>
      </c>
      <c r="AM187">
        <v>6577830</v>
      </c>
      <c r="AN187" s="4">
        <v>-31000</v>
      </c>
      <c r="AO187" s="4">
        <v>6577000</v>
      </c>
      <c r="AP187">
        <v>200</v>
      </c>
      <c r="AR187">
        <v>1010</v>
      </c>
      <c r="AS187" t="s">
        <v>407</v>
      </c>
      <c r="AT187" s="5" t="s">
        <v>3522</v>
      </c>
      <c r="AU187">
        <v>101939</v>
      </c>
      <c r="AW187" s="6" t="s">
        <v>14</v>
      </c>
      <c r="AX187">
        <v>1</v>
      </c>
      <c r="AY187" t="s">
        <v>15</v>
      </c>
      <c r="AZ187" t="s">
        <v>3523</v>
      </c>
      <c r="BA187" t="s">
        <v>3524</v>
      </c>
      <c r="BB187">
        <v>1010</v>
      </c>
      <c r="BC187" t="s">
        <v>18</v>
      </c>
      <c r="BD187" t="s">
        <v>19</v>
      </c>
      <c r="BF187" s="5">
        <v>43971.025393518503</v>
      </c>
      <c r="BG187" s="7" t="s">
        <v>20</v>
      </c>
      <c r="BI187">
        <v>6</v>
      </c>
      <c r="BJ187">
        <v>236421</v>
      </c>
      <c r="BL187" t="s">
        <v>3525</v>
      </c>
      <c r="BX187">
        <v>41483</v>
      </c>
    </row>
    <row r="188" spans="1:76" x14ac:dyDescent="0.25">
      <c r="A188">
        <v>31494</v>
      </c>
      <c r="C188">
        <v>1</v>
      </c>
      <c r="D188">
        <v>1</v>
      </c>
      <c r="E188">
        <v>1</v>
      </c>
      <c r="F188" t="s">
        <v>0</v>
      </c>
      <c r="G188" t="s">
        <v>1</v>
      </c>
      <c r="H188" t="s">
        <v>3526</v>
      </c>
      <c r="I188" t="s">
        <v>3</v>
      </c>
      <c r="K188">
        <v>1</v>
      </c>
      <c r="L188" t="s">
        <v>4</v>
      </c>
      <c r="M188">
        <v>101939</v>
      </c>
      <c r="N188" t="s">
        <v>5</v>
      </c>
      <c r="O188" t="s">
        <v>5</v>
      </c>
      <c r="U188" t="s">
        <v>3527</v>
      </c>
      <c r="V188" s="1">
        <v>1</v>
      </c>
      <c r="W188" t="s">
        <v>3486</v>
      </c>
      <c r="X188" t="s">
        <v>3504</v>
      </c>
      <c r="Y188" t="s">
        <v>3488</v>
      </c>
      <c r="Z188" s="3">
        <v>11</v>
      </c>
      <c r="AA188" s="4">
        <v>1103</v>
      </c>
      <c r="AB188" s="4" t="s">
        <v>3504</v>
      </c>
      <c r="AC188" t="s">
        <v>3528</v>
      </c>
      <c r="AD188">
        <v>2019</v>
      </c>
      <c r="AE188">
        <v>6</v>
      </c>
      <c r="AF188">
        <v>15</v>
      </c>
      <c r="AG188" t="s">
        <v>3529</v>
      </c>
      <c r="AJ188" t="s">
        <v>5</v>
      </c>
      <c r="AK188" t="s">
        <v>12</v>
      </c>
      <c r="AL188">
        <v>-32990</v>
      </c>
      <c r="AM188">
        <v>6567700</v>
      </c>
      <c r="AN188" s="4">
        <v>-33000</v>
      </c>
      <c r="AO188" s="4">
        <v>6567000</v>
      </c>
      <c r="AP188">
        <v>25</v>
      </c>
      <c r="AR188">
        <v>1010</v>
      </c>
      <c r="AT188" s="5" t="s">
        <v>3530</v>
      </c>
      <c r="AU188">
        <v>101939</v>
      </c>
      <c r="AW188" s="6" t="s">
        <v>14</v>
      </c>
      <c r="AX188">
        <v>1</v>
      </c>
      <c r="AY188" t="s">
        <v>15</v>
      </c>
      <c r="AZ188" t="s">
        <v>3531</v>
      </c>
      <c r="BA188" t="s">
        <v>3532</v>
      </c>
      <c r="BB188">
        <v>1010</v>
      </c>
      <c r="BC188" t="s">
        <v>18</v>
      </c>
      <c r="BD188" t="s">
        <v>19</v>
      </c>
      <c r="BF188" s="5">
        <v>43675.8605902778</v>
      </c>
      <c r="BG188" s="7" t="s">
        <v>20</v>
      </c>
      <c r="BI188">
        <v>6</v>
      </c>
      <c r="BJ188">
        <v>211677</v>
      </c>
      <c r="BL188" t="s">
        <v>3533</v>
      </c>
      <c r="BX188">
        <v>31494</v>
      </c>
    </row>
    <row r="189" spans="1:76" x14ac:dyDescent="0.25">
      <c r="A189">
        <v>24868</v>
      </c>
      <c r="C189">
        <v>1</v>
      </c>
      <c r="D189">
        <v>1</v>
      </c>
      <c r="E189">
        <v>1</v>
      </c>
      <c r="F189" t="s">
        <v>0</v>
      </c>
      <c r="G189" t="s">
        <v>1</v>
      </c>
      <c r="H189" t="s">
        <v>3534</v>
      </c>
      <c r="I189" t="s">
        <v>3</v>
      </c>
      <c r="K189">
        <v>1</v>
      </c>
      <c r="L189" t="s">
        <v>4</v>
      </c>
      <c r="M189">
        <v>101939</v>
      </c>
      <c r="N189" t="s">
        <v>5</v>
      </c>
      <c r="O189" t="s">
        <v>5</v>
      </c>
      <c r="U189" t="s">
        <v>3535</v>
      </c>
      <c r="V189" s="1">
        <v>1</v>
      </c>
      <c r="W189" t="s">
        <v>3486</v>
      </c>
      <c r="X189" t="s">
        <v>3504</v>
      </c>
      <c r="Y189" t="s">
        <v>3488</v>
      </c>
      <c r="Z189" s="3">
        <v>11</v>
      </c>
      <c r="AA189" s="4">
        <v>1103</v>
      </c>
      <c r="AB189" s="4" t="s">
        <v>3504</v>
      </c>
      <c r="AC189" t="s">
        <v>3536</v>
      </c>
      <c r="AD189">
        <v>2021</v>
      </c>
      <c r="AE189">
        <v>6</v>
      </c>
      <c r="AF189">
        <v>8</v>
      </c>
      <c r="AG189" t="s">
        <v>3537</v>
      </c>
      <c r="AJ189" t="s">
        <v>5</v>
      </c>
      <c r="AK189" t="s">
        <v>12</v>
      </c>
      <c r="AL189">
        <v>-35200</v>
      </c>
      <c r="AM189">
        <v>6575504</v>
      </c>
      <c r="AN189" s="4">
        <v>-35000</v>
      </c>
      <c r="AO189" s="4">
        <v>6575000</v>
      </c>
      <c r="AP189">
        <v>128</v>
      </c>
      <c r="AR189">
        <v>1010</v>
      </c>
      <c r="AS189" t="s">
        <v>3538</v>
      </c>
      <c r="AT189" s="5" t="s">
        <v>3539</v>
      </c>
      <c r="AU189">
        <v>101939</v>
      </c>
      <c r="AW189" s="6" t="s">
        <v>14</v>
      </c>
      <c r="AX189">
        <v>1</v>
      </c>
      <c r="AY189" t="s">
        <v>15</v>
      </c>
      <c r="AZ189" t="s">
        <v>3540</v>
      </c>
      <c r="BA189" t="s">
        <v>3541</v>
      </c>
      <c r="BB189">
        <v>1010</v>
      </c>
      <c r="BC189" t="s">
        <v>18</v>
      </c>
      <c r="BD189" t="s">
        <v>19</v>
      </c>
      <c r="BF189" s="5">
        <v>44365.9864930556</v>
      </c>
      <c r="BG189" s="7" t="s">
        <v>20</v>
      </c>
      <c r="BI189">
        <v>6</v>
      </c>
      <c r="BJ189">
        <v>271998</v>
      </c>
      <c r="BL189" t="s">
        <v>3542</v>
      </c>
      <c r="BX189">
        <v>24868</v>
      </c>
    </row>
    <row r="190" spans="1:76" x14ac:dyDescent="0.25">
      <c r="A190">
        <v>7656</v>
      </c>
      <c r="C190">
        <v>1</v>
      </c>
      <c r="D190">
        <v>1</v>
      </c>
      <c r="E190">
        <v>1</v>
      </c>
      <c r="F190" t="s">
        <v>0</v>
      </c>
      <c r="G190" t="s">
        <v>3104</v>
      </c>
      <c r="H190" t="s">
        <v>3543</v>
      </c>
      <c r="I190" t="s">
        <v>2720</v>
      </c>
      <c r="K190">
        <v>1</v>
      </c>
      <c r="L190" t="s">
        <v>4</v>
      </c>
      <c r="M190">
        <v>101939</v>
      </c>
      <c r="N190" t="s">
        <v>5</v>
      </c>
      <c r="O190" t="s">
        <v>5</v>
      </c>
      <c r="U190" t="s">
        <v>3544</v>
      </c>
      <c r="V190" s="1">
        <v>1</v>
      </c>
      <c r="W190" t="s">
        <v>3486</v>
      </c>
      <c r="X190" t="s">
        <v>3545</v>
      </c>
      <c r="Y190" t="s">
        <v>3488</v>
      </c>
      <c r="Z190" s="3">
        <v>11</v>
      </c>
      <c r="AA190" s="4">
        <v>1106</v>
      </c>
      <c r="AB190" s="4" t="s">
        <v>3545</v>
      </c>
      <c r="AC190" t="s">
        <v>3546</v>
      </c>
      <c r="AD190">
        <v>1926</v>
      </c>
      <c r="AE190">
        <v>5</v>
      </c>
      <c r="AF190">
        <v>26</v>
      </c>
      <c r="AG190" t="s">
        <v>3547</v>
      </c>
      <c r="AH190" t="s">
        <v>3547</v>
      </c>
      <c r="AJ190" t="s">
        <v>5</v>
      </c>
      <c r="AK190" t="s">
        <v>12</v>
      </c>
      <c r="AL190">
        <v>-50141</v>
      </c>
      <c r="AM190">
        <v>6627659</v>
      </c>
      <c r="AN190" s="4">
        <v>-51000</v>
      </c>
      <c r="AO190" s="4">
        <v>6627000</v>
      </c>
      <c r="AP190">
        <v>0</v>
      </c>
      <c r="AR190">
        <v>33</v>
      </c>
      <c r="AT190" s="5"/>
      <c r="AU190">
        <v>101939</v>
      </c>
      <c r="AW190" s="6" t="s">
        <v>14</v>
      </c>
      <c r="AX190">
        <v>1</v>
      </c>
      <c r="AY190" t="s">
        <v>15</v>
      </c>
      <c r="AZ190" t="s">
        <v>3548</v>
      </c>
      <c r="BA190" t="s">
        <v>3549</v>
      </c>
      <c r="BB190">
        <v>33</v>
      </c>
      <c r="BC190" t="s">
        <v>3114</v>
      </c>
      <c r="BD190" t="s">
        <v>49</v>
      </c>
      <c r="BF190" s="5">
        <v>42761</v>
      </c>
      <c r="BG190" s="7" t="s">
        <v>20</v>
      </c>
      <c r="BI190">
        <v>4</v>
      </c>
      <c r="BJ190">
        <v>353445</v>
      </c>
      <c r="BL190" t="s">
        <v>3550</v>
      </c>
      <c r="BN190" t="s">
        <v>3551</v>
      </c>
      <c r="BX190">
        <v>7656</v>
      </c>
    </row>
    <row r="191" spans="1:76" x14ac:dyDescent="0.25">
      <c r="A191">
        <v>4233</v>
      </c>
      <c r="C191">
        <v>1</v>
      </c>
      <c r="D191">
        <v>1</v>
      </c>
      <c r="E191">
        <v>1</v>
      </c>
      <c r="F191" t="s">
        <v>0</v>
      </c>
      <c r="G191" t="s">
        <v>1</v>
      </c>
      <c r="H191" t="s">
        <v>3552</v>
      </c>
      <c r="I191" t="s">
        <v>3</v>
      </c>
      <c r="K191">
        <v>1</v>
      </c>
      <c r="L191" t="s">
        <v>4</v>
      </c>
      <c r="M191">
        <v>101939</v>
      </c>
      <c r="N191" t="s">
        <v>5</v>
      </c>
      <c r="O191" t="s">
        <v>5</v>
      </c>
      <c r="U191" t="s">
        <v>3553</v>
      </c>
      <c r="V191" s="1">
        <v>1</v>
      </c>
      <c r="W191" t="s">
        <v>3486</v>
      </c>
      <c r="X191" t="s">
        <v>3545</v>
      </c>
      <c r="Y191" t="s">
        <v>3488</v>
      </c>
      <c r="Z191" s="3">
        <v>11</v>
      </c>
      <c r="AA191" s="4">
        <v>1106</v>
      </c>
      <c r="AB191" s="4" t="s">
        <v>3545</v>
      </c>
      <c r="AC191" t="s">
        <v>3554</v>
      </c>
      <c r="AD191">
        <v>2018</v>
      </c>
      <c r="AE191">
        <v>5</v>
      </c>
      <c r="AF191">
        <v>31</v>
      </c>
      <c r="AG191" t="s">
        <v>3555</v>
      </c>
      <c r="AJ191" t="s">
        <v>5</v>
      </c>
      <c r="AK191" t="s">
        <v>12</v>
      </c>
      <c r="AL191">
        <v>-52137</v>
      </c>
      <c r="AM191">
        <v>6626740</v>
      </c>
      <c r="AN191" s="4">
        <v>-53000</v>
      </c>
      <c r="AO191" s="4">
        <v>6627000</v>
      </c>
      <c r="AP191">
        <v>200</v>
      </c>
      <c r="AR191">
        <v>1010</v>
      </c>
      <c r="AT191" s="5" t="s">
        <v>3556</v>
      </c>
      <c r="AU191">
        <v>101939</v>
      </c>
      <c r="AW191" s="6" t="s">
        <v>14</v>
      </c>
      <c r="AX191">
        <v>1</v>
      </c>
      <c r="AY191" t="s">
        <v>15</v>
      </c>
      <c r="AZ191" t="s">
        <v>3557</v>
      </c>
      <c r="BA191" t="s">
        <v>3558</v>
      </c>
      <c r="BB191">
        <v>1010</v>
      </c>
      <c r="BC191" t="s">
        <v>18</v>
      </c>
      <c r="BD191" t="s">
        <v>19</v>
      </c>
      <c r="BF191" s="5">
        <v>44404.6639236111</v>
      </c>
      <c r="BG191" s="7" t="s">
        <v>20</v>
      </c>
      <c r="BI191">
        <v>6</v>
      </c>
      <c r="BJ191">
        <v>155653</v>
      </c>
      <c r="BL191" t="s">
        <v>3559</v>
      </c>
      <c r="BX191">
        <v>4233</v>
      </c>
    </row>
    <row r="192" spans="1:76" x14ac:dyDescent="0.25">
      <c r="A192">
        <v>62298</v>
      </c>
      <c r="C192">
        <v>1</v>
      </c>
      <c r="D192">
        <v>1</v>
      </c>
      <c r="E192">
        <v>1</v>
      </c>
      <c r="F192" t="s">
        <v>0</v>
      </c>
      <c r="G192" t="s">
        <v>1</v>
      </c>
      <c r="H192" t="s">
        <v>3635</v>
      </c>
      <c r="I192" t="s">
        <v>3</v>
      </c>
      <c r="K192">
        <v>1</v>
      </c>
      <c r="L192" t="s">
        <v>4</v>
      </c>
      <c r="M192">
        <v>101939</v>
      </c>
      <c r="N192" t="s">
        <v>5</v>
      </c>
      <c r="O192" t="s">
        <v>5</v>
      </c>
      <c r="U192" t="s">
        <v>3636</v>
      </c>
      <c r="V192" s="1">
        <v>1</v>
      </c>
      <c r="W192" t="s">
        <v>3486</v>
      </c>
      <c r="X192" t="s">
        <v>3637</v>
      </c>
      <c r="Y192" t="s">
        <v>3488</v>
      </c>
      <c r="Z192" s="3">
        <v>11</v>
      </c>
      <c r="AA192" s="4">
        <v>1122</v>
      </c>
      <c r="AB192" s="4" t="s">
        <v>3637</v>
      </c>
      <c r="AC192" t="s">
        <v>3638</v>
      </c>
      <c r="AD192">
        <v>2017</v>
      </c>
      <c r="AE192">
        <v>6</v>
      </c>
      <c r="AF192">
        <v>17</v>
      </c>
      <c r="AG192" t="s">
        <v>3639</v>
      </c>
      <c r="AJ192" t="s">
        <v>5</v>
      </c>
      <c r="AK192" t="s">
        <v>12</v>
      </c>
      <c r="AL192">
        <v>-11306</v>
      </c>
      <c r="AM192">
        <v>6557509</v>
      </c>
      <c r="AN192" s="4">
        <v>-11000</v>
      </c>
      <c r="AO192" s="4">
        <v>6557000</v>
      </c>
      <c r="AP192">
        <v>10</v>
      </c>
      <c r="AR192">
        <v>1010</v>
      </c>
      <c r="AT192" s="5" t="s">
        <v>3640</v>
      </c>
      <c r="AU192">
        <v>101939</v>
      </c>
      <c r="AW192" s="6" t="s">
        <v>14</v>
      </c>
      <c r="AX192">
        <v>1</v>
      </c>
      <c r="AY192" t="s">
        <v>15</v>
      </c>
      <c r="AZ192" t="s">
        <v>3641</v>
      </c>
      <c r="BA192" t="s">
        <v>3642</v>
      </c>
      <c r="BB192">
        <v>1010</v>
      </c>
      <c r="BC192" t="s">
        <v>18</v>
      </c>
      <c r="BD192" t="s">
        <v>19</v>
      </c>
      <c r="BF192" s="5">
        <v>42908.679988425902</v>
      </c>
      <c r="BG192" s="7" t="s">
        <v>20</v>
      </c>
      <c r="BI192">
        <v>6</v>
      </c>
      <c r="BJ192">
        <v>124331</v>
      </c>
      <c r="BL192" t="s">
        <v>3643</v>
      </c>
      <c r="BX192">
        <v>62298</v>
      </c>
    </row>
    <row r="193" spans="1:76" x14ac:dyDescent="0.25">
      <c r="A193">
        <v>55216</v>
      </c>
      <c r="C193">
        <v>1</v>
      </c>
      <c r="D193">
        <v>1</v>
      </c>
      <c r="E193">
        <v>1</v>
      </c>
      <c r="F193" t="s">
        <v>0</v>
      </c>
      <c r="G193" t="s">
        <v>1</v>
      </c>
      <c r="H193" t="s">
        <v>3653</v>
      </c>
      <c r="I193" t="s">
        <v>3</v>
      </c>
      <c r="K193">
        <v>1</v>
      </c>
      <c r="L193" t="s">
        <v>4</v>
      </c>
      <c r="M193">
        <v>101939</v>
      </c>
      <c r="N193" t="s">
        <v>5</v>
      </c>
      <c r="O193" t="s">
        <v>5</v>
      </c>
      <c r="U193" t="s">
        <v>3654</v>
      </c>
      <c r="V193" s="1">
        <v>1</v>
      </c>
      <c r="W193" t="s">
        <v>3486</v>
      </c>
      <c r="X193" t="s">
        <v>3646</v>
      </c>
      <c r="Y193" t="s">
        <v>3488</v>
      </c>
      <c r="Z193" s="3">
        <v>11</v>
      </c>
      <c r="AA193" s="4">
        <v>1130</v>
      </c>
      <c r="AB193" s="4" t="s">
        <v>3646</v>
      </c>
      <c r="AC193" t="s">
        <v>3655</v>
      </c>
      <c r="AD193">
        <v>2019</v>
      </c>
      <c r="AE193">
        <v>6</v>
      </c>
      <c r="AF193">
        <v>23</v>
      </c>
      <c r="AG193" t="s">
        <v>3514</v>
      </c>
      <c r="AJ193" t="s">
        <v>5</v>
      </c>
      <c r="AK193" t="s">
        <v>12</v>
      </c>
      <c r="AL193">
        <v>-19905</v>
      </c>
      <c r="AM193">
        <v>6584263</v>
      </c>
      <c r="AN193" s="4">
        <v>-19000</v>
      </c>
      <c r="AO193" s="4">
        <v>6585000</v>
      </c>
      <c r="AP193">
        <v>25</v>
      </c>
      <c r="AR193">
        <v>1010</v>
      </c>
      <c r="AT193" s="5" t="s">
        <v>3656</v>
      </c>
      <c r="AU193">
        <v>101939</v>
      </c>
      <c r="AW193" s="6" t="s">
        <v>14</v>
      </c>
      <c r="AX193">
        <v>1</v>
      </c>
      <c r="AY193" t="s">
        <v>15</v>
      </c>
      <c r="AZ193" t="s">
        <v>3657</v>
      </c>
      <c r="BA193" t="s">
        <v>3658</v>
      </c>
      <c r="BB193">
        <v>1010</v>
      </c>
      <c r="BC193" t="s">
        <v>18</v>
      </c>
      <c r="BD193" t="s">
        <v>19</v>
      </c>
      <c r="BF193" s="5">
        <v>43713.546527777798</v>
      </c>
      <c r="BG193" s="7" t="s">
        <v>20</v>
      </c>
      <c r="BI193">
        <v>6</v>
      </c>
      <c r="BJ193">
        <v>203962</v>
      </c>
      <c r="BL193" t="s">
        <v>3659</v>
      </c>
      <c r="BX193">
        <v>55216</v>
      </c>
    </row>
    <row r="194" spans="1:76" x14ac:dyDescent="0.25">
      <c r="A194">
        <v>16874</v>
      </c>
      <c r="C194">
        <v>1</v>
      </c>
      <c r="D194">
        <v>1</v>
      </c>
      <c r="E194">
        <v>1</v>
      </c>
      <c r="F194" t="s">
        <v>0</v>
      </c>
      <c r="G194" t="s">
        <v>1</v>
      </c>
      <c r="H194" t="s">
        <v>3660</v>
      </c>
      <c r="I194" t="s">
        <v>3</v>
      </c>
      <c r="K194">
        <v>1</v>
      </c>
      <c r="L194" t="s">
        <v>4</v>
      </c>
      <c r="M194">
        <v>101939</v>
      </c>
      <c r="N194" t="s">
        <v>5</v>
      </c>
      <c r="O194" t="s">
        <v>5</v>
      </c>
      <c r="U194" t="s">
        <v>3661</v>
      </c>
      <c r="V194" s="1">
        <v>1</v>
      </c>
      <c r="W194" t="s">
        <v>3486</v>
      </c>
      <c r="X194" t="s">
        <v>3662</v>
      </c>
      <c r="Y194" t="s">
        <v>3488</v>
      </c>
      <c r="Z194" s="3">
        <v>11</v>
      </c>
      <c r="AA194" s="4">
        <v>1146</v>
      </c>
      <c r="AB194" t="s">
        <v>3662</v>
      </c>
      <c r="AC194" t="s">
        <v>3663</v>
      </c>
      <c r="AD194">
        <v>2021</v>
      </c>
      <c r="AE194">
        <v>6</v>
      </c>
      <c r="AF194">
        <v>18</v>
      </c>
      <c r="AG194" t="s">
        <v>3664</v>
      </c>
      <c r="AJ194" t="s">
        <v>5</v>
      </c>
      <c r="AK194" t="s">
        <v>12</v>
      </c>
      <c r="AL194">
        <v>-40370</v>
      </c>
      <c r="AM194">
        <v>6634300</v>
      </c>
      <c r="AN194" s="4">
        <v>-41000</v>
      </c>
      <c r="AO194" s="4">
        <v>6635000</v>
      </c>
      <c r="AP194">
        <v>59</v>
      </c>
      <c r="AR194">
        <v>1010</v>
      </c>
      <c r="AT194" s="5" t="s">
        <v>3665</v>
      </c>
      <c r="AU194">
        <v>101939</v>
      </c>
      <c r="AW194" s="6" t="s">
        <v>14</v>
      </c>
      <c r="AX194">
        <v>1</v>
      </c>
      <c r="AY194" t="s">
        <v>15</v>
      </c>
      <c r="AZ194" t="s">
        <v>3666</v>
      </c>
      <c r="BA194" t="s">
        <v>3667</v>
      </c>
      <c r="BB194">
        <v>1010</v>
      </c>
      <c r="BC194" t="s">
        <v>18</v>
      </c>
      <c r="BD194" t="s">
        <v>19</v>
      </c>
      <c r="BF194" s="5">
        <v>44365.434155092596</v>
      </c>
      <c r="BG194" s="7" t="s">
        <v>20</v>
      </c>
      <c r="BI194">
        <v>6</v>
      </c>
      <c r="BJ194">
        <v>271885</v>
      </c>
      <c r="BL194" t="s">
        <v>3668</v>
      </c>
      <c r="BX194">
        <v>16874</v>
      </c>
    </row>
    <row r="195" spans="1:76" x14ac:dyDescent="0.25">
      <c r="A195">
        <v>5189</v>
      </c>
      <c r="C195">
        <v>1</v>
      </c>
      <c r="D195">
        <v>1</v>
      </c>
      <c r="E195">
        <v>1</v>
      </c>
      <c r="F195" t="s">
        <v>0</v>
      </c>
      <c r="G195" t="s">
        <v>1</v>
      </c>
      <c r="H195" t="s">
        <v>3669</v>
      </c>
      <c r="I195" t="s">
        <v>3</v>
      </c>
      <c r="K195">
        <v>1</v>
      </c>
      <c r="L195" t="s">
        <v>4</v>
      </c>
      <c r="M195">
        <v>101939</v>
      </c>
      <c r="N195" t="s">
        <v>5</v>
      </c>
      <c r="O195" t="s">
        <v>5</v>
      </c>
      <c r="U195" t="s">
        <v>3670</v>
      </c>
      <c r="V195" s="1">
        <v>1</v>
      </c>
      <c r="W195" t="s">
        <v>3486</v>
      </c>
      <c r="X195" t="s">
        <v>3671</v>
      </c>
      <c r="Y195" t="s">
        <v>3488</v>
      </c>
      <c r="Z195" s="3">
        <v>11</v>
      </c>
      <c r="AA195" s="4">
        <v>1149</v>
      </c>
      <c r="AB195" t="s">
        <v>3671</v>
      </c>
      <c r="AC195" t="s">
        <v>3672</v>
      </c>
      <c r="AD195">
        <v>2021</v>
      </c>
      <c r="AE195">
        <v>6</v>
      </c>
      <c r="AF195">
        <v>27</v>
      </c>
      <c r="AG195" t="s">
        <v>3673</v>
      </c>
      <c r="AJ195" t="s">
        <v>5</v>
      </c>
      <c r="AK195" t="s">
        <v>12</v>
      </c>
      <c r="AL195">
        <v>-51555</v>
      </c>
      <c r="AM195">
        <v>6605403</v>
      </c>
      <c r="AN195" s="4">
        <v>-51000</v>
      </c>
      <c r="AO195" s="4">
        <v>6605000</v>
      </c>
      <c r="AP195">
        <v>145</v>
      </c>
      <c r="AR195">
        <v>1010</v>
      </c>
      <c r="AS195" t="s">
        <v>3674</v>
      </c>
      <c r="AT195" s="5" t="s">
        <v>3675</v>
      </c>
      <c r="AU195">
        <v>101939</v>
      </c>
      <c r="AW195" s="6" t="s">
        <v>14</v>
      </c>
      <c r="AX195">
        <v>1</v>
      </c>
      <c r="AY195" t="s">
        <v>15</v>
      </c>
      <c r="AZ195" t="s">
        <v>3676</v>
      </c>
      <c r="BA195" t="s">
        <v>3677</v>
      </c>
      <c r="BB195">
        <v>1010</v>
      </c>
      <c r="BC195" t="s">
        <v>18</v>
      </c>
      <c r="BD195" t="s">
        <v>19</v>
      </c>
      <c r="BF195" s="5">
        <v>44383.9922337963</v>
      </c>
      <c r="BG195" s="7" t="s">
        <v>20</v>
      </c>
      <c r="BI195">
        <v>6</v>
      </c>
      <c r="BJ195">
        <v>273873</v>
      </c>
      <c r="BL195" t="s">
        <v>3678</v>
      </c>
      <c r="BX195">
        <v>5189</v>
      </c>
    </row>
    <row r="196" spans="1:76" x14ac:dyDescent="0.25">
      <c r="A196">
        <v>34427</v>
      </c>
      <c r="C196">
        <v>1</v>
      </c>
      <c r="D196">
        <v>1</v>
      </c>
      <c r="E196">
        <v>1</v>
      </c>
      <c r="F196" t="s">
        <v>0</v>
      </c>
      <c r="G196" t="s">
        <v>1</v>
      </c>
      <c r="H196" t="s">
        <v>3745</v>
      </c>
      <c r="I196" t="s">
        <v>3</v>
      </c>
      <c r="K196">
        <v>1</v>
      </c>
      <c r="L196" t="s">
        <v>4</v>
      </c>
      <c r="M196">
        <v>101939</v>
      </c>
      <c r="N196" t="s">
        <v>5</v>
      </c>
      <c r="O196" t="s">
        <v>5</v>
      </c>
      <c r="U196" t="s">
        <v>3746</v>
      </c>
      <c r="V196" s="1">
        <v>1</v>
      </c>
      <c r="W196" t="s">
        <v>3692</v>
      </c>
      <c r="X196" t="s">
        <v>3693</v>
      </c>
      <c r="Y196" s="2" t="s">
        <v>3694</v>
      </c>
      <c r="Z196" s="3">
        <v>12</v>
      </c>
      <c r="AA196" s="4">
        <v>1201</v>
      </c>
      <c r="AB196" s="4" t="s">
        <v>3693</v>
      </c>
      <c r="AC196" t="s">
        <v>3747</v>
      </c>
      <c r="AD196">
        <v>2019</v>
      </c>
      <c r="AE196">
        <v>8</v>
      </c>
      <c r="AF196">
        <v>19</v>
      </c>
      <c r="AG196" t="s">
        <v>3748</v>
      </c>
      <c r="AJ196" t="s">
        <v>5</v>
      </c>
      <c r="AK196" t="s">
        <v>12</v>
      </c>
      <c r="AL196">
        <v>-32373</v>
      </c>
      <c r="AM196">
        <v>6729128</v>
      </c>
      <c r="AN196" s="4">
        <v>-33000</v>
      </c>
      <c r="AO196" s="4">
        <v>6729000</v>
      </c>
      <c r="AP196">
        <v>10</v>
      </c>
      <c r="AR196">
        <v>1010</v>
      </c>
      <c r="AT196" s="5" t="s">
        <v>3749</v>
      </c>
      <c r="AU196">
        <v>101939</v>
      </c>
      <c r="AW196" s="6" t="s">
        <v>14</v>
      </c>
      <c r="AX196">
        <v>1</v>
      </c>
      <c r="AY196" t="s">
        <v>15</v>
      </c>
      <c r="AZ196" t="s">
        <v>3750</v>
      </c>
      <c r="BA196" t="s">
        <v>3751</v>
      </c>
      <c r="BB196">
        <v>1010</v>
      </c>
      <c r="BC196" t="s">
        <v>18</v>
      </c>
      <c r="BD196" t="s">
        <v>19</v>
      </c>
      <c r="BF196" s="5">
        <v>43854.462546296301</v>
      </c>
      <c r="BG196" s="7" t="s">
        <v>20</v>
      </c>
      <c r="BI196">
        <v>6</v>
      </c>
      <c r="BJ196">
        <v>229794</v>
      </c>
      <c r="BL196" t="s">
        <v>3752</v>
      </c>
      <c r="BX196">
        <v>34427</v>
      </c>
    </row>
    <row r="197" spans="1:76" x14ac:dyDescent="0.25">
      <c r="A197">
        <v>17502</v>
      </c>
      <c r="C197">
        <v>1</v>
      </c>
      <c r="D197">
        <v>1</v>
      </c>
      <c r="E197">
        <v>1</v>
      </c>
      <c r="F197" t="s">
        <v>0</v>
      </c>
      <c r="G197" t="s">
        <v>1</v>
      </c>
      <c r="H197" t="s">
        <v>3762</v>
      </c>
      <c r="I197" t="s">
        <v>3</v>
      </c>
      <c r="K197">
        <v>1</v>
      </c>
      <c r="L197" t="s">
        <v>4</v>
      </c>
      <c r="M197">
        <v>101939</v>
      </c>
      <c r="N197" t="s">
        <v>5</v>
      </c>
      <c r="O197" t="s">
        <v>5</v>
      </c>
      <c r="U197" t="s">
        <v>3763</v>
      </c>
      <c r="V197" s="1">
        <v>1</v>
      </c>
      <c r="W197" t="s">
        <v>3692</v>
      </c>
      <c r="X197" t="s">
        <v>3764</v>
      </c>
      <c r="Y197" s="2" t="s">
        <v>3694</v>
      </c>
      <c r="Z197" s="3">
        <v>12</v>
      </c>
      <c r="AA197" s="4">
        <v>1219</v>
      </c>
      <c r="AB197" t="s">
        <v>3764</v>
      </c>
      <c r="AC197" t="s">
        <v>3765</v>
      </c>
      <c r="AD197">
        <v>2017</v>
      </c>
      <c r="AE197">
        <v>6</v>
      </c>
      <c r="AF197">
        <v>9</v>
      </c>
      <c r="AG197" t="s">
        <v>3766</v>
      </c>
      <c r="AJ197" t="s">
        <v>5</v>
      </c>
      <c r="AK197" t="s">
        <v>12</v>
      </c>
      <c r="AL197">
        <v>-39947</v>
      </c>
      <c r="AM197">
        <v>6657490</v>
      </c>
      <c r="AN197" s="4">
        <v>-39000</v>
      </c>
      <c r="AO197" s="4">
        <v>6657000</v>
      </c>
      <c r="AP197">
        <v>152</v>
      </c>
      <c r="AR197">
        <v>1010</v>
      </c>
      <c r="AS197" t="s">
        <v>3767</v>
      </c>
      <c r="AT197" s="5" t="s">
        <v>3768</v>
      </c>
      <c r="AU197">
        <v>101939</v>
      </c>
      <c r="AW197" s="6" t="s">
        <v>14</v>
      </c>
      <c r="AX197">
        <v>1</v>
      </c>
      <c r="AY197" t="s">
        <v>15</v>
      </c>
      <c r="AZ197" t="s">
        <v>3769</v>
      </c>
      <c r="BA197" t="s">
        <v>3770</v>
      </c>
      <c r="BB197">
        <v>1010</v>
      </c>
      <c r="BC197" t="s">
        <v>18</v>
      </c>
      <c r="BD197" t="s">
        <v>19</v>
      </c>
      <c r="BF197" s="5">
        <v>42940.682997685202</v>
      </c>
      <c r="BG197" s="7" t="s">
        <v>20</v>
      </c>
      <c r="BI197">
        <v>6</v>
      </c>
      <c r="BJ197">
        <v>129214</v>
      </c>
      <c r="BL197" t="s">
        <v>3771</v>
      </c>
      <c r="BX197">
        <v>17502</v>
      </c>
    </row>
    <row r="198" spans="1:76" x14ac:dyDescent="0.25">
      <c r="A198">
        <v>17421</v>
      </c>
      <c r="C198">
        <v>1</v>
      </c>
      <c r="D198">
        <v>1</v>
      </c>
      <c r="E198">
        <v>1</v>
      </c>
      <c r="F198" t="s">
        <v>0</v>
      </c>
      <c r="G198" t="s">
        <v>1</v>
      </c>
      <c r="H198" t="s">
        <v>3772</v>
      </c>
      <c r="I198" t="s">
        <v>3</v>
      </c>
      <c r="K198">
        <v>1</v>
      </c>
      <c r="L198" t="s">
        <v>4</v>
      </c>
      <c r="M198">
        <v>101939</v>
      </c>
      <c r="N198" t="s">
        <v>5</v>
      </c>
      <c r="O198" t="s">
        <v>5</v>
      </c>
      <c r="U198" t="s">
        <v>3773</v>
      </c>
      <c r="V198" s="1">
        <v>1</v>
      </c>
      <c r="W198" t="s">
        <v>3692</v>
      </c>
      <c r="X198" t="s">
        <v>3764</v>
      </c>
      <c r="Y198" s="2" t="s">
        <v>3694</v>
      </c>
      <c r="Z198" s="3">
        <v>12</v>
      </c>
      <c r="AA198" s="4">
        <v>1219</v>
      </c>
      <c r="AB198" t="s">
        <v>3764</v>
      </c>
      <c r="AC198" t="s">
        <v>3774</v>
      </c>
      <c r="AD198">
        <v>2017</v>
      </c>
      <c r="AE198">
        <v>5</v>
      </c>
      <c r="AF198">
        <v>31</v>
      </c>
      <c r="AG198" t="s">
        <v>3775</v>
      </c>
      <c r="AJ198" t="s">
        <v>5</v>
      </c>
      <c r="AK198" t="s">
        <v>12</v>
      </c>
      <c r="AL198">
        <v>-40019</v>
      </c>
      <c r="AM198">
        <v>6657366</v>
      </c>
      <c r="AN198" s="4">
        <v>-41000</v>
      </c>
      <c r="AO198" s="4">
        <v>6657000</v>
      </c>
      <c r="AP198">
        <v>10</v>
      </c>
      <c r="AR198">
        <v>1010</v>
      </c>
      <c r="AT198" s="5" t="s">
        <v>3776</v>
      </c>
      <c r="AU198">
        <v>101939</v>
      </c>
      <c r="AW198" s="6" t="s">
        <v>14</v>
      </c>
      <c r="AX198">
        <v>1</v>
      </c>
      <c r="AY198" t="s">
        <v>15</v>
      </c>
      <c r="AZ198" t="s">
        <v>3777</v>
      </c>
      <c r="BA198" t="s">
        <v>3778</v>
      </c>
      <c r="BB198">
        <v>1010</v>
      </c>
      <c r="BC198" t="s">
        <v>18</v>
      </c>
      <c r="BD198" t="s">
        <v>19</v>
      </c>
      <c r="BF198" s="5">
        <v>43398.484791666699</v>
      </c>
      <c r="BG198" s="7" t="s">
        <v>20</v>
      </c>
      <c r="BI198">
        <v>6</v>
      </c>
      <c r="BJ198">
        <v>169805</v>
      </c>
      <c r="BL198" t="s">
        <v>3779</v>
      </c>
      <c r="BX198">
        <v>17421</v>
      </c>
    </row>
    <row r="199" spans="1:76" x14ac:dyDescent="0.25">
      <c r="A199">
        <v>18719</v>
      </c>
      <c r="C199">
        <v>1</v>
      </c>
      <c r="D199">
        <v>1</v>
      </c>
      <c r="E199">
        <v>1</v>
      </c>
      <c r="F199" t="s">
        <v>0</v>
      </c>
      <c r="G199" t="s">
        <v>1</v>
      </c>
      <c r="H199" t="s">
        <v>3780</v>
      </c>
      <c r="I199" s="8" t="str">
        <f>HYPERLINK(AT199,"Foto")</f>
        <v>Foto</v>
      </c>
      <c r="K199">
        <v>1</v>
      </c>
      <c r="L199" t="s">
        <v>4</v>
      </c>
      <c r="M199">
        <v>101939</v>
      </c>
      <c r="N199" t="s">
        <v>5</v>
      </c>
      <c r="O199" t="s">
        <v>5</v>
      </c>
      <c r="U199" t="s">
        <v>3781</v>
      </c>
      <c r="V199" s="1">
        <v>1</v>
      </c>
      <c r="W199" t="s">
        <v>3692</v>
      </c>
      <c r="X199" t="s">
        <v>3782</v>
      </c>
      <c r="Y199" s="2" t="s">
        <v>3694</v>
      </c>
      <c r="Z199" s="3">
        <v>12</v>
      </c>
      <c r="AA199" s="4">
        <v>1221</v>
      </c>
      <c r="AB199" s="4" t="s">
        <v>3782</v>
      </c>
      <c r="AC199" t="s">
        <v>3783</v>
      </c>
      <c r="AD199">
        <v>2021</v>
      </c>
      <c r="AE199">
        <v>6</v>
      </c>
      <c r="AF199">
        <v>20</v>
      </c>
      <c r="AG199" t="s">
        <v>3784</v>
      </c>
      <c r="AJ199" t="s">
        <v>5</v>
      </c>
      <c r="AK199" t="s">
        <v>12</v>
      </c>
      <c r="AL199">
        <v>-39067</v>
      </c>
      <c r="AM199">
        <v>6666844</v>
      </c>
      <c r="AN199" s="4">
        <v>-39000</v>
      </c>
      <c r="AO199" s="4">
        <v>6667000</v>
      </c>
      <c r="AP199">
        <v>50</v>
      </c>
      <c r="AR199">
        <v>1010</v>
      </c>
      <c r="AT199" s="5" t="s">
        <v>3785</v>
      </c>
      <c r="AU199">
        <v>101939</v>
      </c>
      <c r="AW199" s="6" t="s">
        <v>14</v>
      </c>
      <c r="AX199">
        <v>1</v>
      </c>
      <c r="AY199" t="s">
        <v>15</v>
      </c>
      <c r="AZ199" t="s">
        <v>3786</v>
      </c>
      <c r="BA199" t="s">
        <v>3787</v>
      </c>
      <c r="BB199">
        <v>1010</v>
      </c>
      <c r="BC199" t="s">
        <v>18</v>
      </c>
      <c r="BD199" t="s">
        <v>19</v>
      </c>
      <c r="BE199">
        <v>1</v>
      </c>
      <c r="BF199" s="5">
        <v>44367.706631944398</v>
      </c>
      <c r="BG199" s="7" t="s">
        <v>20</v>
      </c>
      <c r="BI199">
        <v>6</v>
      </c>
      <c r="BJ199">
        <v>272136</v>
      </c>
      <c r="BL199" t="s">
        <v>3788</v>
      </c>
      <c r="BX199">
        <v>18719</v>
      </c>
    </row>
    <row r="200" spans="1:76" x14ac:dyDescent="0.25">
      <c r="A200">
        <v>35829</v>
      </c>
      <c r="C200">
        <v>1</v>
      </c>
      <c r="D200">
        <v>1</v>
      </c>
      <c r="E200">
        <v>1</v>
      </c>
      <c r="F200" t="s">
        <v>0</v>
      </c>
      <c r="G200" t="s">
        <v>1</v>
      </c>
      <c r="H200" t="s">
        <v>3799</v>
      </c>
      <c r="I200" t="s">
        <v>3</v>
      </c>
      <c r="K200">
        <v>1</v>
      </c>
      <c r="L200" t="s">
        <v>4</v>
      </c>
      <c r="M200">
        <v>101939</v>
      </c>
      <c r="N200" t="s">
        <v>5</v>
      </c>
      <c r="O200" t="s">
        <v>5</v>
      </c>
      <c r="U200" t="s">
        <v>3800</v>
      </c>
      <c r="V200" s="1">
        <v>1</v>
      </c>
      <c r="W200" t="s">
        <v>3692</v>
      </c>
      <c r="X200" t="s">
        <v>3801</v>
      </c>
      <c r="Y200" s="2" t="s">
        <v>3694</v>
      </c>
      <c r="Z200" s="3">
        <v>12</v>
      </c>
      <c r="AA200" s="4">
        <v>1243</v>
      </c>
      <c r="AB200" t="s">
        <v>3802</v>
      </c>
      <c r="AC200" t="s">
        <v>3803</v>
      </c>
      <c r="AD200">
        <v>2019</v>
      </c>
      <c r="AE200">
        <v>11</v>
      </c>
      <c r="AF200">
        <v>17</v>
      </c>
      <c r="AG200" t="s">
        <v>3748</v>
      </c>
      <c r="AJ200" t="s">
        <v>5</v>
      </c>
      <c r="AK200" t="s">
        <v>12</v>
      </c>
      <c r="AL200">
        <v>-31937</v>
      </c>
      <c r="AM200">
        <v>6713452</v>
      </c>
      <c r="AN200" s="4">
        <v>-31000</v>
      </c>
      <c r="AO200" s="4">
        <v>6713000</v>
      </c>
      <c r="AP200">
        <v>0</v>
      </c>
      <c r="AR200">
        <v>1010</v>
      </c>
      <c r="AT200" s="5" t="s">
        <v>3804</v>
      </c>
      <c r="AU200">
        <v>101939</v>
      </c>
      <c r="AW200" s="6" t="s">
        <v>14</v>
      </c>
      <c r="AX200">
        <v>1</v>
      </c>
      <c r="AY200" t="s">
        <v>15</v>
      </c>
      <c r="AZ200" t="s">
        <v>3805</v>
      </c>
      <c r="BA200" t="s">
        <v>3806</v>
      </c>
      <c r="BB200">
        <v>1010</v>
      </c>
      <c r="BC200" t="s">
        <v>18</v>
      </c>
      <c r="BD200" t="s">
        <v>19</v>
      </c>
      <c r="BF200" s="5">
        <v>43788.622060185196</v>
      </c>
      <c r="BG200" s="7" t="s">
        <v>20</v>
      </c>
      <c r="BI200">
        <v>6</v>
      </c>
      <c r="BJ200">
        <v>224111</v>
      </c>
      <c r="BL200" t="s">
        <v>3807</v>
      </c>
      <c r="BX200">
        <v>35829</v>
      </c>
    </row>
    <row r="201" spans="1:76" x14ac:dyDescent="0.25">
      <c r="A201">
        <v>34742</v>
      </c>
      <c r="C201">
        <v>1</v>
      </c>
      <c r="D201">
        <v>1</v>
      </c>
      <c r="E201">
        <v>1</v>
      </c>
      <c r="F201" t="s">
        <v>0</v>
      </c>
      <c r="G201" t="s">
        <v>1</v>
      </c>
      <c r="H201" t="s">
        <v>3808</v>
      </c>
      <c r="I201" t="s">
        <v>3</v>
      </c>
      <c r="K201">
        <v>1</v>
      </c>
      <c r="L201" t="s">
        <v>4</v>
      </c>
      <c r="M201">
        <v>101939</v>
      </c>
      <c r="N201" t="s">
        <v>5</v>
      </c>
      <c r="O201" t="s">
        <v>5</v>
      </c>
      <c r="U201" t="s">
        <v>3809</v>
      </c>
      <c r="V201" s="1">
        <v>1</v>
      </c>
      <c r="W201" t="s">
        <v>3692</v>
      </c>
      <c r="X201" t="s">
        <v>3801</v>
      </c>
      <c r="Y201" s="2" t="s">
        <v>3694</v>
      </c>
      <c r="Z201" s="3">
        <v>12</v>
      </c>
      <c r="AA201" s="4">
        <v>1243</v>
      </c>
      <c r="AB201" t="s">
        <v>3802</v>
      </c>
      <c r="AC201" t="s">
        <v>3810</v>
      </c>
      <c r="AD201">
        <v>2019</v>
      </c>
      <c r="AE201">
        <v>7</v>
      </c>
      <c r="AF201">
        <v>2</v>
      </c>
      <c r="AG201" t="s">
        <v>3748</v>
      </c>
      <c r="AJ201" t="s">
        <v>5</v>
      </c>
      <c r="AK201" t="s">
        <v>12</v>
      </c>
      <c r="AL201">
        <v>-32250</v>
      </c>
      <c r="AM201">
        <v>6706988</v>
      </c>
      <c r="AN201" s="4">
        <v>-33000</v>
      </c>
      <c r="AO201" s="4">
        <v>6707000</v>
      </c>
      <c r="AP201">
        <v>10</v>
      </c>
      <c r="AR201">
        <v>1010</v>
      </c>
      <c r="AT201" s="5" t="s">
        <v>3811</v>
      </c>
      <c r="AU201">
        <v>101939</v>
      </c>
      <c r="AW201" s="6" t="s">
        <v>14</v>
      </c>
      <c r="AX201">
        <v>1</v>
      </c>
      <c r="AY201" t="s">
        <v>15</v>
      </c>
      <c r="AZ201" t="s">
        <v>3812</v>
      </c>
      <c r="BA201" t="s">
        <v>3813</v>
      </c>
      <c r="BB201">
        <v>1010</v>
      </c>
      <c r="BC201" t="s">
        <v>18</v>
      </c>
      <c r="BD201" t="s">
        <v>19</v>
      </c>
      <c r="BF201" s="5">
        <v>43773.600162037001</v>
      </c>
      <c r="BG201" s="7" t="s">
        <v>20</v>
      </c>
      <c r="BI201">
        <v>6</v>
      </c>
      <c r="BJ201">
        <v>222387</v>
      </c>
      <c r="BL201" t="s">
        <v>3814</v>
      </c>
      <c r="BX201">
        <v>34742</v>
      </c>
    </row>
    <row r="202" spans="1:76" x14ac:dyDescent="0.25">
      <c r="A202">
        <v>63106</v>
      </c>
      <c r="C202">
        <v>1</v>
      </c>
      <c r="D202">
        <v>1</v>
      </c>
      <c r="E202">
        <v>1</v>
      </c>
      <c r="F202" t="s">
        <v>0</v>
      </c>
      <c r="G202" t="s">
        <v>1</v>
      </c>
      <c r="H202" t="s">
        <v>3815</v>
      </c>
      <c r="I202" t="s">
        <v>3</v>
      </c>
      <c r="K202">
        <v>1</v>
      </c>
      <c r="L202" t="s">
        <v>4</v>
      </c>
      <c r="M202">
        <v>101939</v>
      </c>
      <c r="N202" t="s">
        <v>5</v>
      </c>
      <c r="O202" t="s">
        <v>5</v>
      </c>
      <c r="U202" t="s">
        <v>3816</v>
      </c>
      <c r="V202" s="1">
        <v>1</v>
      </c>
      <c r="W202" t="s">
        <v>3692</v>
      </c>
      <c r="X202" t="s">
        <v>3817</v>
      </c>
      <c r="Y202" s="2" t="s">
        <v>3694</v>
      </c>
      <c r="Z202" s="3">
        <v>12</v>
      </c>
      <c r="AA202" s="4">
        <v>1251</v>
      </c>
      <c r="AB202" s="4" t="s">
        <v>3817</v>
      </c>
      <c r="AC202" t="s">
        <v>3818</v>
      </c>
      <c r="AD202">
        <v>2017</v>
      </c>
      <c r="AE202">
        <v>6</v>
      </c>
      <c r="AF202">
        <v>18</v>
      </c>
      <c r="AG202" t="s">
        <v>3819</v>
      </c>
      <c r="AJ202" t="s">
        <v>5</v>
      </c>
      <c r="AK202" t="s">
        <v>12</v>
      </c>
      <c r="AL202">
        <v>-8713</v>
      </c>
      <c r="AM202">
        <v>6738015</v>
      </c>
      <c r="AN202" s="4">
        <v>-9000</v>
      </c>
      <c r="AO202" s="4">
        <v>6739000</v>
      </c>
      <c r="AP202">
        <v>250</v>
      </c>
      <c r="AR202">
        <v>1010</v>
      </c>
      <c r="AS202" t="s">
        <v>407</v>
      </c>
      <c r="AT202" s="5" t="s">
        <v>3820</v>
      </c>
      <c r="AU202">
        <v>101939</v>
      </c>
      <c r="AW202" s="6" t="s">
        <v>14</v>
      </c>
      <c r="AX202">
        <v>1</v>
      </c>
      <c r="AY202" t="s">
        <v>15</v>
      </c>
      <c r="AZ202" t="s">
        <v>3821</v>
      </c>
      <c r="BA202" t="s">
        <v>3822</v>
      </c>
      <c r="BB202">
        <v>1010</v>
      </c>
      <c r="BC202" t="s">
        <v>18</v>
      </c>
      <c r="BD202" t="s">
        <v>19</v>
      </c>
      <c r="BF202" s="5">
        <v>42904.664039351897</v>
      </c>
      <c r="BG202" s="7" t="s">
        <v>20</v>
      </c>
      <c r="BI202">
        <v>6</v>
      </c>
      <c r="BJ202">
        <v>123807</v>
      </c>
      <c r="BL202" t="s">
        <v>3823</v>
      </c>
      <c r="BX202">
        <v>63106</v>
      </c>
    </row>
    <row r="203" spans="1:76" x14ac:dyDescent="0.25">
      <c r="A203">
        <v>25119</v>
      </c>
      <c r="C203">
        <v>1</v>
      </c>
      <c r="D203">
        <v>1</v>
      </c>
      <c r="E203">
        <v>1</v>
      </c>
      <c r="F203" t="s">
        <v>0</v>
      </c>
      <c r="G203" t="s">
        <v>1</v>
      </c>
      <c r="H203" t="s">
        <v>3824</v>
      </c>
      <c r="I203" s="8" t="str">
        <f>HYPERLINK(AT203,"Foto")</f>
        <v>Foto</v>
      </c>
      <c r="K203">
        <v>1</v>
      </c>
      <c r="L203" t="s">
        <v>4</v>
      </c>
      <c r="M203">
        <v>101939</v>
      </c>
      <c r="N203" t="s">
        <v>5</v>
      </c>
      <c r="O203" t="s">
        <v>5</v>
      </c>
      <c r="U203" t="s">
        <v>3825</v>
      </c>
      <c r="V203" s="1">
        <v>1</v>
      </c>
      <c r="W203" t="s">
        <v>3692</v>
      </c>
      <c r="X203" t="s">
        <v>3826</v>
      </c>
      <c r="Y203" s="2" t="s">
        <v>3694</v>
      </c>
      <c r="Z203" s="3">
        <v>12</v>
      </c>
      <c r="AA203" s="4">
        <v>1256</v>
      </c>
      <c r="AB203" s="4" t="s">
        <v>3827</v>
      </c>
      <c r="AC203" t="s">
        <v>3828</v>
      </c>
      <c r="AD203">
        <v>2021</v>
      </c>
      <c r="AE203">
        <v>6</v>
      </c>
      <c r="AF203">
        <v>29</v>
      </c>
      <c r="AG203" t="s">
        <v>3829</v>
      </c>
      <c r="AJ203" t="s">
        <v>5</v>
      </c>
      <c r="AK203" t="s">
        <v>12</v>
      </c>
      <c r="AL203">
        <v>-35117</v>
      </c>
      <c r="AM203">
        <v>6749321</v>
      </c>
      <c r="AN203" s="4">
        <v>-35000</v>
      </c>
      <c r="AO203" s="4">
        <v>6749000</v>
      </c>
      <c r="AP203">
        <v>5</v>
      </c>
      <c r="AR203">
        <v>1010</v>
      </c>
      <c r="AT203" s="5" t="s">
        <v>3830</v>
      </c>
      <c r="AU203">
        <v>101939</v>
      </c>
      <c r="AW203" s="6" t="s">
        <v>14</v>
      </c>
      <c r="AX203">
        <v>1</v>
      </c>
      <c r="AY203" t="s">
        <v>15</v>
      </c>
      <c r="AZ203" t="s">
        <v>3831</v>
      </c>
      <c r="BA203" t="s">
        <v>3832</v>
      </c>
      <c r="BB203">
        <v>1010</v>
      </c>
      <c r="BC203" t="s">
        <v>18</v>
      </c>
      <c r="BD203" t="s">
        <v>19</v>
      </c>
      <c r="BE203">
        <v>1</v>
      </c>
      <c r="BF203" s="5">
        <v>44411.421030092599</v>
      </c>
      <c r="BG203" s="7" t="s">
        <v>20</v>
      </c>
      <c r="BI203">
        <v>6</v>
      </c>
      <c r="BJ203">
        <v>276567</v>
      </c>
      <c r="BL203" t="s">
        <v>3833</v>
      </c>
      <c r="BX203">
        <v>25119</v>
      </c>
    </row>
    <row r="204" spans="1:76" x14ac:dyDescent="0.25">
      <c r="A204">
        <v>25546</v>
      </c>
      <c r="C204">
        <v>1</v>
      </c>
      <c r="D204">
        <v>1</v>
      </c>
      <c r="E204">
        <v>2</v>
      </c>
      <c r="F204" t="s">
        <v>0</v>
      </c>
      <c r="G204" t="s">
        <v>1</v>
      </c>
      <c r="H204" t="s">
        <v>3834</v>
      </c>
      <c r="I204" t="s">
        <v>3</v>
      </c>
      <c r="K204">
        <v>1</v>
      </c>
      <c r="L204" t="s">
        <v>4</v>
      </c>
      <c r="M204">
        <v>101939</v>
      </c>
      <c r="N204" t="s">
        <v>5</v>
      </c>
      <c r="O204" t="s">
        <v>5</v>
      </c>
      <c r="U204" t="s">
        <v>3825</v>
      </c>
      <c r="V204" s="1">
        <v>1</v>
      </c>
      <c r="W204" t="s">
        <v>3692</v>
      </c>
      <c r="X204" t="s">
        <v>3826</v>
      </c>
      <c r="Y204" s="2" t="s">
        <v>3694</v>
      </c>
      <c r="Z204" s="3">
        <v>12</v>
      </c>
      <c r="AA204" s="4">
        <v>1256</v>
      </c>
      <c r="AB204" s="4" t="s">
        <v>3827</v>
      </c>
      <c r="AC204" t="s">
        <v>3835</v>
      </c>
      <c r="AD204">
        <v>2021</v>
      </c>
      <c r="AE204">
        <v>6</v>
      </c>
      <c r="AF204">
        <v>29</v>
      </c>
      <c r="AG204" t="s">
        <v>3829</v>
      </c>
      <c r="AJ204" t="s">
        <v>5</v>
      </c>
      <c r="AK204" t="s">
        <v>12</v>
      </c>
      <c r="AL204">
        <v>-34950</v>
      </c>
      <c r="AM204">
        <v>6749224</v>
      </c>
      <c r="AN204" s="4">
        <v>-35000</v>
      </c>
      <c r="AO204" s="4">
        <v>6749000</v>
      </c>
      <c r="AP204">
        <v>5</v>
      </c>
      <c r="AR204">
        <v>1010</v>
      </c>
      <c r="AT204" s="5" t="s">
        <v>3836</v>
      </c>
      <c r="AU204">
        <v>101939</v>
      </c>
      <c r="AW204" s="6" t="s">
        <v>14</v>
      </c>
      <c r="AX204">
        <v>1</v>
      </c>
      <c r="AY204" t="s">
        <v>15</v>
      </c>
      <c r="AZ204" t="s">
        <v>3837</v>
      </c>
      <c r="BA204" t="s">
        <v>3838</v>
      </c>
      <c r="BB204">
        <v>1010</v>
      </c>
      <c r="BC204" t="s">
        <v>18</v>
      </c>
      <c r="BD204" t="s">
        <v>19</v>
      </c>
      <c r="BF204" s="5">
        <v>44411.4210185185</v>
      </c>
      <c r="BG204" s="7" t="s">
        <v>20</v>
      </c>
      <c r="BI204">
        <v>6</v>
      </c>
      <c r="BJ204">
        <v>276580</v>
      </c>
      <c r="BL204" t="s">
        <v>3839</v>
      </c>
      <c r="BX204">
        <v>25546</v>
      </c>
    </row>
    <row r="205" spans="1:76" x14ac:dyDescent="0.25">
      <c r="A205">
        <v>112092</v>
      </c>
      <c r="C205">
        <v>1</v>
      </c>
      <c r="D205">
        <v>1</v>
      </c>
      <c r="E205">
        <v>1</v>
      </c>
      <c r="F205" t="s">
        <v>0</v>
      </c>
      <c r="G205" t="s">
        <v>1</v>
      </c>
      <c r="H205" t="s">
        <v>3847</v>
      </c>
      <c r="I205" t="s">
        <v>3</v>
      </c>
      <c r="K205">
        <v>1</v>
      </c>
      <c r="L205" t="s">
        <v>4</v>
      </c>
      <c r="M205">
        <v>101939</v>
      </c>
      <c r="N205" t="s">
        <v>5</v>
      </c>
      <c r="O205" t="s">
        <v>5</v>
      </c>
      <c r="S205" t="s">
        <v>4583</v>
      </c>
      <c r="T205" t="s">
        <v>3127</v>
      </c>
      <c r="U205" t="s">
        <v>3848</v>
      </c>
      <c r="V205" s="1">
        <v>1</v>
      </c>
      <c r="W205" t="s">
        <v>3692</v>
      </c>
      <c r="X205" t="s">
        <v>3849</v>
      </c>
      <c r="Y205" s="2" t="s">
        <v>3850</v>
      </c>
      <c r="Z205" s="3">
        <v>14</v>
      </c>
      <c r="AA205" s="4">
        <v>1419</v>
      </c>
      <c r="AB205" s="4" t="s">
        <v>3851</v>
      </c>
      <c r="AC205" t="s">
        <v>3852</v>
      </c>
      <c r="AD205">
        <v>2019</v>
      </c>
      <c r="AE205">
        <v>7</v>
      </c>
      <c r="AF205">
        <v>29</v>
      </c>
      <c r="AG205" t="s">
        <v>2639</v>
      </c>
      <c r="AJ205" t="s">
        <v>5</v>
      </c>
      <c r="AK205" t="s">
        <v>12</v>
      </c>
      <c r="AL205">
        <v>61319</v>
      </c>
      <c r="AM205">
        <v>6810997</v>
      </c>
      <c r="AN205" s="4">
        <v>61000</v>
      </c>
      <c r="AO205" s="4">
        <v>6811000</v>
      </c>
      <c r="AP205">
        <v>5</v>
      </c>
      <c r="AR205">
        <v>1010</v>
      </c>
      <c r="AT205" s="5" t="s">
        <v>3853</v>
      </c>
      <c r="AU205">
        <v>101939</v>
      </c>
      <c r="AW205" s="6" t="s">
        <v>14</v>
      </c>
      <c r="AX205">
        <v>1</v>
      </c>
      <c r="AY205" t="s">
        <v>15</v>
      </c>
      <c r="AZ205" t="s">
        <v>3854</v>
      </c>
      <c r="BA205" t="s">
        <v>3855</v>
      </c>
      <c r="BB205">
        <v>1010</v>
      </c>
      <c r="BC205" t="s">
        <v>18</v>
      </c>
      <c r="BD205" t="s">
        <v>19</v>
      </c>
      <c r="BF205" s="5">
        <v>43796.566932870403</v>
      </c>
      <c r="BG205" s="7" t="s">
        <v>20</v>
      </c>
      <c r="BI205">
        <v>6</v>
      </c>
      <c r="BJ205">
        <v>227293</v>
      </c>
      <c r="BL205" t="s">
        <v>3856</v>
      </c>
      <c r="BX205">
        <v>112092</v>
      </c>
    </row>
    <row r="206" spans="1:76" x14ac:dyDescent="0.25">
      <c r="A206">
        <v>122018</v>
      </c>
      <c r="C206">
        <v>1</v>
      </c>
      <c r="D206">
        <v>1</v>
      </c>
      <c r="E206">
        <v>1</v>
      </c>
      <c r="F206" t="s">
        <v>0</v>
      </c>
      <c r="G206" t="s">
        <v>1</v>
      </c>
      <c r="H206" t="s">
        <v>3857</v>
      </c>
      <c r="I206" t="s">
        <v>3</v>
      </c>
      <c r="K206">
        <v>1</v>
      </c>
      <c r="L206" t="s">
        <v>4</v>
      </c>
      <c r="M206">
        <v>101939</v>
      </c>
      <c r="N206" t="s">
        <v>5</v>
      </c>
      <c r="O206" t="s">
        <v>5</v>
      </c>
      <c r="U206" t="s">
        <v>3858</v>
      </c>
      <c r="V206" s="1">
        <v>1</v>
      </c>
      <c r="W206" t="s">
        <v>3692</v>
      </c>
      <c r="X206" t="s">
        <v>3849</v>
      </c>
      <c r="Y206" s="2" t="s">
        <v>3850</v>
      </c>
      <c r="Z206" s="3">
        <v>14</v>
      </c>
      <c r="AA206" s="4">
        <v>1420</v>
      </c>
      <c r="AB206" s="4" t="s">
        <v>3849</v>
      </c>
      <c r="AC206" t="s">
        <v>3859</v>
      </c>
      <c r="AD206">
        <v>2021</v>
      </c>
      <c r="AE206">
        <v>6</v>
      </c>
      <c r="AF206">
        <v>3</v>
      </c>
      <c r="AG206" t="s">
        <v>3860</v>
      </c>
      <c r="AJ206" t="s">
        <v>5</v>
      </c>
      <c r="AK206" t="s">
        <v>12</v>
      </c>
      <c r="AL206">
        <v>82527</v>
      </c>
      <c r="AM206">
        <v>6810569</v>
      </c>
      <c r="AN206" s="4">
        <v>83000</v>
      </c>
      <c r="AO206" s="4">
        <v>6811000</v>
      </c>
      <c r="AP206">
        <v>5</v>
      </c>
      <c r="AR206">
        <v>1010</v>
      </c>
      <c r="AT206" s="5" t="s">
        <v>3861</v>
      </c>
      <c r="AU206">
        <v>101939</v>
      </c>
      <c r="AW206" s="6" t="s">
        <v>14</v>
      </c>
      <c r="AX206">
        <v>1</v>
      </c>
      <c r="AY206" t="s">
        <v>15</v>
      </c>
      <c r="AZ206" t="s">
        <v>3862</v>
      </c>
      <c r="BA206" t="s">
        <v>3863</v>
      </c>
      <c r="BB206">
        <v>1010</v>
      </c>
      <c r="BC206" t="s">
        <v>18</v>
      </c>
      <c r="BD206" t="s">
        <v>19</v>
      </c>
      <c r="BF206" s="5">
        <v>44481.974664351903</v>
      </c>
      <c r="BG206" s="7" t="s">
        <v>20</v>
      </c>
      <c r="BI206">
        <v>6</v>
      </c>
      <c r="BJ206">
        <v>285474</v>
      </c>
      <c r="BL206" t="s">
        <v>3864</v>
      </c>
      <c r="BX206">
        <v>122018</v>
      </c>
    </row>
    <row r="207" spans="1:76" x14ac:dyDescent="0.25">
      <c r="A207">
        <v>91296</v>
      </c>
      <c r="C207">
        <v>1</v>
      </c>
      <c r="D207">
        <v>1</v>
      </c>
      <c r="E207">
        <v>1</v>
      </c>
      <c r="F207" t="s">
        <v>0</v>
      </c>
      <c r="G207" t="s">
        <v>1</v>
      </c>
      <c r="H207" t="s">
        <v>3865</v>
      </c>
      <c r="I207" t="s">
        <v>3</v>
      </c>
      <c r="K207">
        <v>1</v>
      </c>
      <c r="L207" t="s">
        <v>4</v>
      </c>
      <c r="M207">
        <v>101939</v>
      </c>
      <c r="N207" t="s">
        <v>5</v>
      </c>
      <c r="O207" t="s">
        <v>5</v>
      </c>
      <c r="U207" t="s">
        <v>3866</v>
      </c>
      <c r="V207" s="1">
        <v>1</v>
      </c>
      <c r="W207" t="s">
        <v>3867</v>
      </c>
      <c r="X207" t="s">
        <v>3868</v>
      </c>
      <c r="Y207" t="s">
        <v>3869</v>
      </c>
      <c r="Z207" s="3">
        <v>15</v>
      </c>
      <c r="AA207" s="4">
        <v>1504</v>
      </c>
      <c r="AB207" t="s">
        <v>3868</v>
      </c>
      <c r="AC207" t="s">
        <v>3870</v>
      </c>
      <c r="AD207">
        <v>2019</v>
      </c>
      <c r="AE207">
        <v>6</v>
      </c>
      <c r="AF207">
        <v>21</v>
      </c>
      <c r="AG207" t="s">
        <v>3871</v>
      </c>
      <c r="AJ207" t="s">
        <v>5</v>
      </c>
      <c r="AK207" t="s">
        <v>12</v>
      </c>
      <c r="AL207">
        <v>42785</v>
      </c>
      <c r="AM207">
        <v>6957246</v>
      </c>
      <c r="AN207" s="4">
        <v>43000</v>
      </c>
      <c r="AO207" s="4">
        <v>6957000</v>
      </c>
      <c r="AP207">
        <v>1</v>
      </c>
      <c r="AR207">
        <v>1010</v>
      </c>
      <c r="AS207" t="s">
        <v>407</v>
      </c>
      <c r="AT207" s="5" t="s">
        <v>3872</v>
      </c>
      <c r="AU207">
        <v>101939</v>
      </c>
      <c r="AW207" s="6" t="s">
        <v>14</v>
      </c>
      <c r="AX207">
        <v>1</v>
      </c>
      <c r="AY207" t="s">
        <v>15</v>
      </c>
      <c r="AZ207" t="s">
        <v>3873</v>
      </c>
      <c r="BA207" t="s">
        <v>3874</v>
      </c>
      <c r="BB207">
        <v>1010</v>
      </c>
      <c r="BC207" t="s">
        <v>18</v>
      </c>
      <c r="BD207" t="s">
        <v>19</v>
      </c>
      <c r="BF207" s="5">
        <v>43705.474398148202</v>
      </c>
      <c r="BG207" s="7" t="s">
        <v>20</v>
      </c>
      <c r="BI207">
        <v>6</v>
      </c>
      <c r="BJ207">
        <v>203629</v>
      </c>
      <c r="BL207" t="s">
        <v>3875</v>
      </c>
      <c r="BX207">
        <v>91296</v>
      </c>
    </row>
    <row r="208" spans="1:76" x14ac:dyDescent="0.25">
      <c r="A208">
        <v>93980</v>
      </c>
      <c r="C208">
        <v>1</v>
      </c>
      <c r="D208">
        <v>1</v>
      </c>
      <c r="E208">
        <v>1</v>
      </c>
      <c r="F208" t="s">
        <v>0</v>
      </c>
      <c r="G208" t="s">
        <v>1</v>
      </c>
      <c r="H208" t="s">
        <v>3876</v>
      </c>
      <c r="I208" t="s">
        <v>3</v>
      </c>
      <c r="K208">
        <v>1</v>
      </c>
      <c r="L208" t="s">
        <v>4</v>
      </c>
      <c r="M208">
        <v>101939</v>
      </c>
      <c r="N208" t="s">
        <v>5</v>
      </c>
      <c r="O208" t="s">
        <v>5</v>
      </c>
      <c r="U208" t="s">
        <v>3877</v>
      </c>
      <c r="V208" s="1">
        <v>1</v>
      </c>
      <c r="W208" t="s">
        <v>3867</v>
      </c>
      <c r="X208" t="s">
        <v>3868</v>
      </c>
      <c r="Y208" t="s">
        <v>3869</v>
      </c>
      <c r="Z208" s="3">
        <v>15</v>
      </c>
      <c r="AA208" s="4">
        <v>1504</v>
      </c>
      <c r="AB208" t="s">
        <v>3868</v>
      </c>
      <c r="AC208" t="s">
        <v>3878</v>
      </c>
      <c r="AD208">
        <v>2017</v>
      </c>
      <c r="AE208">
        <v>6</v>
      </c>
      <c r="AF208">
        <v>4</v>
      </c>
      <c r="AG208" t="s">
        <v>3794</v>
      </c>
      <c r="AJ208" t="s">
        <v>5</v>
      </c>
      <c r="AK208" t="s">
        <v>12</v>
      </c>
      <c r="AL208">
        <v>45810</v>
      </c>
      <c r="AM208">
        <v>6958039</v>
      </c>
      <c r="AN208" s="4">
        <v>45000</v>
      </c>
      <c r="AO208" s="4">
        <v>6959000</v>
      </c>
      <c r="AP208">
        <v>50</v>
      </c>
      <c r="AR208">
        <v>1010</v>
      </c>
      <c r="AS208" t="s">
        <v>3879</v>
      </c>
      <c r="AT208" s="5" t="s">
        <v>3880</v>
      </c>
      <c r="AU208">
        <v>101939</v>
      </c>
      <c r="AW208" s="6" t="s">
        <v>14</v>
      </c>
      <c r="AX208">
        <v>1</v>
      </c>
      <c r="AY208" t="s">
        <v>15</v>
      </c>
      <c r="AZ208" t="s">
        <v>3881</v>
      </c>
      <c r="BA208" t="s">
        <v>3882</v>
      </c>
      <c r="BB208">
        <v>1010</v>
      </c>
      <c r="BC208" t="s">
        <v>18</v>
      </c>
      <c r="BD208" t="s">
        <v>19</v>
      </c>
      <c r="BF208" s="5">
        <v>42890.681828703702</v>
      </c>
      <c r="BG208" s="7" t="s">
        <v>20</v>
      </c>
      <c r="BI208">
        <v>6</v>
      </c>
      <c r="BJ208">
        <v>122357</v>
      </c>
      <c r="BL208" t="s">
        <v>3883</v>
      </c>
      <c r="BX208">
        <v>93980</v>
      </c>
    </row>
    <row r="209" spans="1:76" x14ac:dyDescent="0.25">
      <c r="A209">
        <v>93982</v>
      </c>
      <c r="C209">
        <v>1</v>
      </c>
      <c r="D209">
        <v>1</v>
      </c>
      <c r="E209">
        <v>2</v>
      </c>
      <c r="F209" t="s">
        <v>0</v>
      </c>
      <c r="G209" t="s">
        <v>1</v>
      </c>
      <c r="H209" t="s">
        <v>3884</v>
      </c>
      <c r="I209" s="8" t="str">
        <f>HYPERLINK(AT209,"Foto")</f>
        <v>Foto</v>
      </c>
      <c r="K209">
        <v>1</v>
      </c>
      <c r="L209" t="s">
        <v>4</v>
      </c>
      <c r="M209">
        <v>101939</v>
      </c>
      <c r="N209" t="s">
        <v>5</v>
      </c>
      <c r="O209" t="s">
        <v>5</v>
      </c>
      <c r="U209" t="s">
        <v>3877</v>
      </c>
      <c r="V209" s="1">
        <v>1</v>
      </c>
      <c r="W209" t="s">
        <v>3867</v>
      </c>
      <c r="X209" t="s">
        <v>3868</v>
      </c>
      <c r="Y209" t="s">
        <v>3869</v>
      </c>
      <c r="Z209" s="3">
        <v>15</v>
      </c>
      <c r="AA209" s="4">
        <v>1504</v>
      </c>
      <c r="AB209" t="s">
        <v>3868</v>
      </c>
      <c r="AC209" t="s">
        <v>3885</v>
      </c>
      <c r="AD209">
        <v>2019</v>
      </c>
      <c r="AE209">
        <v>6</v>
      </c>
      <c r="AF209">
        <v>16</v>
      </c>
      <c r="AG209" t="s">
        <v>3794</v>
      </c>
      <c r="AJ209" t="s">
        <v>5</v>
      </c>
      <c r="AK209" t="s">
        <v>12</v>
      </c>
      <c r="AL209">
        <v>45810</v>
      </c>
      <c r="AM209">
        <v>6958039</v>
      </c>
      <c r="AN209" s="4">
        <v>45000</v>
      </c>
      <c r="AO209" s="4">
        <v>6959000</v>
      </c>
      <c r="AP209">
        <v>50</v>
      </c>
      <c r="AR209">
        <v>1010</v>
      </c>
      <c r="AT209" s="5" t="s">
        <v>3886</v>
      </c>
      <c r="AU209">
        <v>101939</v>
      </c>
      <c r="AW209" s="6" t="s">
        <v>14</v>
      </c>
      <c r="AX209">
        <v>1</v>
      </c>
      <c r="AY209" t="s">
        <v>15</v>
      </c>
      <c r="AZ209" t="s">
        <v>3881</v>
      </c>
      <c r="BA209" t="s">
        <v>3887</v>
      </c>
      <c r="BB209">
        <v>1010</v>
      </c>
      <c r="BC209" t="s">
        <v>18</v>
      </c>
      <c r="BD209" t="s">
        <v>19</v>
      </c>
      <c r="BE209">
        <v>1</v>
      </c>
      <c r="BF209" s="5">
        <v>43632.805219907401</v>
      </c>
      <c r="BG209" s="7" t="s">
        <v>20</v>
      </c>
      <c r="BI209">
        <v>6</v>
      </c>
      <c r="BJ209">
        <v>202886</v>
      </c>
      <c r="BL209" t="s">
        <v>3888</v>
      </c>
      <c r="BX209">
        <v>93982</v>
      </c>
    </row>
    <row r="210" spans="1:76" x14ac:dyDescent="0.25">
      <c r="A210">
        <v>106642</v>
      </c>
      <c r="C210">
        <v>1</v>
      </c>
      <c r="D210">
        <v>1</v>
      </c>
      <c r="E210">
        <v>1</v>
      </c>
      <c r="F210" t="s">
        <v>0</v>
      </c>
      <c r="G210" t="s">
        <v>1</v>
      </c>
      <c r="H210" t="s">
        <v>3903</v>
      </c>
      <c r="I210" t="s">
        <v>3</v>
      </c>
      <c r="K210">
        <v>1</v>
      </c>
      <c r="L210" t="s">
        <v>4</v>
      </c>
      <c r="M210">
        <v>101939</v>
      </c>
      <c r="N210" t="s">
        <v>5</v>
      </c>
      <c r="O210" t="s">
        <v>5</v>
      </c>
      <c r="U210" t="s">
        <v>3904</v>
      </c>
      <c r="V210" s="1">
        <v>1</v>
      </c>
      <c r="W210" t="s">
        <v>3867</v>
      </c>
      <c r="X210" t="s">
        <v>3868</v>
      </c>
      <c r="Y210" t="s">
        <v>3869</v>
      </c>
      <c r="Z210" s="3">
        <v>15</v>
      </c>
      <c r="AA210" s="4">
        <v>1504</v>
      </c>
      <c r="AB210" t="s">
        <v>3868</v>
      </c>
      <c r="AC210" t="s">
        <v>3905</v>
      </c>
      <c r="AD210">
        <v>2019</v>
      </c>
      <c r="AE210">
        <v>8</v>
      </c>
      <c r="AF210">
        <v>28</v>
      </c>
      <c r="AG210" t="s">
        <v>3871</v>
      </c>
      <c r="AJ210" t="s">
        <v>5</v>
      </c>
      <c r="AK210" t="s">
        <v>12</v>
      </c>
      <c r="AL210">
        <v>55063</v>
      </c>
      <c r="AM210">
        <v>6952961</v>
      </c>
      <c r="AN210" s="4">
        <v>55000</v>
      </c>
      <c r="AO210" s="4">
        <v>6953000</v>
      </c>
      <c r="AP210">
        <v>5</v>
      </c>
      <c r="AR210">
        <v>1010</v>
      </c>
      <c r="AT210" s="5" t="s">
        <v>3906</v>
      </c>
      <c r="AU210">
        <v>101939</v>
      </c>
      <c r="AW210" s="6" t="s">
        <v>14</v>
      </c>
      <c r="AX210">
        <v>1</v>
      </c>
      <c r="AY210" t="s">
        <v>15</v>
      </c>
      <c r="AZ210" t="s">
        <v>3907</v>
      </c>
      <c r="BA210" t="s">
        <v>3908</v>
      </c>
      <c r="BB210">
        <v>1010</v>
      </c>
      <c r="BC210" t="s">
        <v>18</v>
      </c>
      <c r="BD210" t="s">
        <v>19</v>
      </c>
      <c r="BF210" s="5">
        <v>43706.490821759297</v>
      </c>
      <c r="BG210" s="7" t="s">
        <v>20</v>
      </c>
      <c r="BI210">
        <v>6</v>
      </c>
      <c r="BJ210">
        <v>216256</v>
      </c>
      <c r="BL210" t="s">
        <v>3909</v>
      </c>
      <c r="BX210">
        <v>106642</v>
      </c>
    </row>
    <row r="211" spans="1:76" x14ac:dyDescent="0.25">
      <c r="A211">
        <v>109216</v>
      </c>
      <c r="C211">
        <v>1</v>
      </c>
      <c r="D211">
        <v>1</v>
      </c>
      <c r="E211">
        <v>1</v>
      </c>
      <c r="F211" t="s">
        <v>0</v>
      </c>
      <c r="G211" t="s">
        <v>1</v>
      </c>
      <c r="H211" t="s">
        <v>3918</v>
      </c>
      <c r="I211" s="8" t="str">
        <f>HYPERLINK(AT211,"Foto")</f>
        <v>Foto</v>
      </c>
      <c r="K211">
        <v>1</v>
      </c>
      <c r="L211" t="s">
        <v>4</v>
      </c>
      <c r="M211">
        <v>101939</v>
      </c>
      <c r="N211" t="s">
        <v>5</v>
      </c>
      <c r="O211" t="s">
        <v>5</v>
      </c>
      <c r="U211" t="s">
        <v>3919</v>
      </c>
      <c r="V211" s="1">
        <v>1</v>
      </c>
      <c r="W211" t="s">
        <v>3867</v>
      </c>
      <c r="X211" t="s">
        <v>3868</v>
      </c>
      <c r="Y211" t="s">
        <v>3869</v>
      </c>
      <c r="Z211" s="3">
        <v>15</v>
      </c>
      <c r="AA211" s="4">
        <v>1504</v>
      </c>
      <c r="AB211" t="s">
        <v>3868</v>
      </c>
      <c r="AC211" t="s">
        <v>3920</v>
      </c>
      <c r="AD211">
        <v>2021</v>
      </c>
      <c r="AE211">
        <v>8</v>
      </c>
      <c r="AF211">
        <v>15</v>
      </c>
      <c r="AG211" t="s">
        <v>3794</v>
      </c>
      <c r="AJ211" t="s">
        <v>5</v>
      </c>
      <c r="AK211" t="s">
        <v>12</v>
      </c>
      <c r="AL211">
        <v>57221</v>
      </c>
      <c r="AM211">
        <v>6951914</v>
      </c>
      <c r="AN211" s="4">
        <v>57000</v>
      </c>
      <c r="AO211" s="4">
        <v>6951000</v>
      </c>
      <c r="AP211">
        <v>5</v>
      </c>
      <c r="AR211">
        <v>1010</v>
      </c>
      <c r="AS211" t="s">
        <v>2316</v>
      </c>
      <c r="AT211" s="5" t="s">
        <v>3921</v>
      </c>
      <c r="AU211">
        <v>101939</v>
      </c>
      <c r="AW211" s="6" t="s">
        <v>14</v>
      </c>
      <c r="AX211">
        <v>1</v>
      </c>
      <c r="AY211" t="s">
        <v>15</v>
      </c>
      <c r="AZ211" t="s">
        <v>3922</v>
      </c>
      <c r="BA211" t="s">
        <v>3923</v>
      </c>
      <c r="BB211">
        <v>1010</v>
      </c>
      <c r="BC211" t="s">
        <v>18</v>
      </c>
      <c r="BD211" t="s">
        <v>19</v>
      </c>
      <c r="BE211">
        <v>1</v>
      </c>
      <c r="BF211" s="5">
        <v>44423.639155092598</v>
      </c>
      <c r="BG211" s="7" t="s">
        <v>20</v>
      </c>
      <c r="BI211">
        <v>6</v>
      </c>
      <c r="BJ211">
        <v>277618</v>
      </c>
      <c r="BL211" t="s">
        <v>3924</v>
      </c>
      <c r="BX211">
        <v>109216</v>
      </c>
    </row>
    <row r="212" spans="1:76" x14ac:dyDescent="0.25">
      <c r="A212">
        <v>88996</v>
      </c>
      <c r="C212">
        <v>1</v>
      </c>
      <c r="D212">
        <v>1</v>
      </c>
      <c r="E212">
        <v>1</v>
      </c>
      <c r="F212" t="s">
        <v>0</v>
      </c>
      <c r="G212" t="s">
        <v>1</v>
      </c>
      <c r="H212" t="s">
        <v>3932</v>
      </c>
      <c r="I212" s="8" t="str">
        <f>HYPERLINK(AT212,"Foto")</f>
        <v>Foto</v>
      </c>
      <c r="K212">
        <v>1</v>
      </c>
      <c r="L212" t="s">
        <v>4</v>
      </c>
      <c r="M212">
        <v>101939</v>
      </c>
      <c r="N212" t="s">
        <v>5</v>
      </c>
      <c r="O212" t="s">
        <v>5</v>
      </c>
      <c r="U212" t="s">
        <v>3933</v>
      </c>
      <c r="V212" s="1">
        <v>1</v>
      </c>
      <c r="W212" t="s">
        <v>3867</v>
      </c>
      <c r="X212" t="s">
        <v>3934</v>
      </c>
      <c r="Y212" t="s">
        <v>3869</v>
      </c>
      <c r="Z212" s="3">
        <v>15</v>
      </c>
      <c r="AA212" s="4">
        <v>1517</v>
      </c>
      <c r="AB212" s="4" t="s">
        <v>3934</v>
      </c>
      <c r="AC212" t="s">
        <v>3935</v>
      </c>
      <c r="AD212">
        <v>2017</v>
      </c>
      <c r="AE212">
        <v>6</v>
      </c>
      <c r="AF212">
        <v>27</v>
      </c>
      <c r="AG212" t="s">
        <v>3936</v>
      </c>
      <c r="AJ212" t="s">
        <v>5</v>
      </c>
      <c r="AK212" t="s">
        <v>12</v>
      </c>
      <c r="AL212">
        <v>35875</v>
      </c>
      <c r="AM212">
        <v>6946989</v>
      </c>
      <c r="AN212" s="4">
        <v>35000</v>
      </c>
      <c r="AO212" s="4">
        <v>6947000</v>
      </c>
      <c r="AP212">
        <v>10</v>
      </c>
      <c r="AR212">
        <v>1010</v>
      </c>
      <c r="AT212" s="5" t="s">
        <v>3937</v>
      </c>
      <c r="AU212">
        <v>101939</v>
      </c>
      <c r="AW212" s="6" t="s">
        <v>14</v>
      </c>
      <c r="AX212">
        <v>1</v>
      </c>
      <c r="AY212" t="s">
        <v>15</v>
      </c>
      <c r="AZ212" t="s">
        <v>3938</v>
      </c>
      <c r="BA212" t="s">
        <v>3939</v>
      </c>
      <c r="BB212">
        <v>1010</v>
      </c>
      <c r="BC212" t="s">
        <v>18</v>
      </c>
      <c r="BD212" t="s">
        <v>19</v>
      </c>
      <c r="BE212">
        <v>1</v>
      </c>
      <c r="BF212" s="5">
        <v>43003.084027777797</v>
      </c>
      <c r="BG212" s="7" t="s">
        <v>20</v>
      </c>
      <c r="BI212">
        <v>6</v>
      </c>
      <c r="BJ212">
        <v>125022</v>
      </c>
      <c r="BL212" t="s">
        <v>3940</v>
      </c>
      <c r="BX212">
        <v>88996</v>
      </c>
    </row>
    <row r="213" spans="1:76" x14ac:dyDescent="0.25">
      <c r="A213">
        <v>114632</v>
      </c>
      <c r="C213">
        <v>1</v>
      </c>
      <c r="D213">
        <v>1</v>
      </c>
      <c r="E213">
        <v>1</v>
      </c>
      <c r="F213" t="s">
        <v>0</v>
      </c>
      <c r="G213" t="s">
        <v>1</v>
      </c>
      <c r="H213" t="s">
        <v>3959</v>
      </c>
      <c r="I213" t="s">
        <v>3</v>
      </c>
      <c r="K213">
        <v>1</v>
      </c>
      <c r="L213" t="s">
        <v>4</v>
      </c>
      <c r="M213">
        <v>101939</v>
      </c>
      <c r="N213" t="s">
        <v>5</v>
      </c>
      <c r="O213" t="s">
        <v>5</v>
      </c>
      <c r="U213" t="s">
        <v>3960</v>
      </c>
      <c r="V213" s="1">
        <v>1</v>
      </c>
      <c r="W213" t="s">
        <v>3867</v>
      </c>
      <c r="X213" t="s">
        <v>3961</v>
      </c>
      <c r="Y213" t="s">
        <v>3869</v>
      </c>
      <c r="Z213" s="3">
        <v>15</v>
      </c>
      <c r="AA213" s="4">
        <v>1528</v>
      </c>
      <c r="AB213" s="4" t="s">
        <v>3961</v>
      </c>
      <c r="AC213" t="s">
        <v>3962</v>
      </c>
      <c r="AD213">
        <v>2019</v>
      </c>
      <c r="AE213">
        <v>6</v>
      </c>
      <c r="AF213">
        <v>18</v>
      </c>
      <c r="AG213" t="s">
        <v>3871</v>
      </c>
      <c r="AJ213" t="s">
        <v>5</v>
      </c>
      <c r="AK213" t="s">
        <v>12</v>
      </c>
      <c r="AL213">
        <v>66917</v>
      </c>
      <c r="AM213">
        <v>6935165</v>
      </c>
      <c r="AN213" s="4">
        <v>67000</v>
      </c>
      <c r="AO213" s="4">
        <v>6935000</v>
      </c>
      <c r="AP213">
        <v>165</v>
      </c>
      <c r="AR213">
        <v>1010</v>
      </c>
      <c r="AT213" s="5" t="s">
        <v>3963</v>
      </c>
      <c r="AU213">
        <v>101939</v>
      </c>
      <c r="AW213" s="6" t="s">
        <v>14</v>
      </c>
      <c r="AX213">
        <v>1</v>
      </c>
      <c r="AY213" t="s">
        <v>15</v>
      </c>
      <c r="AZ213" t="s">
        <v>3964</v>
      </c>
      <c r="BA213" t="s">
        <v>3965</v>
      </c>
      <c r="BB213">
        <v>1010</v>
      </c>
      <c r="BC213" t="s">
        <v>18</v>
      </c>
      <c r="BD213" t="s">
        <v>19</v>
      </c>
      <c r="BF213" s="5">
        <v>43634.570231481499</v>
      </c>
      <c r="BG213" s="7" t="s">
        <v>20</v>
      </c>
      <c r="BI213">
        <v>6</v>
      </c>
      <c r="BJ213">
        <v>203121</v>
      </c>
      <c r="BL213" t="s">
        <v>3966</v>
      </c>
      <c r="BX213">
        <v>114632</v>
      </c>
    </row>
    <row r="214" spans="1:76" x14ac:dyDescent="0.25">
      <c r="A214">
        <v>112778</v>
      </c>
      <c r="C214">
        <v>1</v>
      </c>
      <c r="D214">
        <v>1</v>
      </c>
      <c r="E214">
        <v>1</v>
      </c>
      <c r="F214" t="s">
        <v>0</v>
      </c>
      <c r="G214" t="s">
        <v>1</v>
      </c>
      <c r="H214" t="s">
        <v>3967</v>
      </c>
      <c r="I214" s="8" t="str">
        <f>HYPERLINK(AT214,"Foto")</f>
        <v>Foto</v>
      </c>
      <c r="K214">
        <v>1</v>
      </c>
      <c r="L214" t="s">
        <v>4</v>
      </c>
      <c r="M214">
        <v>101939</v>
      </c>
      <c r="N214" t="s">
        <v>5</v>
      </c>
      <c r="O214" t="s">
        <v>5</v>
      </c>
      <c r="U214" t="s">
        <v>3968</v>
      </c>
      <c r="V214" s="1">
        <v>1</v>
      </c>
      <c r="W214" t="s">
        <v>3867</v>
      </c>
      <c r="X214" t="s">
        <v>3868</v>
      </c>
      <c r="Y214" t="s">
        <v>3869</v>
      </c>
      <c r="Z214" s="3">
        <v>15</v>
      </c>
      <c r="AA214" s="4">
        <v>1529</v>
      </c>
      <c r="AB214" s="4" t="s">
        <v>3969</v>
      </c>
      <c r="AC214" t="s">
        <v>3970</v>
      </c>
      <c r="AD214">
        <v>2017</v>
      </c>
      <c r="AE214">
        <v>6</v>
      </c>
      <c r="AF214">
        <v>12</v>
      </c>
      <c r="AG214" t="s">
        <v>3794</v>
      </c>
      <c r="AJ214" t="s">
        <v>5</v>
      </c>
      <c r="AK214" t="s">
        <v>12</v>
      </c>
      <c r="AL214">
        <v>62412</v>
      </c>
      <c r="AM214">
        <v>6956888</v>
      </c>
      <c r="AN214" s="4">
        <v>63000</v>
      </c>
      <c r="AO214" s="4">
        <v>6957000</v>
      </c>
      <c r="AP214">
        <v>50</v>
      </c>
      <c r="AR214">
        <v>1010</v>
      </c>
      <c r="AS214" t="s">
        <v>3971</v>
      </c>
      <c r="AT214" s="5" t="s">
        <v>3972</v>
      </c>
      <c r="AU214">
        <v>101939</v>
      </c>
      <c r="AW214" s="6" t="s">
        <v>14</v>
      </c>
      <c r="AX214">
        <v>1</v>
      </c>
      <c r="AY214" t="s">
        <v>15</v>
      </c>
      <c r="AZ214" t="s">
        <v>3973</v>
      </c>
      <c r="BA214" t="s">
        <v>3974</v>
      </c>
      <c r="BB214">
        <v>1010</v>
      </c>
      <c r="BC214" t="s">
        <v>18</v>
      </c>
      <c r="BD214" t="s">
        <v>19</v>
      </c>
      <c r="BE214">
        <v>1</v>
      </c>
      <c r="BF214" s="5">
        <v>43002.108333333301</v>
      </c>
      <c r="BG214" s="7" t="s">
        <v>20</v>
      </c>
      <c r="BI214">
        <v>6</v>
      </c>
      <c r="BJ214">
        <v>123216</v>
      </c>
      <c r="BL214" t="s">
        <v>3975</v>
      </c>
      <c r="BX214">
        <v>112778</v>
      </c>
    </row>
    <row r="215" spans="1:76" x14ac:dyDescent="0.25">
      <c r="A215">
        <v>112686</v>
      </c>
      <c r="C215">
        <v>1</v>
      </c>
      <c r="D215">
        <v>1</v>
      </c>
      <c r="E215">
        <v>2</v>
      </c>
      <c r="F215" t="s">
        <v>0</v>
      </c>
      <c r="G215" t="s">
        <v>1</v>
      </c>
      <c r="H215" t="s">
        <v>3976</v>
      </c>
      <c r="I215" s="8" t="str">
        <f>HYPERLINK(AT215,"Foto")</f>
        <v>Foto</v>
      </c>
      <c r="K215">
        <v>1</v>
      </c>
      <c r="L215" t="s">
        <v>4</v>
      </c>
      <c r="M215">
        <v>101939</v>
      </c>
      <c r="N215" t="s">
        <v>5</v>
      </c>
      <c r="O215" t="s">
        <v>5</v>
      </c>
      <c r="U215" t="s">
        <v>3968</v>
      </c>
      <c r="V215" s="1">
        <v>1</v>
      </c>
      <c r="W215" t="s">
        <v>3867</v>
      </c>
      <c r="X215" t="s">
        <v>3868</v>
      </c>
      <c r="Y215" t="s">
        <v>3869</v>
      </c>
      <c r="Z215" s="3">
        <v>15</v>
      </c>
      <c r="AA215" s="4">
        <v>1529</v>
      </c>
      <c r="AB215" s="4" t="s">
        <v>3969</v>
      </c>
      <c r="AC215" t="s">
        <v>3977</v>
      </c>
      <c r="AD215">
        <v>2021</v>
      </c>
      <c r="AE215">
        <v>6</v>
      </c>
      <c r="AF215">
        <v>13</v>
      </c>
      <c r="AG215" t="s">
        <v>3978</v>
      </c>
      <c r="AJ215" t="s">
        <v>5</v>
      </c>
      <c r="AK215" t="s">
        <v>12</v>
      </c>
      <c r="AL215">
        <v>62204</v>
      </c>
      <c r="AM215">
        <v>6957000</v>
      </c>
      <c r="AN215" s="4">
        <v>63000</v>
      </c>
      <c r="AO215" s="4">
        <v>6957000</v>
      </c>
      <c r="AP215">
        <v>74</v>
      </c>
      <c r="AR215">
        <v>1010</v>
      </c>
      <c r="AS215" t="s">
        <v>3979</v>
      </c>
      <c r="AT215" s="5" t="s">
        <v>3980</v>
      </c>
      <c r="AU215">
        <v>101939</v>
      </c>
      <c r="AW215" s="6" t="s">
        <v>14</v>
      </c>
      <c r="AX215">
        <v>1</v>
      </c>
      <c r="AY215" t="s">
        <v>15</v>
      </c>
      <c r="AZ215" t="s">
        <v>3981</v>
      </c>
      <c r="BA215" t="s">
        <v>3982</v>
      </c>
      <c r="BB215">
        <v>1010</v>
      </c>
      <c r="BC215" t="s">
        <v>18</v>
      </c>
      <c r="BD215" t="s">
        <v>19</v>
      </c>
      <c r="BE215">
        <v>1</v>
      </c>
      <c r="BF215" s="5">
        <v>44361.4152314815</v>
      </c>
      <c r="BG215" s="7" t="s">
        <v>20</v>
      </c>
      <c r="BI215">
        <v>6</v>
      </c>
      <c r="BJ215">
        <v>271584</v>
      </c>
      <c r="BL215" t="s">
        <v>3983</v>
      </c>
      <c r="BX215">
        <v>112686</v>
      </c>
    </row>
    <row r="216" spans="1:76" x14ac:dyDescent="0.25">
      <c r="A216">
        <v>148445</v>
      </c>
      <c r="C216">
        <v>1</v>
      </c>
      <c r="D216">
        <v>1</v>
      </c>
      <c r="E216">
        <v>1</v>
      </c>
      <c r="F216" t="s">
        <v>0</v>
      </c>
      <c r="G216" t="s">
        <v>1</v>
      </c>
      <c r="H216" t="s">
        <v>3992</v>
      </c>
      <c r="I216" t="s">
        <v>3</v>
      </c>
      <c r="K216">
        <v>1</v>
      </c>
      <c r="L216" t="s">
        <v>4</v>
      </c>
      <c r="M216">
        <v>101939</v>
      </c>
      <c r="N216" t="s">
        <v>5</v>
      </c>
      <c r="O216" t="s">
        <v>5</v>
      </c>
      <c r="U216" t="s">
        <v>3993</v>
      </c>
      <c r="V216" s="1">
        <v>1</v>
      </c>
      <c r="W216" t="s">
        <v>3867</v>
      </c>
      <c r="X216" t="s">
        <v>3994</v>
      </c>
      <c r="Y216" t="s">
        <v>3869</v>
      </c>
      <c r="Z216" s="3">
        <v>15</v>
      </c>
      <c r="AA216" s="4">
        <v>1551</v>
      </c>
      <c r="AB216" s="4" t="s">
        <v>3995</v>
      </c>
      <c r="AC216" t="s">
        <v>3996</v>
      </c>
      <c r="AD216">
        <v>2017</v>
      </c>
      <c r="AE216">
        <v>6</v>
      </c>
      <c r="AF216">
        <v>22</v>
      </c>
      <c r="AG216" t="s">
        <v>3997</v>
      </c>
      <c r="AJ216" t="s">
        <v>5</v>
      </c>
      <c r="AK216" t="s">
        <v>12</v>
      </c>
      <c r="AL216">
        <v>116819</v>
      </c>
      <c r="AM216">
        <v>6997718</v>
      </c>
      <c r="AN216" s="4">
        <v>117000</v>
      </c>
      <c r="AO216" s="4">
        <v>6997000</v>
      </c>
      <c r="AP216">
        <v>10</v>
      </c>
      <c r="AR216">
        <v>1010</v>
      </c>
      <c r="AS216" t="s">
        <v>3998</v>
      </c>
      <c r="AT216" s="5" t="s">
        <v>3999</v>
      </c>
      <c r="AU216">
        <v>101939</v>
      </c>
      <c r="AW216" s="6" t="s">
        <v>14</v>
      </c>
      <c r="AX216">
        <v>1</v>
      </c>
      <c r="AY216" t="s">
        <v>15</v>
      </c>
      <c r="AZ216" t="s">
        <v>4000</v>
      </c>
      <c r="BA216" t="s">
        <v>4001</v>
      </c>
      <c r="BB216">
        <v>1010</v>
      </c>
      <c r="BC216" t="s">
        <v>18</v>
      </c>
      <c r="BD216" t="s">
        <v>19</v>
      </c>
      <c r="BF216" s="5">
        <v>43710.333333333299</v>
      </c>
      <c r="BG216" s="7" t="s">
        <v>20</v>
      </c>
      <c r="BI216">
        <v>6</v>
      </c>
      <c r="BJ216">
        <v>124373</v>
      </c>
      <c r="BL216" t="s">
        <v>4002</v>
      </c>
      <c r="BX216">
        <v>148445</v>
      </c>
    </row>
    <row r="217" spans="1:76" x14ac:dyDescent="0.25">
      <c r="A217">
        <v>181431</v>
      </c>
      <c r="C217">
        <v>1</v>
      </c>
      <c r="D217">
        <v>1</v>
      </c>
      <c r="E217">
        <v>1</v>
      </c>
      <c r="F217" t="s">
        <v>0</v>
      </c>
      <c r="G217" t="s">
        <v>1</v>
      </c>
      <c r="H217" t="s">
        <v>4003</v>
      </c>
      <c r="I217" t="s">
        <v>3</v>
      </c>
      <c r="K217">
        <v>1</v>
      </c>
      <c r="L217" t="s">
        <v>4</v>
      </c>
      <c r="M217">
        <v>101939</v>
      </c>
      <c r="N217" t="s">
        <v>5</v>
      </c>
      <c r="O217" t="s">
        <v>5</v>
      </c>
      <c r="U217" t="s">
        <v>4004</v>
      </c>
      <c r="V217" s="1">
        <v>1</v>
      </c>
      <c r="W217" t="s">
        <v>3867</v>
      </c>
      <c r="X217" t="s">
        <v>4005</v>
      </c>
      <c r="Y217" t="s">
        <v>3869</v>
      </c>
      <c r="Z217" s="3">
        <v>15</v>
      </c>
      <c r="AA217" s="4">
        <v>1563</v>
      </c>
      <c r="AB217" s="4" t="s">
        <v>4005</v>
      </c>
      <c r="AC217" t="s">
        <v>4006</v>
      </c>
      <c r="AD217">
        <v>2017</v>
      </c>
      <c r="AE217">
        <v>6</v>
      </c>
      <c r="AF217">
        <v>22</v>
      </c>
      <c r="AG217" t="s">
        <v>4007</v>
      </c>
      <c r="AJ217" t="s">
        <v>5</v>
      </c>
      <c r="AK217" t="s">
        <v>12</v>
      </c>
      <c r="AL217">
        <v>169999</v>
      </c>
      <c r="AM217">
        <v>6965847</v>
      </c>
      <c r="AN217" s="4">
        <v>169000</v>
      </c>
      <c r="AO217" s="4">
        <v>6965000</v>
      </c>
      <c r="AP217">
        <v>50</v>
      </c>
      <c r="AR217">
        <v>1010</v>
      </c>
      <c r="AS217" t="s">
        <v>2095</v>
      </c>
      <c r="AT217" s="5" t="s">
        <v>4008</v>
      </c>
      <c r="AU217">
        <v>101939</v>
      </c>
      <c r="AW217" s="6" t="s">
        <v>14</v>
      </c>
      <c r="AX217">
        <v>1</v>
      </c>
      <c r="AY217" t="s">
        <v>15</v>
      </c>
      <c r="AZ217" t="s">
        <v>4009</v>
      </c>
      <c r="BA217" t="s">
        <v>4010</v>
      </c>
      <c r="BB217">
        <v>1010</v>
      </c>
      <c r="BC217" t="s">
        <v>18</v>
      </c>
      <c r="BD217" t="s">
        <v>19</v>
      </c>
      <c r="BF217" s="5">
        <v>42910.481354166703</v>
      </c>
      <c r="BG217" s="7" t="s">
        <v>20</v>
      </c>
      <c r="BI217">
        <v>6</v>
      </c>
      <c r="BJ217">
        <v>124470</v>
      </c>
      <c r="BL217" t="s">
        <v>4011</v>
      </c>
      <c r="BX217">
        <v>181431</v>
      </c>
    </row>
    <row r="218" spans="1:76" x14ac:dyDescent="0.25">
      <c r="A218">
        <v>184568</v>
      </c>
      <c r="C218">
        <v>1</v>
      </c>
      <c r="D218">
        <v>1</v>
      </c>
      <c r="E218">
        <v>1</v>
      </c>
      <c r="F218" t="s">
        <v>0</v>
      </c>
      <c r="G218" t="s">
        <v>1</v>
      </c>
      <c r="H218" t="s">
        <v>4028</v>
      </c>
      <c r="I218" t="s">
        <v>3</v>
      </c>
      <c r="K218">
        <v>1</v>
      </c>
      <c r="L218" t="s">
        <v>4</v>
      </c>
      <c r="M218">
        <v>101939</v>
      </c>
      <c r="N218" t="s">
        <v>5</v>
      </c>
      <c r="O218" t="s">
        <v>5</v>
      </c>
      <c r="U218" t="s">
        <v>4029</v>
      </c>
      <c r="V218" s="1">
        <v>1</v>
      </c>
      <c r="W218" t="s">
        <v>3867</v>
      </c>
      <c r="X218" t="s">
        <v>4021</v>
      </c>
      <c r="Y218" t="s">
        <v>3869</v>
      </c>
      <c r="Z218" s="3">
        <v>15</v>
      </c>
      <c r="AA218" s="4">
        <v>1566</v>
      </c>
      <c r="AB218" s="4" t="s">
        <v>4021</v>
      </c>
      <c r="AC218" t="s">
        <v>4030</v>
      </c>
      <c r="AD218">
        <v>2017</v>
      </c>
      <c r="AE218">
        <v>5</v>
      </c>
      <c r="AF218">
        <v>27</v>
      </c>
      <c r="AG218" t="s">
        <v>4031</v>
      </c>
      <c r="AJ218" t="s">
        <v>5</v>
      </c>
      <c r="AK218" t="s">
        <v>12</v>
      </c>
      <c r="AL218">
        <v>176112</v>
      </c>
      <c r="AM218">
        <v>6985343</v>
      </c>
      <c r="AN218" s="4">
        <v>177000</v>
      </c>
      <c r="AO218" s="4">
        <v>6985000</v>
      </c>
      <c r="AP218">
        <v>25</v>
      </c>
      <c r="AR218">
        <v>1010</v>
      </c>
      <c r="AS218" t="s">
        <v>4032</v>
      </c>
      <c r="AT218" s="5" t="s">
        <v>4033</v>
      </c>
      <c r="AU218">
        <v>101939</v>
      </c>
      <c r="AW218" s="6" t="s">
        <v>14</v>
      </c>
      <c r="AX218">
        <v>1</v>
      </c>
      <c r="AY218" t="s">
        <v>15</v>
      </c>
      <c r="AZ218" t="s">
        <v>4034</v>
      </c>
      <c r="BA218" t="s">
        <v>4035</v>
      </c>
      <c r="BB218">
        <v>1010</v>
      </c>
      <c r="BC218" t="s">
        <v>18</v>
      </c>
      <c r="BD218" t="s">
        <v>19</v>
      </c>
      <c r="BF218" s="5">
        <v>42883.567048611098</v>
      </c>
      <c r="BG218" s="7" t="s">
        <v>20</v>
      </c>
      <c r="BI218">
        <v>6</v>
      </c>
      <c r="BJ218">
        <v>121652</v>
      </c>
      <c r="BL218" t="s">
        <v>4036</v>
      </c>
      <c r="BX218">
        <v>184568</v>
      </c>
    </row>
    <row r="219" spans="1:76" x14ac:dyDescent="0.25">
      <c r="A219">
        <v>188266</v>
      </c>
      <c r="C219">
        <v>1</v>
      </c>
      <c r="D219">
        <v>1</v>
      </c>
      <c r="E219">
        <v>1</v>
      </c>
      <c r="F219" t="s">
        <v>0</v>
      </c>
      <c r="G219" t="s">
        <v>1</v>
      </c>
      <c r="H219" t="s">
        <v>4037</v>
      </c>
      <c r="I219" t="s">
        <v>3</v>
      </c>
      <c r="K219">
        <v>1</v>
      </c>
      <c r="L219" t="s">
        <v>4</v>
      </c>
      <c r="M219">
        <v>101939</v>
      </c>
      <c r="N219" t="s">
        <v>5</v>
      </c>
      <c r="O219" t="s">
        <v>5</v>
      </c>
      <c r="U219" t="s">
        <v>4038</v>
      </c>
      <c r="V219" s="1">
        <v>1</v>
      </c>
      <c r="W219" t="s">
        <v>3867</v>
      </c>
      <c r="X219" t="s">
        <v>4021</v>
      </c>
      <c r="Y219" t="s">
        <v>3869</v>
      </c>
      <c r="Z219" s="3">
        <v>15</v>
      </c>
      <c r="AA219" s="4">
        <v>1566</v>
      </c>
      <c r="AB219" s="4" t="s">
        <v>4021</v>
      </c>
      <c r="AC219" t="s">
        <v>4039</v>
      </c>
      <c r="AD219">
        <v>2019</v>
      </c>
      <c r="AE219">
        <v>5</v>
      </c>
      <c r="AF219">
        <v>28</v>
      </c>
      <c r="AG219" t="s">
        <v>4040</v>
      </c>
      <c r="AJ219" t="s">
        <v>5</v>
      </c>
      <c r="AK219" t="s">
        <v>12</v>
      </c>
      <c r="AL219">
        <v>182248</v>
      </c>
      <c r="AM219">
        <v>6998310</v>
      </c>
      <c r="AN219" s="4">
        <v>183000</v>
      </c>
      <c r="AO219" s="4">
        <v>6999000</v>
      </c>
      <c r="AP219">
        <v>400</v>
      </c>
      <c r="AR219">
        <v>1010</v>
      </c>
      <c r="AS219" t="s">
        <v>4041</v>
      </c>
      <c r="AT219" s="5" t="s">
        <v>4042</v>
      </c>
      <c r="AU219">
        <v>101939</v>
      </c>
      <c r="AW219" s="6" t="s">
        <v>14</v>
      </c>
      <c r="AX219">
        <v>1</v>
      </c>
      <c r="AY219" t="s">
        <v>15</v>
      </c>
      <c r="AZ219" t="s">
        <v>4043</v>
      </c>
      <c r="BA219" t="s">
        <v>4044</v>
      </c>
      <c r="BB219">
        <v>1010</v>
      </c>
      <c r="BC219" t="s">
        <v>18</v>
      </c>
      <c r="BD219" t="s">
        <v>19</v>
      </c>
      <c r="BF219" s="5">
        <v>43615.965543981503</v>
      </c>
      <c r="BG219" s="7" t="s">
        <v>20</v>
      </c>
      <c r="BI219">
        <v>6</v>
      </c>
      <c r="BJ219">
        <v>200712</v>
      </c>
      <c r="BL219" t="s">
        <v>4045</v>
      </c>
      <c r="BX219">
        <v>188266</v>
      </c>
    </row>
    <row r="220" spans="1:76" x14ac:dyDescent="0.25">
      <c r="A220">
        <v>188272</v>
      </c>
      <c r="C220">
        <v>1</v>
      </c>
      <c r="D220">
        <v>1</v>
      </c>
      <c r="E220">
        <v>2</v>
      </c>
      <c r="F220" t="s">
        <v>0</v>
      </c>
      <c r="G220" t="s">
        <v>1</v>
      </c>
      <c r="H220" t="s">
        <v>4046</v>
      </c>
      <c r="I220" t="s">
        <v>3</v>
      </c>
      <c r="K220">
        <v>1</v>
      </c>
      <c r="L220" t="s">
        <v>4</v>
      </c>
      <c r="M220">
        <v>101939</v>
      </c>
      <c r="N220" t="s">
        <v>5</v>
      </c>
      <c r="O220" t="s">
        <v>5</v>
      </c>
      <c r="U220" t="s">
        <v>4038</v>
      </c>
      <c r="V220" s="1">
        <v>1</v>
      </c>
      <c r="W220" t="s">
        <v>3867</v>
      </c>
      <c r="X220" t="s">
        <v>4021</v>
      </c>
      <c r="Y220" t="s">
        <v>3869</v>
      </c>
      <c r="Z220" s="3">
        <v>15</v>
      </c>
      <c r="AA220" s="4">
        <v>1566</v>
      </c>
      <c r="AB220" s="4" t="s">
        <v>4021</v>
      </c>
      <c r="AC220" t="s">
        <v>4047</v>
      </c>
      <c r="AD220">
        <v>2020</v>
      </c>
      <c r="AE220">
        <v>6</v>
      </c>
      <c r="AF220">
        <v>17</v>
      </c>
      <c r="AG220" t="s">
        <v>4048</v>
      </c>
      <c r="AJ220" t="s">
        <v>5</v>
      </c>
      <c r="AK220" t="s">
        <v>12</v>
      </c>
      <c r="AL220">
        <v>182248</v>
      </c>
      <c r="AM220">
        <v>6998310</v>
      </c>
      <c r="AN220" s="4">
        <v>183000</v>
      </c>
      <c r="AO220" s="4">
        <v>6999000</v>
      </c>
      <c r="AP220">
        <v>400</v>
      </c>
      <c r="AR220">
        <v>1010</v>
      </c>
      <c r="AT220" s="5" t="s">
        <v>4049</v>
      </c>
      <c r="AU220">
        <v>101939</v>
      </c>
      <c r="AW220" s="6" t="s">
        <v>14</v>
      </c>
      <c r="AX220">
        <v>1</v>
      </c>
      <c r="AY220" t="s">
        <v>15</v>
      </c>
      <c r="AZ220" t="s">
        <v>4043</v>
      </c>
      <c r="BA220" t="s">
        <v>4050</v>
      </c>
      <c r="BB220">
        <v>1010</v>
      </c>
      <c r="BC220" t="s">
        <v>18</v>
      </c>
      <c r="BD220" t="s">
        <v>19</v>
      </c>
      <c r="BF220" s="5">
        <v>44209.531064814801</v>
      </c>
      <c r="BG220" s="7" t="s">
        <v>20</v>
      </c>
      <c r="BI220">
        <v>6</v>
      </c>
      <c r="BJ220">
        <v>264844</v>
      </c>
      <c r="BL220" t="s">
        <v>4051</v>
      </c>
      <c r="BX220">
        <v>188272</v>
      </c>
    </row>
    <row r="221" spans="1:76" x14ac:dyDescent="0.25">
      <c r="A221">
        <v>188276</v>
      </c>
      <c r="C221">
        <v>1</v>
      </c>
      <c r="D221">
        <v>1</v>
      </c>
      <c r="E221">
        <v>3</v>
      </c>
      <c r="F221" t="s">
        <v>0</v>
      </c>
      <c r="G221" t="s">
        <v>1</v>
      </c>
      <c r="H221" t="s">
        <v>4052</v>
      </c>
      <c r="I221" t="s">
        <v>3</v>
      </c>
      <c r="K221">
        <v>1</v>
      </c>
      <c r="L221" t="s">
        <v>4</v>
      </c>
      <c r="M221">
        <v>101939</v>
      </c>
      <c r="N221" t="s">
        <v>5</v>
      </c>
      <c r="O221" t="s">
        <v>5</v>
      </c>
      <c r="U221" t="s">
        <v>4038</v>
      </c>
      <c r="V221" s="1">
        <v>1</v>
      </c>
      <c r="W221" t="s">
        <v>3867</v>
      </c>
      <c r="X221" t="s">
        <v>4021</v>
      </c>
      <c r="Y221" t="s">
        <v>3869</v>
      </c>
      <c r="Z221" s="3">
        <v>15</v>
      </c>
      <c r="AA221" s="4">
        <v>1566</v>
      </c>
      <c r="AB221" s="4" t="s">
        <v>4021</v>
      </c>
      <c r="AC221" t="s">
        <v>4053</v>
      </c>
      <c r="AD221">
        <v>2021</v>
      </c>
      <c r="AE221">
        <v>6</v>
      </c>
      <c r="AF221">
        <v>6</v>
      </c>
      <c r="AG221" t="s">
        <v>4048</v>
      </c>
      <c r="AJ221" t="s">
        <v>5</v>
      </c>
      <c r="AK221" t="s">
        <v>12</v>
      </c>
      <c r="AL221">
        <v>182248</v>
      </c>
      <c r="AM221">
        <v>6998310</v>
      </c>
      <c r="AN221" s="4">
        <v>183000</v>
      </c>
      <c r="AO221" s="4">
        <v>6999000</v>
      </c>
      <c r="AP221">
        <v>400</v>
      </c>
      <c r="AR221">
        <v>1010</v>
      </c>
      <c r="AT221" s="5" t="s">
        <v>4054</v>
      </c>
      <c r="AU221">
        <v>101939</v>
      </c>
      <c r="AW221" s="6" t="s">
        <v>14</v>
      </c>
      <c r="AX221">
        <v>1</v>
      </c>
      <c r="AY221" t="s">
        <v>15</v>
      </c>
      <c r="AZ221" t="s">
        <v>4043</v>
      </c>
      <c r="BA221" t="s">
        <v>4055</v>
      </c>
      <c r="BB221">
        <v>1010</v>
      </c>
      <c r="BC221" t="s">
        <v>18</v>
      </c>
      <c r="BD221" t="s">
        <v>19</v>
      </c>
      <c r="BF221" s="5">
        <v>44354.8106134259</v>
      </c>
      <c r="BG221" s="7" t="s">
        <v>20</v>
      </c>
      <c r="BI221">
        <v>6</v>
      </c>
      <c r="BJ221">
        <v>270815</v>
      </c>
      <c r="BL221" t="s">
        <v>4056</v>
      </c>
      <c r="BX221">
        <v>188276</v>
      </c>
    </row>
    <row r="222" spans="1:76" x14ac:dyDescent="0.25">
      <c r="A222">
        <v>375914</v>
      </c>
      <c r="C222">
        <v>1</v>
      </c>
      <c r="D222">
        <v>1</v>
      </c>
      <c r="E222">
        <v>1</v>
      </c>
      <c r="F222" t="s">
        <v>0</v>
      </c>
      <c r="G222" t="s">
        <v>1</v>
      </c>
      <c r="H222" t="s">
        <v>4057</v>
      </c>
      <c r="I222" s="8" t="str">
        <f>HYPERLINK(AT222,"Foto")</f>
        <v>Foto</v>
      </c>
      <c r="K222">
        <v>1</v>
      </c>
      <c r="L222" t="s">
        <v>4</v>
      </c>
      <c r="M222">
        <v>101939</v>
      </c>
      <c r="N222" t="s">
        <v>5</v>
      </c>
      <c r="O222" t="s">
        <v>5</v>
      </c>
      <c r="U222" t="s">
        <v>4058</v>
      </c>
      <c r="V222" s="1">
        <v>1</v>
      </c>
      <c r="W222" t="s">
        <v>4059</v>
      </c>
      <c r="X222" t="s">
        <v>4060</v>
      </c>
      <c r="Y222" s="2" t="s">
        <v>4061</v>
      </c>
      <c r="Z222" s="3">
        <v>16</v>
      </c>
      <c r="AA222" s="4">
        <v>1601</v>
      </c>
      <c r="AB222" s="4" t="s">
        <v>4060</v>
      </c>
      <c r="AC222" t="s">
        <v>4062</v>
      </c>
      <c r="AD222">
        <v>2020</v>
      </c>
      <c r="AE222">
        <v>6</v>
      </c>
      <c r="AF222">
        <v>20</v>
      </c>
      <c r="AG222" t="s">
        <v>4063</v>
      </c>
      <c r="AJ222" t="s">
        <v>5</v>
      </c>
      <c r="AK222" t="s">
        <v>12</v>
      </c>
      <c r="AL222">
        <v>262495</v>
      </c>
      <c r="AM222">
        <v>7033736</v>
      </c>
      <c r="AN222" s="4">
        <v>263000</v>
      </c>
      <c r="AO222" s="4">
        <v>7033000</v>
      </c>
      <c r="AP222">
        <v>300</v>
      </c>
      <c r="AR222">
        <v>1010</v>
      </c>
      <c r="AS222" t="s">
        <v>407</v>
      </c>
      <c r="AT222" s="5" t="s">
        <v>4064</v>
      </c>
      <c r="AU222">
        <v>101939</v>
      </c>
      <c r="AW222" s="6" t="s">
        <v>14</v>
      </c>
      <c r="AX222">
        <v>1</v>
      </c>
      <c r="AY222" t="s">
        <v>15</v>
      </c>
      <c r="AZ222" t="s">
        <v>4065</v>
      </c>
      <c r="BA222" t="s">
        <v>4066</v>
      </c>
      <c r="BB222">
        <v>1010</v>
      </c>
      <c r="BC222" t="s">
        <v>18</v>
      </c>
      <c r="BD222" t="s">
        <v>19</v>
      </c>
      <c r="BE222">
        <v>1</v>
      </c>
      <c r="BF222" s="5">
        <v>44002.460011574098</v>
      </c>
      <c r="BG222" s="7" t="s">
        <v>20</v>
      </c>
      <c r="BI222">
        <v>6</v>
      </c>
      <c r="BJ222">
        <v>239557</v>
      </c>
      <c r="BL222" t="s">
        <v>4067</v>
      </c>
      <c r="BX222">
        <v>375914</v>
      </c>
    </row>
    <row r="223" spans="1:76" x14ac:dyDescent="0.25">
      <c r="A223">
        <v>375504</v>
      </c>
      <c r="C223">
        <v>1</v>
      </c>
      <c r="D223">
        <v>1</v>
      </c>
      <c r="E223">
        <v>2</v>
      </c>
      <c r="F223" t="s">
        <v>0</v>
      </c>
      <c r="G223" t="s">
        <v>1</v>
      </c>
      <c r="H223" t="s">
        <v>4068</v>
      </c>
      <c r="I223" s="8" t="str">
        <f>HYPERLINK(AT223,"Foto")</f>
        <v>Foto</v>
      </c>
      <c r="K223">
        <v>1</v>
      </c>
      <c r="L223" t="s">
        <v>4</v>
      </c>
      <c r="M223">
        <v>101939</v>
      </c>
      <c r="N223" t="s">
        <v>5</v>
      </c>
      <c r="O223" t="s">
        <v>5</v>
      </c>
      <c r="U223" t="s">
        <v>4058</v>
      </c>
      <c r="V223" s="1">
        <v>1</v>
      </c>
      <c r="W223" t="s">
        <v>4059</v>
      </c>
      <c r="X223" t="s">
        <v>4060</v>
      </c>
      <c r="Y223" s="2" t="s">
        <v>4061</v>
      </c>
      <c r="Z223" s="3">
        <v>16</v>
      </c>
      <c r="AA223" s="4">
        <v>1601</v>
      </c>
      <c r="AB223" s="4" t="s">
        <v>4060</v>
      </c>
      <c r="AC223" t="s">
        <v>4069</v>
      </c>
      <c r="AD223">
        <v>2020</v>
      </c>
      <c r="AE223">
        <v>6</v>
      </c>
      <c r="AF223">
        <v>23</v>
      </c>
      <c r="AG223" t="s">
        <v>4063</v>
      </c>
      <c r="AJ223" t="s">
        <v>5</v>
      </c>
      <c r="AK223" t="s">
        <v>12</v>
      </c>
      <c r="AL223">
        <v>262441</v>
      </c>
      <c r="AM223">
        <v>7033808</v>
      </c>
      <c r="AN223" s="4">
        <v>263000</v>
      </c>
      <c r="AO223" s="4">
        <v>7033000</v>
      </c>
      <c r="AP223">
        <v>224</v>
      </c>
      <c r="AR223">
        <v>1010</v>
      </c>
      <c r="AS223" t="s">
        <v>4070</v>
      </c>
      <c r="AT223" s="5" t="s">
        <v>4071</v>
      </c>
      <c r="AU223">
        <v>101939</v>
      </c>
      <c r="AW223" s="6" t="s">
        <v>14</v>
      </c>
      <c r="AX223">
        <v>1</v>
      </c>
      <c r="AY223" t="s">
        <v>15</v>
      </c>
      <c r="AZ223" t="s">
        <v>4072</v>
      </c>
      <c r="BA223" t="s">
        <v>4073</v>
      </c>
      <c r="BB223">
        <v>1010</v>
      </c>
      <c r="BC223" t="s">
        <v>18</v>
      </c>
      <c r="BD223" t="s">
        <v>19</v>
      </c>
      <c r="BE223">
        <v>1</v>
      </c>
      <c r="BF223" s="5">
        <v>44005.467916666697</v>
      </c>
      <c r="BG223" s="7" t="s">
        <v>20</v>
      </c>
      <c r="BI223">
        <v>6</v>
      </c>
      <c r="BJ223">
        <v>239838</v>
      </c>
      <c r="BL223" t="s">
        <v>4074</v>
      </c>
      <c r="BX223">
        <v>375504</v>
      </c>
    </row>
    <row r="224" spans="1:76" x14ac:dyDescent="0.25">
      <c r="A224">
        <v>389614</v>
      </c>
      <c r="C224">
        <v>1</v>
      </c>
      <c r="D224">
        <v>1</v>
      </c>
      <c r="E224">
        <v>1</v>
      </c>
      <c r="F224" t="s">
        <v>0</v>
      </c>
      <c r="G224" t="s">
        <v>1</v>
      </c>
      <c r="H224" t="s">
        <v>4075</v>
      </c>
      <c r="I224" s="8" t="str">
        <f>HYPERLINK(AT224,"Foto")</f>
        <v>Foto</v>
      </c>
      <c r="K224">
        <v>1</v>
      </c>
      <c r="L224" t="s">
        <v>4</v>
      </c>
      <c r="M224">
        <v>101939</v>
      </c>
      <c r="N224" t="s">
        <v>5</v>
      </c>
      <c r="O224" t="s">
        <v>5</v>
      </c>
      <c r="U224" t="s">
        <v>4076</v>
      </c>
      <c r="V224" s="1">
        <v>1</v>
      </c>
      <c r="W224" t="s">
        <v>4059</v>
      </c>
      <c r="X224" t="s">
        <v>4060</v>
      </c>
      <c r="Y224" s="2" t="s">
        <v>4061</v>
      </c>
      <c r="Z224" s="3">
        <v>16</v>
      </c>
      <c r="AA224" s="4">
        <v>1601</v>
      </c>
      <c r="AB224" s="4" t="s">
        <v>4060</v>
      </c>
      <c r="AC224" t="s">
        <v>4077</v>
      </c>
      <c r="AD224">
        <v>2019</v>
      </c>
      <c r="AE224">
        <v>8</v>
      </c>
      <c r="AF224">
        <v>23</v>
      </c>
      <c r="AG224" t="s">
        <v>4078</v>
      </c>
      <c r="AJ224" t="s">
        <v>5</v>
      </c>
      <c r="AK224" t="s">
        <v>12</v>
      </c>
      <c r="AL224">
        <v>264747</v>
      </c>
      <c r="AM224">
        <v>7032374</v>
      </c>
      <c r="AN224" s="4">
        <v>265000</v>
      </c>
      <c r="AO224" s="4">
        <v>7033000</v>
      </c>
      <c r="AP224">
        <v>545</v>
      </c>
      <c r="AR224">
        <v>1010</v>
      </c>
      <c r="AS224" t="s">
        <v>904</v>
      </c>
      <c r="AT224" s="5" t="s">
        <v>4079</v>
      </c>
      <c r="AU224">
        <v>101939</v>
      </c>
      <c r="AW224" s="6" t="s">
        <v>14</v>
      </c>
      <c r="AX224">
        <v>1</v>
      </c>
      <c r="AY224" t="s">
        <v>15</v>
      </c>
      <c r="AZ224" t="s">
        <v>4080</v>
      </c>
      <c r="BA224" t="s">
        <v>4081</v>
      </c>
      <c r="BB224">
        <v>1010</v>
      </c>
      <c r="BC224" t="s">
        <v>18</v>
      </c>
      <c r="BD224" t="s">
        <v>19</v>
      </c>
      <c r="BE224">
        <v>1</v>
      </c>
      <c r="BF224" s="5">
        <v>43700.558761574102</v>
      </c>
      <c r="BG224" s="7" t="s">
        <v>20</v>
      </c>
      <c r="BI224">
        <v>6</v>
      </c>
      <c r="BJ224">
        <v>215521</v>
      </c>
      <c r="BL224" t="s">
        <v>4082</v>
      </c>
      <c r="BX224">
        <v>389614</v>
      </c>
    </row>
    <row r="225" spans="1:76" x14ac:dyDescent="0.25">
      <c r="A225">
        <v>405945</v>
      </c>
      <c r="C225">
        <v>1</v>
      </c>
      <c r="D225">
        <v>1</v>
      </c>
      <c r="E225">
        <v>1</v>
      </c>
      <c r="F225" t="s">
        <v>0</v>
      </c>
      <c r="G225" t="s">
        <v>1</v>
      </c>
      <c r="H225" t="s">
        <v>4116</v>
      </c>
      <c r="I225" s="8" t="str">
        <f>HYPERLINK(AT225,"Foto")</f>
        <v>Foto</v>
      </c>
      <c r="K225">
        <v>1</v>
      </c>
      <c r="L225" t="s">
        <v>4</v>
      </c>
      <c r="M225">
        <v>101939</v>
      </c>
      <c r="N225" t="s">
        <v>5</v>
      </c>
      <c r="O225" t="s">
        <v>5</v>
      </c>
      <c r="U225" t="s">
        <v>4117</v>
      </c>
      <c r="V225" s="1">
        <v>1</v>
      </c>
      <c r="W225" t="s">
        <v>4059</v>
      </c>
      <c r="X225" t="s">
        <v>4060</v>
      </c>
      <c r="Y225" s="2" t="s">
        <v>4061</v>
      </c>
      <c r="Z225" s="3">
        <v>16</v>
      </c>
      <c r="AA225" s="4">
        <v>1601</v>
      </c>
      <c r="AB225" s="4" t="s">
        <v>4060</v>
      </c>
      <c r="AC225" t="s">
        <v>4118</v>
      </c>
      <c r="AD225">
        <v>2021</v>
      </c>
      <c r="AE225">
        <v>4</v>
      </c>
      <c r="AF225">
        <v>21</v>
      </c>
      <c r="AG225" t="s">
        <v>4093</v>
      </c>
      <c r="AJ225" t="s">
        <v>5</v>
      </c>
      <c r="AK225" t="s">
        <v>12</v>
      </c>
      <c r="AL225">
        <v>268253</v>
      </c>
      <c r="AM225">
        <v>7042218</v>
      </c>
      <c r="AN225" s="4">
        <v>269000</v>
      </c>
      <c r="AO225" s="4">
        <v>7043000</v>
      </c>
      <c r="AP225">
        <v>143</v>
      </c>
      <c r="AR225">
        <v>1010</v>
      </c>
      <c r="AT225" s="5" t="s">
        <v>4119</v>
      </c>
      <c r="AU225">
        <v>101939</v>
      </c>
      <c r="AW225" s="6" t="s">
        <v>14</v>
      </c>
      <c r="AX225">
        <v>1</v>
      </c>
      <c r="AY225" t="s">
        <v>15</v>
      </c>
      <c r="AZ225" t="s">
        <v>4120</v>
      </c>
      <c r="BA225" t="s">
        <v>4121</v>
      </c>
      <c r="BB225">
        <v>1010</v>
      </c>
      <c r="BC225" t="s">
        <v>18</v>
      </c>
      <c r="BD225" t="s">
        <v>19</v>
      </c>
      <c r="BE225">
        <v>1</v>
      </c>
      <c r="BF225" s="5">
        <v>44307.507245370398</v>
      </c>
      <c r="BG225" s="7" t="s">
        <v>20</v>
      </c>
      <c r="BI225">
        <v>6</v>
      </c>
      <c r="BJ225">
        <v>267544</v>
      </c>
      <c r="BL225" t="s">
        <v>4122</v>
      </c>
      <c r="BX225">
        <v>405945</v>
      </c>
    </row>
    <row r="226" spans="1:76" x14ac:dyDescent="0.25">
      <c r="A226">
        <v>421250</v>
      </c>
      <c r="C226">
        <v>1</v>
      </c>
      <c r="D226">
        <v>1</v>
      </c>
      <c r="E226">
        <v>1</v>
      </c>
      <c r="F226" t="s">
        <v>0</v>
      </c>
      <c r="G226" t="s">
        <v>1</v>
      </c>
      <c r="H226" t="s">
        <v>4184</v>
      </c>
      <c r="I226" t="s">
        <v>3</v>
      </c>
      <c r="K226">
        <v>1</v>
      </c>
      <c r="L226" t="s">
        <v>4</v>
      </c>
      <c r="M226">
        <v>101939</v>
      </c>
      <c r="N226" t="s">
        <v>5</v>
      </c>
      <c r="O226" t="s">
        <v>5</v>
      </c>
      <c r="U226" t="s">
        <v>4185</v>
      </c>
      <c r="V226" s="1">
        <v>1</v>
      </c>
      <c r="W226" t="s">
        <v>4059</v>
      </c>
      <c r="X226" t="s">
        <v>4060</v>
      </c>
      <c r="Y226" s="2" t="s">
        <v>4061</v>
      </c>
      <c r="Z226" s="3">
        <v>16</v>
      </c>
      <c r="AA226" s="4">
        <v>1601</v>
      </c>
      <c r="AB226" s="4" t="s">
        <v>4060</v>
      </c>
      <c r="AC226" t="s">
        <v>4186</v>
      </c>
      <c r="AD226">
        <v>2020</v>
      </c>
      <c r="AE226">
        <v>7</v>
      </c>
      <c r="AF226">
        <v>27</v>
      </c>
      <c r="AG226" t="s">
        <v>4187</v>
      </c>
      <c r="AJ226" t="s">
        <v>5</v>
      </c>
      <c r="AK226" t="s">
        <v>12</v>
      </c>
      <c r="AL226">
        <v>271851</v>
      </c>
      <c r="AM226">
        <v>7043316</v>
      </c>
      <c r="AN226" s="4">
        <v>271000</v>
      </c>
      <c r="AO226" s="4">
        <v>7043000</v>
      </c>
      <c r="AP226">
        <v>5</v>
      </c>
      <c r="AR226">
        <v>1010</v>
      </c>
      <c r="AT226" s="5" t="s">
        <v>4188</v>
      </c>
      <c r="AU226">
        <v>101939</v>
      </c>
      <c r="AW226" s="6" t="s">
        <v>14</v>
      </c>
      <c r="AX226">
        <v>1</v>
      </c>
      <c r="AY226" t="s">
        <v>15</v>
      </c>
      <c r="AZ226" t="s">
        <v>4189</v>
      </c>
      <c r="BA226" t="s">
        <v>4190</v>
      </c>
      <c r="BB226">
        <v>1010</v>
      </c>
      <c r="BC226" t="s">
        <v>18</v>
      </c>
      <c r="BD226" t="s">
        <v>19</v>
      </c>
      <c r="BF226" s="5">
        <v>44145.039571759298</v>
      </c>
      <c r="BG226" s="7" t="s">
        <v>20</v>
      </c>
      <c r="BI226">
        <v>6</v>
      </c>
      <c r="BJ226">
        <v>255770</v>
      </c>
      <c r="BL226" t="s">
        <v>4191</v>
      </c>
      <c r="BX226">
        <v>421250</v>
      </c>
    </row>
    <row r="227" spans="1:76" x14ac:dyDescent="0.25">
      <c r="A227">
        <v>421534</v>
      </c>
      <c r="C227">
        <v>1</v>
      </c>
      <c r="D227">
        <v>1</v>
      </c>
      <c r="E227">
        <v>2</v>
      </c>
      <c r="F227" t="s">
        <v>0</v>
      </c>
      <c r="G227" t="s">
        <v>1</v>
      </c>
      <c r="H227" t="s">
        <v>4192</v>
      </c>
      <c r="I227" t="s">
        <v>3</v>
      </c>
      <c r="K227">
        <v>1</v>
      </c>
      <c r="L227" t="s">
        <v>4</v>
      </c>
      <c r="M227">
        <v>101939</v>
      </c>
      <c r="N227" t="s">
        <v>5</v>
      </c>
      <c r="O227" t="s">
        <v>5</v>
      </c>
      <c r="U227" t="s">
        <v>4185</v>
      </c>
      <c r="V227" s="1">
        <v>1</v>
      </c>
      <c r="W227" t="s">
        <v>4059</v>
      </c>
      <c r="X227" t="s">
        <v>4060</v>
      </c>
      <c r="Y227" s="2" t="s">
        <v>4061</v>
      </c>
      <c r="Z227" s="3">
        <v>16</v>
      </c>
      <c r="AA227" s="4">
        <v>1601</v>
      </c>
      <c r="AB227" s="4" t="s">
        <v>4060</v>
      </c>
      <c r="AC227" t="s">
        <v>4193</v>
      </c>
      <c r="AD227">
        <v>2020</v>
      </c>
      <c r="AE227">
        <v>7</v>
      </c>
      <c r="AF227">
        <v>27</v>
      </c>
      <c r="AG227" t="s">
        <v>4187</v>
      </c>
      <c r="AJ227" t="s">
        <v>5</v>
      </c>
      <c r="AK227" t="s">
        <v>12</v>
      </c>
      <c r="AL227">
        <v>271939</v>
      </c>
      <c r="AM227">
        <v>7043241</v>
      </c>
      <c r="AN227" s="4">
        <v>271000</v>
      </c>
      <c r="AO227" s="4">
        <v>7043000</v>
      </c>
      <c r="AP227">
        <v>10</v>
      </c>
      <c r="AR227">
        <v>1010</v>
      </c>
      <c r="AT227" s="5" t="s">
        <v>4194</v>
      </c>
      <c r="AU227">
        <v>101939</v>
      </c>
      <c r="AW227" s="6" t="s">
        <v>14</v>
      </c>
      <c r="AX227">
        <v>1</v>
      </c>
      <c r="AY227" t="s">
        <v>15</v>
      </c>
      <c r="AZ227" t="s">
        <v>4195</v>
      </c>
      <c r="BA227" t="s">
        <v>4196</v>
      </c>
      <c r="BB227">
        <v>1010</v>
      </c>
      <c r="BC227" t="s">
        <v>18</v>
      </c>
      <c r="BD227" t="s">
        <v>19</v>
      </c>
      <c r="BF227" s="5">
        <v>44145.038784722201</v>
      </c>
      <c r="BG227" s="7" t="s">
        <v>20</v>
      </c>
      <c r="BI227">
        <v>6</v>
      </c>
      <c r="BJ227">
        <v>255854</v>
      </c>
      <c r="BL227" t="s">
        <v>4197</v>
      </c>
      <c r="BX227">
        <v>421534</v>
      </c>
    </row>
    <row r="228" spans="1:76" x14ac:dyDescent="0.25">
      <c r="A228">
        <v>421008</v>
      </c>
      <c r="C228">
        <v>1</v>
      </c>
      <c r="D228">
        <v>1</v>
      </c>
      <c r="E228">
        <v>3</v>
      </c>
      <c r="F228" t="s">
        <v>0</v>
      </c>
      <c r="G228" t="s">
        <v>1</v>
      </c>
      <c r="H228" t="s">
        <v>4198</v>
      </c>
      <c r="I228" t="s">
        <v>3</v>
      </c>
      <c r="K228">
        <v>1</v>
      </c>
      <c r="L228" t="s">
        <v>4</v>
      </c>
      <c r="M228">
        <v>101939</v>
      </c>
      <c r="N228" t="s">
        <v>5</v>
      </c>
      <c r="O228" t="s">
        <v>5</v>
      </c>
      <c r="U228" t="s">
        <v>4185</v>
      </c>
      <c r="V228" s="1">
        <v>1</v>
      </c>
      <c r="W228" t="s">
        <v>4059</v>
      </c>
      <c r="X228" t="s">
        <v>4060</v>
      </c>
      <c r="Y228" s="2" t="s">
        <v>4061</v>
      </c>
      <c r="Z228" s="3">
        <v>16</v>
      </c>
      <c r="AA228" s="4">
        <v>1601</v>
      </c>
      <c r="AB228" s="4" t="s">
        <v>4060</v>
      </c>
      <c r="AC228" t="s">
        <v>4199</v>
      </c>
      <c r="AD228">
        <v>2020</v>
      </c>
      <c r="AE228">
        <v>7</v>
      </c>
      <c r="AF228">
        <v>27</v>
      </c>
      <c r="AG228" t="s">
        <v>4187</v>
      </c>
      <c r="AJ228" t="s">
        <v>5</v>
      </c>
      <c r="AK228" t="s">
        <v>12</v>
      </c>
      <c r="AL228">
        <v>271758</v>
      </c>
      <c r="AM228">
        <v>7043428</v>
      </c>
      <c r="AN228" s="4">
        <v>271000</v>
      </c>
      <c r="AO228" s="4">
        <v>7043000</v>
      </c>
      <c r="AP228">
        <v>5</v>
      </c>
      <c r="AR228">
        <v>1010</v>
      </c>
      <c r="AT228" s="5" t="s">
        <v>4200</v>
      </c>
      <c r="AU228">
        <v>101939</v>
      </c>
      <c r="AW228" s="6" t="s">
        <v>14</v>
      </c>
      <c r="AX228">
        <v>1</v>
      </c>
      <c r="AY228" t="s">
        <v>15</v>
      </c>
      <c r="AZ228" t="s">
        <v>4201</v>
      </c>
      <c r="BA228" t="s">
        <v>4202</v>
      </c>
      <c r="BB228">
        <v>1010</v>
      </c>
      <c r="BC228" t="s">
        <v>18</v>
      </c>
      <c r="BD228" t="s">
        <v>19</v>
      </c>
      <c r="BF228" s="5">
        <v>44145.038726851897</v>
      </c>
      <c r="BG228" s="7" t="s">
        <v>20</v>
      </c>
      <c r="BI228">
        <v>6</v>
      </c>
      <c r="BJ228">
        <v>255865</v>
      </c>
      <c r="BL228" t="s">
        <v>4203</v>
      </c>
      <c r="BX228">
        <v>421008</v>
      </c>
    </row>
    <row r="229" spans="1:76" x14ac:dyDescent="0.25">
      <c r="A229">
        <v>423190</v>
      </c>
      <c r="C229">
        <v>1</v>
      </c>
      <c r="D229">
        <v>1</v>
      </c>
      <c r="E229">
        <v>1</v>
      </c>
      <c r="F229" t="s">
        <v>0</v>
      </c>
      <c r="G229" t="s">
        <v>1</v>
      </c>
      <c r="H229" t="s">
        <v>4204</v>
      </c>
      <c r="I229" s="8" t="str">
        <f>HYPERLINK(AT229,"Foto")</f>
        <v>Foto</v>
      </c>
      <c r="K229">
        <v>1</v>
      </c>
      <c r="L229" t="s">
        <v>4</v>
      </c>
      <c r="M229">
        <v>101939</v>
      </c>
      <c r="N229" t="s">
        <v>5</v>
      </c>
      <c r="O229" t="s">
        <v>5</v>
      </c>
      <c r="U229" t="s">
        <v>4205</v>
      </c>
      <c r="V229" s="1">
        <v>1</v>
      </c>
      <c r="W229" t="s">
        <v>4059</v>
      </c>
      <c r="X229" t="s">
        <v>4060</v>
      </c>
      <c r="Y229" s="2" t="s">
        <v>4061</v>
      </c>
      <c r="Z229" s="3">
        <v>16</v>
      </c>
      <c r="AA229" s="4">
        <v>1601</v>
      </c>
      <c r="AB229" s="4" t="s">
        <v>4060</v>
      </c>
      <c r="AC229" t="s">
        <v>4206</v>
      </c>
      <c r="AD229">
        <v>2021</v>
      </c>
      <c r="AE229">
        <v>6</v>
      </c>
      <c r="AF229">
        <v>10</v>
      </c>
      <c r="AG229" t="s">
        <v>4207</v>
      </c>
      <c r="AJ229" t="s">
        <v>5</v>
      </c>
      <c r="AK229" t="s">
        <v>12</v>
      </c>
      <c r="AL229">
        <v>272460</v>
      </c>
      <c r="AM229">
        <v>7041723</v>
      </c>
      <c r="AN229" s="4">
        <v>273000</v>
      </c>
      <c r="AO229" s="4">
        <v>7041000</v>
      </c>
      <c r="AP229">
        <v>10</v>
      </c>
      <c r="AR229">
        <v>1010</v>
      </c>
      <c r="AS229" t="s">
        <v>4208</v>
      </c>
      <c r="AT229" s="5" t="s">
        <v>4209</v>
      </c>
      <c r="AU229">
        <v>101939</v>
      </c>
      <c r="AW229" s="6" t="s">
        <v>14</v>
      </c>
      <c r="AX229">
        <v>1</v>
      </c>
      <c r="AY229" t="s">
        <v>15</v>
      </c>
      <c r="AZ229" t="s">
        <v>4210</v>
      </c>
      <c r="BA229" t="s">
        <v>4211</v>
      </c>
      <c r="BB229">
        <v>1010</v>
      </c>
      <c r="BC229" t="s">
        <v>18</v>
      </c>
      <c r="BD229" t="s">
        <v>19</v>
      </c>
      <c r="BE229">
        <v>1</v>
      </c>
      <c r="BF229" s="5">
        <v>44358.641990740703</v>
      </c>
      <c r="BG229" s="7" t="s">
        <v>20</v>
      </c>
      <c r="BI229">
        <v>6</v>
      </c>
      <c r="BJ229">
        <v>271197</v>
      </c>
      <c r="BL229" t="s">
        <v>4212</v>
      </c>
      <c r="BX229">
        <v>423190</v>
      </c>
    </row>
    <row r="230" spans="1:76" x14ac:dyDescent="0.25">
      <c r="A230">
        <v>427917</v>
      </c>
      <c r="C230">
        <v>1</v>
      </c>
      <c r="D230">
        <v>1</v>
      </c>
      <c r="E230">
        <v>1</v>
      </c>
      <c r="F230" t="s">
        <v>0</v>
      </c>
      <c r="G230" t="s">
        <v>1</v>
      </c>
      <c r="H230" t="s">
        <v>4213</v>
      </c>
      <c r="I230" s="8" t="str">
        <f>HYPERLINK(AT230,"Foto")</f>
        <v>Foto</v>
      </c>
      <c r="K230">
        <v>1</v>
      </c>
      <c r="L230" t="s">
        <v>4</v>
      </c>
      <c r="M230">
        <v>101939</v>
      </c>
      <c r="N230" t="s">
        <v>5</v>
      </c>
      <c r="O230" t="s">
        <v>5</v>
      </c>
      <c r="U230" t="s">
        <v>4214</v>
      </c>
      <c r="V230" s="1">
        <v>1</v>
      </c>
      <c r="W230" t="s">
        <v>4059</v>
      </c>
      <c r="X230" t="s">
        <v>4060</v>
      </c>
      <c r="Y230" s="2" t="s">
        <v>4061</v>
      </c>
      <c r="Z230" s="3">
        <v>16</v>
      </c>
      <c r="AA230" s="4">
        <v>1601</v>
      </c>
      <c r="AB230" s="4" t="s">
        <v>4060</v>
      </c>
      <c r="AC230" t="s">
        <v>4215</v>
      </c>
      <c r="AD230">
        <v>2019</v>
      </c>
      <c r="AE230">
        <v>6</v>
      </c>
      <c r="AF230">
        <v>24</v>
      </c>
      <c r="AG230" t="s">
        <v>4093</v>
      </c>
      <c r="AJ230" t="s">
        <v>5</v>
      </c>
      <c r="AK230" t="s">
        <v>12</v>
      </c>
      <c r="AL230">
        <v>273963</v>
      </c>
      <c r="AM230">
        <v>7043584</v>
      </c>
      <c r="AN230" s="4">
        <v>273000</v>
      </c>
      <c r="AO230" s="4">
        <v>7043000</v>
      </c>
      <c r="AP230">
        <v>30</v>
      </c>
      <c r="AR230">
        <v>1010</v>
      </c>
      <c r="AS230" t="s">
        <v>35</v>
      </c>
      <c r="AT230" s="5" t="s">
        <v>4216</v>
      </c>
      <c r="AU230">
        <v>101939</v>
      </c>
      <c r="AW230" s="6" t="s">
        <v>14</v>
      </c>
      <c r="AX230">
        <v>1</v>
      </c>
      <c r="AY230" t="s">
        <v>15</v>
      </c>
      <c r="AZ230" t="s">
        <v>4217</v>
      </c>
      <c r="BA230" t="s">
        <v>4218</v>
      </c>
      <c r="BB230">
        <v>1010</v>
      </c>
      <c r="BC230" t="s">
        <v>18</v>
      </c>
      <c r="BD230" t="s">
        <v>19</v>
      </c>
      <c r="BE230">
        <v>1</v>
      </c>
      <c r="BF230" s="5">
        <v>43640.666956018496</v>
      </c>
      <c r="BG230" s="7" t="s">
        <v>20</v>
      </c>
      <c r="BI230">
        <v>6</v>
      </c>
      <c r="BJ230">
        <v>203978</v>
      </c>
      <c r="BL230" t="s">
        <v>4219</v>
      </c>
      <c r="BX230">
        <v>427917</v>
      </c>
    </row>
    <row r="231" spans="1:76" x14ac:dyDescent="0.25">
      <c r="A231">
        <v>427976</v>
      </c>
      <c r="C231">
        <v>1</v>
      </c>
      <c r="D231">
        <v>1</v>
      </c>
      <c r="E231">
        <v>2</v>
      </c>
      <c r="F231" t="s">
        <v>0</v>
      </c>
      <c r="G231" t="s">
        <v>1</v>
      </c>
      <c r="H231" t="s">
        <v>4220</v>
      </c>
      <c r="I231" t="s">
        <v>3</v>
      </c>
      <c r="K231">
        <v>1</v>
      </c>
      <c r="L231" t="s">
        <v>4</v>
      </c>
      <c r="M231">
        <v>101939</v>
      </c>
      <c r="N231" t="s">
        <v>5</v>
      </c>
      <c r="O231" t="s">
        <v>5</v>
      </c>
      <c r="U231" t="s">
        <v>4214</v>
      </c>
      <c r="V231" s="1">
        <v>1</v>
      </c>
      <c r="W231" t="s">
        <v>4059</v>
      </c>
      <c r="X231" t="s">
        <v>4060</v>
      </c>
      <c r="Y231" s="2" t="s">
        <v>4061</v>
      </c>
      <c r="Z231" s="3">
        <v>16</v>
      </c>
      <c r="AA231" s="4">
        <v>1601</v>
      </c>
      <c r="AB231" s="4" t="s">
        <v>4060</v>
      </c>
      <c r="AC231" t="s">
        <v>4221</v>
      </c>
      <c r="AD231">
        <v>2020</v>
      </c>
      <c r="AE231">
        <v>7</v>
      </c>
      <c r="AF231">
        <v>26</v>
      </c>
      <c r="AG231" t="s">
        <v>4187</v>
      </c>
      <c r="AJ231" t="s">
        <v>5</v>
      </c>
      <c r="AK231" t="s">
        <v>12</v>
      </c>
      <c r="AL231">
        <v>273987</v>
      </c>
      <c r="AM231">
        <v>7043550</v>
      </c>
      <c r="AN231" s="4">
        <v>273000</v>
      </c>
      <c r="AO231" s="4">
        <v>7043000</v>
      </c>
      <c r="AP231">
        <v>5</v>
      </c>
      <c r="AR231">
        <v>1010</v>
      </c>
      <c r="AT231" s="5" t="s">
        <v>4222</v>
      </c>
      <c r="AU231">
        <v>101939</v>
      </c>
      <c r="AW231" s="6" t="s">
        <v>14</v>
      </c>
      <c r="AX231">
        <v>1</v>
      </c>
      <c r="AY231" t="s">
        <v>15</v>
      </c>
      <c r="AZ231" t="s">
        <v>4223</v>
      </c>
      <c r="BA231" t="s">
        <v>4224</v>
      </c>
      <c r="BB231">
        <v>1010</v>
      </c>
      <c r="BC231" t="s">
        <v>18</v>
      </c>
      <c r="BD231" t="s">
        <v>19</v>
      </c>
      <c r="BF231" s="5">
        <v>44145.039074074099</v>
      </c>
      <c r="BG231" s="7" t="s">
        <v>20</v>
      </c>
      <c r="BI231">
        <v>6</v>
      </c>
      <c r="BJ231">
        <v>255824</v>
      </c>
      <c r="BL231" t="s">
        <v>4225</v>
      </c>
      <c r="BX231">
        <v>427976</v>
      </c>
    </row>
    <row r="232" spans="1:76" x14ac:dyDescent="0.25">
      <c r="A232">
        <v>427969</v>
      </c>
      <c r="C232">
        <v>1</v>
      </c>
      <c r="D232">
        <v>1</v>
      </c>
      <c r="E232">
        <v>3</v>
      </c>
      <c r="F232" t="s">
        <v>0</v>
      </c>
      <c r="G232" t="s">
        <v>1</v>
      </c>
      <c r="H232" t="s">
        <v>4226</v>
      </c>
      <c r="I232" t="s">
        <v>3</v>
      </c>
      <c r="K232">
        <v>1</v>
      </c>
      <c r="L232" t="s">
        <v>4</v>
      </c>
      <c r="M232">
        <v>101939</v>
      </c>
      <c r="N232" t="s">
        <v>5</v>
      </c>
      <c r="O232" t="s">
        <v>5</v>
      </c>
      <c r="U232" t="s">
        <v>4214</v>
      </c>
      <c r="V232" s="1">
        <v>1</v>
      </c>
      <c r="W232" t="s">
        <v>4059</v>
      </c>
      <c r="X232" t="s">
        <v>4060</v>
      </c>
      <c r="Y232" s="2" t="s">
        <v>4061</v>
      </c>
      <c r="Z232" s="3">
        <v>16</v>
      </c>
      <c r="AA232" s="4">
        <v>1601</v>
      </c>
      <c r="AB232" s="4" t="s">
        <v>4060</v>
      </c>
      <c r="AC232" t="s">
        <v>4227</v>
      </c>
      <c r="AD232">
        <v>2020</v>
      </c>
      <c r="AE232">
        <v>7</v>
      </c>
      <c r="AF232">
        <v>26</v>
      </c>
      <c r="AG232" t="s">
        <v>4187</v>
      </c>
      <c r="AJ232" t="s">
        <v>5</v>
      </c>
      <c r="AK232" t="s">
        <v>12</v>
      </c>
      <c r="AL232">
        <v>273983</v>
      </c>
      <c r="AM232">
        <v>7043917</v>
      </c>
      <c r="AN232" s="4">
        <v>273000</v>
      </c>
      <c r="AO232" s="4">
        <v>7043000</v>
      </c>
      <c r="AP232">
        <v>5</v>
      </c>
      <c r="AR232">
        <v>1010</v>
      </c>
      <c r="AT232" s="5" t="s">
        <v>4228</v>
      </c>
      <c r="AU232">
        <v>101939</v>
      </c>
      <c r="AW232" s="6" t="s">
        <v>14</v>
      </c>
      <c r="AX232">
        <v>1</v>
      </c>
      <c r="AY232" t="s">
        <v>15</v>
      </c>
      <c r="AZ232" t="s">
        <v>4229</v>
      </c>
      <c r="BA232" t="s">
        <v>4230</v>
      </c>
      <c r="BB232">
        <v>1010</v>
      </c>
      <c r="BC232" t="s">
        <v>18</v>
      </c>
      <c r="BD232" t="s">
        <v>19</v>
      </c>
      <c r="BF232" s="5">
        <v>44145.038587962998</v>
      </c>
      <c r="BG232" s="7" t="s">
        <v>20</v>
      </c>
      <c r="BI232">
        <v>6</v>
      </c>
      <c r="BJ232">
        <v>255880</v>
      </c>
      <c r="BL232" t="s">
        <v>4231</v>
      </c>
      <c r="BX232">
        <v>427969</v>
      </c>
    </row>
    <row r="233" spans="1:76" x14ac:dyDescent="0.25">
      <c r="A233">
        <v>425189</v>
      </c>
      <c r="C233">
        <v>1</v>
      </c>
      <c r="D233">
        <v>1</v>
      </c>
      <c r="E233">
        <v>1</v>
      </c>
      <c r="F233" t="s">
        <v>0</v>
      </c>
      <c r="G233" t="s">
        <v>1</v>
      </c>
      <c r="H233" t="s">
        <v>4232</v>
      </c>
      <c r="I233" t="s">
        <v>3</v>
      </c>
      <c r="K233">
        <v>1</v>
      </c>
      <c r="L233" t="s">
        <v>4</v>
      </c>
      <c r="M233">
        <v>101939</v>
      </c>
      <c r="N233" t="s">
        <v>5</v>
      </c>
      <c r="O233" t="s">
        <v>5</v>
      </c>
      <c r="U233" t="s">
        <v>4233</v>
      </c>
      <c r="V233" s="1">
        <v>1</v>
      </c>
      <c r="W233" t="s">
        <v>4059</v>
      </c>
      <c r="X233" t="s">
        <v>4060</v>
      </c>
      <c r="Y233" s="2" t="s">
        <v>4061</v>
      </c>
      <c r="Z233" s="3">
        <v>16</v>
      </c>
      <c r="AA233" s="4">
        <v>1601</v>
      </c>
      <c r="AB233" s="4" t="s">
        <v>4060</v>
      </c>
      <c r="AC233" t="s">
        <v>4234</v>
      </c>
      <c r="AD233">
        <v>2019</v>
      </c>
      <c r="AE233">
        <v>10</v>
      </c>
      <c r="AF233">
        <v>1</v>
      </c>
      <c r="AG233" t="s">
        <v>1449</v>
      </c>
      <c r="AJ233" t="s">
        <v>5</v>
      </c>
      <c r="AK233" t="s">
        <v>12</v>
      </c>
      <c r="AL233">
        <v>273068</v>
      </c>
      <c r="AM233">
        <v>7044394</v>
      </c>
      <c r="AN233" s="4">
        <v>273000</v>
      </c>
      <c r="AO233" s="4">
        <v>7045000</v>
      </c>
      <c r="AP233">
        <v>5</v>
      </c>
      <c r="AR233">
        <v>1010</v>
      </c>
      <c r="AT233" s="5" t="s">
        <v>4235</v>
      </c>
      <c r="AU233">
        <v>101939</v>
      </c>
      <c r="AW233" s="6" t="s">
        <v>14</v>
      </c>
      <c r="AX233">
        <v>1</v>
      </c>
      <c r="AY233" t="s">
        <v>15</v>
      </c>
      <c r="AZ233" t="s">
        <v>4236</v>
      </c>
      <c r="BA233" t="s">
        <v>4237</v>
      </c>
      <c r="BB233">
        <v>1010</v>
      </c>
      <c r="BC233" t="s">
        <v>18</v>
      </c>
      <c r="BD233" t="s">
        <v>19</v>
      </c>
      <c r="BF233" s="5">
        <v>43961.576724537001</v>
      </c>
      <c r="BG233" s="7" t="s">
        <v>20</v>
      </c>
      <c r="BI233">
        <v>6</v>
      </c>
      <c r="BJ233">
        <v>235526</v>
      </c>
      <c r="BL233" t="s">
        <v>4238</v>
      </c>
      <c r="BX233">
        <v>425189</v>
      </c>
    </row>
    <row r="234" spans="1:76" x14ac:dyDescent="0.25">
      <c r="A234">
        <v>425457</v>
      </c>
      <c r="C234">
        <v>1</v>
      </c>
      <c r="D234">
        <v>1</v>
      </c>
      <c r="E234">
        <v>2</v>
      </c>
      <c r="F234" t="s">
        <v>0</v>
      </c>
      <c r="G234" t="s">
        <v>1</v>
      </c>
      <c r="H234" t="s">
        <v>4239</v>
      </c>
      <c r="I234" t="s">
        <v>3</v>
      </c>
      <c r="K234">
        <v>1</v>
      </c>
      <c r="L234" t="s">
        <v>4</v>
      </c>
      <c r="M234">
        <v>101939</v>
      </c>
      <c r="N234" t="s">
        <v>5</v>
      </c>
      <c r="O234" t="s">
        <v>5</v>
      </c>
      <c r="U234" t="s">
        <v>4233</v>
      </c>
      <c r="V234" s="1">
        <v>1</v>
      </c>
      <c r="W234" t="s">
        <v>4059</v>
      </c>
      <c r="X234" t="s">
        <v>4060</v>
      </c>
      <c r="Y234" s="2" t="s">
        <v>4061</v>
      </c>
      <c r="Z234" s="3">
        <v>16</v>
      </c>
      <c r="AA234" s="4">
        <v>1601</v>
      </c>
      <c r="AB234" s="4" t="s">
        <v>4060</v>
      </c>
      <c r="AC234" t="s">
        <v>4234</v>
      </c>
      <c r="AD234">
        <v>2019</v>
      </c>
      <c r="AE234">
        <v>10</v>
      </c>
      <c r="AF234">
        <v>1</v>
      </c>
      <c r="AG234" t="s">
        <v>1449</v>
      </c>
      <c r="AJ234" t="s">
        <v>5</v>
      </c>
      <c r="AK234" t="s">
        <v>12</v>
      </c>
      <c r="AL234">
        <v>273171</v>
      </c>
      <c r="AM234">
        <v>7044357</v>
      </c>
      <c r="AN234" s="4">
        <v>273000</v>
      </c>
      <c r="AO234" s="4">
        <v>7045000</v>
      </c>
      <c r="AP234">
        <v>10</v>
      </c>
      <c r="AR234">
        <v>1010</v>
      </c>
      <c r="AT234" s="5" t="s">
        <v>4240</v>
      </c>
      <c r="AU234">
        <v>101939</v>
      </c>
      <c r="AW234" s="6" t="s">
        <v>14</v>
      </c>
      <c r="AX234">
        <v>1</v>
      </c>
      <c r="AY234" t="s">
        <v>15</v>
      </c>
      <c r="AZ234" t="s">
        <v>4241</v>
      </c>
      <c r="BA234" t="s">
        <v>4242</v>
      </c>
      <c r="BB234">
        <v>1010</v>
      </c>
      <c r="BC234" t="s">
        <v>18</v>
      </c>
      <c r="BD234" t="s">
        <v>19</v>
      </c>
      <c r="BF234" s="5">
        <v>43961.576678240701</v>
      </c>
      <c r="BG234" s="7" t="s">
        <v>20</v>
      </c>
      <c r="BI234">
        <v>6</v>
      </c>
      <c r="BJ234">
        <v>235624</v>
      </c>
      <c r="BL234" t="s">
        <v>4243</v>
      </c>
      <c r="BX234">
        <v>425457</v>
      </c>
    </row>
    <row r="235" spans="1:76" x14ac:dyDescent="0.25">
      <c r="A235">
        <v>424797</v>
      </c>
      <c r="C235">
        <v>1</v>
      </c>
      <c r="D235">
        <v>1</v>
      </c>
      <c r="E235">
        <v>3</v>
      </c>
      <c r="F235" t="s">
        <v>0</v>
      </c>
      <c r="G235" t="s">
        <v>1</v>
      </c>
      <c r="H235" t="s">
        <v>4244</v>
      </c>
      <c r="I235" t="s">
        <v>3</v>
      </c>
      <c r="K235">
        <v>1</v>
      </c>
      <c r="L235" t="s">
        <v>4</v>
      </c>
      <c r="M235">
        <v>101939</v>
      </c>
      <c r="N235" t="s">
        <v>5</v>
      </c>
      <c r="O235" t="s">
        <v>5</v>
      </c>
      <c r="U235" t="s">
        <v>4233</v>
      </c>
      <c r="V235" s="1">
        <v>1</v>
      </c>
      <c r="W235" t="s">
        <v>4059</v>
      </c>
      <c r="X235" t="s">
        <v>4060</v>
      </c>
      <c r="Y235" s="2" t="s">
        <v>4061</v>
      </c>
      <c r="Z235" s="3">
        <v>16</v>
      </c>
      <c r="AA235" s="4">
        <v>1601</v>
      </c>
      <c r="AB235" s="4" t="s">
        <v>4060</v>
      </c>
      <c r="AC235" t="s">
        <v>4234</v>
      </c>
      <c r="AD235">
        <v>2019</v>
      </c>
      <c r="AE235">
        <v>10</v>
      </c>
      <c r="AF235">
        <v>1</v>
      </c>
      <c r="AG235" t="s">
        <v>1449</v>
      </c>
      <c r="AJ235" t="s">
        <v>5</v>
      </c>
      <c r="AK235" t="s">
        <v>12</v>
      </c>
      <c r="AL235">
        <v>272971</v>
      </c>
      <c r="AM235">
        <v>7044297</v>
      </c>
      <c r="AN235" s="4">
        <v>273000</v>
      </c>
      <c r="AO235" s="4">
        <v>7045000</v>
      </c>
      <c r="AP235">
        <v>25</v>
      </c>
      <c r="AR235">
        <v>1010</v>
      </c>
      <c r="AT235" s="5" t="s">
        <v>4245</v>
      </c>
      <c r="AU235">
        <v>101939</v>
      </c>
      <c r="AW235" s="6" t="s">
        <v>14</v>
      </c>
      <c r="AX235">
        <v>1</v>
      </c>
      <c r="AY235" t="s">
        <v>15</v>
      </c>
      <c r="AZ235" t="s">
        <v>4246</v>
      </c>
      <c r="BA235" t="s">
        <v>4247</v>
      </c>
      <c r="BB235">
        <v>1010</v>
      </c>
      <c r="BC235" t="s">
        <v>18</v>
      </c>
      <c r="BD235" t="s">
        <v>19</v>
      </c>
      <c r="BF235" s="5">
        <v>43961.576666666697</v>
      </c>
      <c r="BG235" s="7" t="s">
        <v>20</v>
      </c>
      <c r="BI235">
        <v>6</v>
      </c>
      <c r="BJ235">
        <v>235688</v>
      </c>
      <c r="BL235" t="s">
        <v>4248</v>
      </c>
      <c r="BX235">
        <v>424797</v>
      </c>
    </row>
    <row r="236" spans="1:76" x14ac:dyDescent="0.25">
      <c r="A236">
        <v>426607</v>
      </c>
      <c r="C236">
        <v>1</v>
      </c>
      <c r="D236">
        <v>1</v>
      </c>
      <c r="E236">
        <v>4</v>
      </c>
      <c r="F236" t="s">
        <v>0</v>
      </c>
      <c r="G236" t="s">
        <v>1</v>
      </c>
      <c r="H236" t="s">
        <v>4249</v>
      </c>
      <c r="I236" t="s">
        <v>3</v>
      </c>
      <c r="K236">
        <v>1</v>
      </c>
      <c r="L236" t="s">
        <v>4</v>
      </c>
      <c r="M236">
        <v>101939</v>
      </c>
      <c r="N236" t="s">
        <v>5</v>
      </c>
      <c r="O236" t="s">
        <v>5</v>
      </c>
      <c r="U236" t="s">
        <v>4233</v>
      </c>
      <c r="V236" s="1">
        <v>1</v>
      </c>
      <c r="W236" t="s">
        <v>4059</v>
      </c>
      <c r="X236" t="s">
        <v>4060</v>
      </c>
      <c r="Y236" s="2" t="s">
        <v>4061</v>
      </c>
      <c r="Z236" s="3">
        <v>16</v>
      </c>
      <c r="AA236" s="4">
        <v>1601</v>
      </c>
      <c r="AB236" s="4" t="s">
        <v>4060</v>
      </c>
      <c r="AC236" t="s">
        <v>4250</v>
      </c>
      <c r="AD236">
        <v>2020</v>
      </c>
      <c r="AE236">
        <v>7</v>
      </c>
      <c r="AF236">
        <v>26</v>
      </c>
      <c r="AG236" t="s">
        <v>4187</v>
      </c>
      <c r="AJ236" t="s">
        <v>5</v>
      </c>
      <c r="AK236" t="s">
        <v>12</v>
      </c>
      <c r="AL236">
        <v>273512</v>
      </c>
      <c r="AM236">
        <v>7044254</v>
      </c>
      <c r="AN236" s="4">
        <v>273000</v>
      </c>
      <c r="AO236" s="4">
        <v>7045000</v>
      </c>
      <c r="AP236">
        <v>5</v>
      </c>
      <c r="AR236">
        <v>1010</v>
      </c>
      <c r="AT236" s="5" t="s">
        <v>4251</v>
      </c>
      <c r="AU236">
        <v>101939</v>
      </c>
      <c r="AW236" s="6" t="s">
        <v>14</v>
      </c>
      <c r="AX236">
        <v>1</v>
      </c>
      <c r="AY236" t="s">
        <v>15</v>
      </c>
      <c r="AZ236" t="s">
        <v>4252</v>
      </c>
      <c r="BA236" t="s">
        <v>4253</v>
      </c>
      <c r="BB236">
        <v>1010</v>
      </c>
      <c r="BC236" t="s">
        <v>18</v>
      </c>
      <c r="BD236" t="s">
        <v>19</v>
      </c>
      <c r="BF236" s="5">
        <v>44145.0385648148</v>
      </c>
      <c r="BG236" s="7" t="s">
        <v>20</v>
      </c>
      <c r="BI236">
        <v>6</v>
      </c>
      <c r="BJ236">
        <v>255884</v>
      </c>
      <c r="BL236" t="s">
        <v>4254</v>
      </c>
      <c r="BX236">
        <v>426607</v>
      </c>
    </row>
    <row r="237" spans="1:76" x14ac:dyDescent="0.25">
      <c r="A237">
        <v>428098</v>
      </c>
      <c r="C237">
        <v>1</v>
      </c>
      <c r="D237">
        <v>1</v>
      </c>
      <c r="E237">
        <v>1</v>
      </c>
      <c r="F237" t="s">
        <v>0</v>
      </c>
      <c r="G237" t="s">
        <v>1</v>
      </c>
      <c r="H237" t="s">
        <v>4255</v>
      </c>
      <c r="I237" t="s">
        <v>3</v>
      </c>
      <c r="K237">
        <v>1</v>
      </c>
      <c r="L237" t="s">
        <v>4</v>
      </c>
      <c r="M237">
        <v>101939</v>
      </c>
      <c r="N237" t="s">
        <v>5</v>
      </c>
      <c r="O237" t="s">
        <v>5</v>
      </c>
      <c r="U237" t="s">
        <v>4256</v>
      </c>
      <c r="V237" s="1">
        <v>1</v>
      </c>
      <c r="W237" t="s">
        <v>4059</v>
      </c>
      <c r="X237" t="s">
        <v>4060</v>
      </c>
      <c r="Y237" s="2" t="s">
        <v>4061</v>
      </c>
      <c r="Z237" s="3">
        <v>16</v>
      </c>
      <c r="AA237" s="4">
        <v>1601</v>
      </c>
      <c r="AB237" s="4" t="s">
        <v>4060</v>
      </c>
      <c r="AC237" t="s">
        <v>4257</v>
      </c>
      <c r="AD237">
        <v>2020</v>
      </c>
      <c r="AE237">
        <v>7</v>
      </c>
      <c r="AF237">
        <v>26</v>
      </c>
      <c r="AG237" t="s">
        <v>4187</v>
      </c>
      <c r="AJ237" t="s">
        <v>5</v>
      </c>
      <c r="AK237" t="s">
        <v>12</v>
      </c>
      <c r="AL237">
        <v>274029</v>
      </c>
      <c r="AM237">
        <v>7043577</v>
      </c>
      <c r="AN237" s="4">
        <v>275000</v>
      </c>
      <c r="AO237" s="4">
        <v>7043000</v>
      </c>
      <c r="AP237">
        <v>10</v>
      </c>
      <c r="AR237">
        <v>1010</v>
      </c>
      <c r="AT237" s="5" t="s">
        <v>4258</v>
      </c>
      <c r="AU237">
        <v>101939</v>
      </c>
      <c r="AW237" s="6" t="s">
        <v>14</v>
      </c>
      <c r="AX237">
        <v>1</v>
      </c>
      <c r="AY237" t="s">
        <v>15</v>
      </c>
      <c r="AZ237" t="s">
        <v>4259</v>
      </c>
      <c r="BA237" t="s">
        <v>4260</v>
      </c>
      <c r="BB237">
        <v>1010</v>
      </c>
      <c r="BC237" t="s">
        <v>18</v>
      </c>
      <c r="BD237" t="s">
        <v>19</v>
      </c>
      <c r="BF237" s="5">
        <v>44145.039641203701</v>
      </c>
      <c r="BG237" s="7" t="s">
        <v>20</v>
      </c>
      <c r="BI237">
        <v>6</v>
      </c>
      <c r="BJ237">
        <v>255760</v>
      </c>
      <c r="BL237" t="s">
        <v>4261</v>
      </c>
      <c r="BX237">
        <v>428098</v>
      </c>
    </row>
    <row r="238" spans="1:76" x14ac:dyDescent="0.25">
      <c r="A238">
        <v>434744</v>
      </c>
      <c r="C238">
        <v>1</v>
      </c>
      <c r="D238">
        <v>1</v>
      </c>
      <c r="E238">
        <v>1</v>
      </c>
      <c r="F238" t="s">
        <v>0</v>
      </c>
      <c r="G238" t="s">
        <v>1</v>
      </c>
      <c r="H238" t="s">
        <v>4262</v>
      </c>
      <c r="I238" t="s">
        <v>3</v>
      </c>
      <c r="K238">
        <v>1</v>
      </c>
      <c r="L238" t="s">
        <v>4</v>
      </c>
      <c r="M238">
        <v>101939</v>
      </c>
      <c r="N238" t="s">
        <v>5</v>
      </c>
      <c r="O238" t="s">
        <v>5</v>
      </c>
      <c r="U238" t="s">
        <v>4263</v>
      </c>
      <c r="V238" s="1">
        <v>1</v>
      </c>
      <c r="W238" t="s">
        <v>4059</v>
      </c>
      <c r="X238" t="s">
        <v>4060</v>
      </c>
      <c r="Y238" s="2" t="s">
        <v>4061</v>
      </c>
      <c r="Z238" s="3">
        <v>16</v>
      </c>
      <c r="AA238" s="4">
        <v>1601</v>
      </c>
      <c r="AB238" s="4" t="s">
        <v>4060</v>
      </c>
      <c r="AC238" t="s">
        <v>4264</v>
      </c>
      <c r="AD238">
        <v>2017</v>
      </c>
      <c r="AE238">
        <v>9</v>
      </c>
      <c r="AF238">
        <v>4</v>
      </c>
      <c r="AG238" t="s">
        <v>4265</v>
      </c>
      <c r="AJ238" t="s">
        <v>5</v>
      </c>
      <c r="AK238" t="s">
        <v>12</v>
      </c>
      <c r="AL238">
        <v>277063</v>
      </c>
      <c r="AM238">
        <v>7041372</v>
      </c>
      <c r="AN238" s="4">
        <v>277000</v>
      </c>
      <c r="AO238" s="4">
        <v>7041000</v>
      </c>
      <c r="AP238">
        <v>500</v>
      </c>
      <c r="AR238">
        <v>1010</v>
      </c>
      <c r="AS238" t="s">
        <v>4266</v>
      </c>
      <c r="AT238" s="5" t="s">
        <v>4267</v>
      </c>
      <c r="AU238">
        <v>101939</v>
      </c>
      <c r="AW238" s="6" t="s">
        <v>14</v>
      </c>
      <c r="AX238">
        <v>1</v>
      </c>
      <c r="AY238" t="s">
        <v>15</v>
      </c>
      <c r="AZ238" t="s">
        <v>4268</v>
      </c>
      <c r="BA238" t="s">
        <v>4269</v>
      </c>
      <c r="BB238">
        <v>1010</v>
      </c>
      <c r="BC238" t="s">
        <v>18</v>
      </c>
      <c r="BD238" t="s">
        <v>19</v>
      </c>
      <c r="BF238" s="5">
        <v>43710.333333333299</v>
      </c>
      <c r="BG238" s="7" t="s">
        <v>20</v>
      </c>
      <c r="BI238">
        <v>6</v>
      </c>
      <c r="BJ238">
        <v>141707</v>
      </c>
      <c r="BL238" t="s">
        <v>4270</v>
      </c>
      <c r="BX238">
        <v>434744</v>
      </c>
    </row>
    <row r="239" spans="1:76" x14ac:dyDescent="0.25">
      <c r="A239">
        <v>185120</v>
      </c>
      <c r="C239">
        <v>1</v>
      </c>
      <c r="D239">
        <v>1</v>
      </c>
      <c r="E239">
        <v>1</v>
      </c>
      <c r="F239" t="s">
        <v>0</v>
      </c>
      <c r="G239" t="s">
        <v>103</v>
      </c>
      <c r="H239" t="s">
        <v>4271</v>
      </c>
      <c r="I239" t="s">
        <v>3</v>
      </c>
      <c r="K239">
        <v>1</v>
      </c>
      <c r="L239" t="s">
        <v>4</v>
      </c>
      <c r="M239">
        <v>101939</v>
      </c>
      <c r="N239" t="s">
        <v>5</v>
      </c>
      <c r="O239" t="s">
        <v>5</v>
      </c>
      <c r="U239" t="s">
        <v>4272</v>
      </c>
      <c r="V239" s="1">
        <v>1</v>
      </c>
      <c r="W239" t="s">
        <v>4059</v>
      </c>
      <c r="X239" t="s">
        <v>4273</v>
      </c>
      <c r="Y239" s="2" t="s">
        <v>4061</v>
      </c>
      <c r="Z239" s="3">
        <v>16</v>
      </c>
      <c r="AA239" s="4">
        <v>1617</v>
      </c>
      <c r="AB239" s="4" t="s">
        <v>4273</v>
      </c>
      <c r="AC239" t="s">
        <v>4274</v>
      </c>
      <c r="AD239">
        <v>2018</v>
      </c>
      <c r="AE239">
        <v>6</v>
      </c>
      <c r="AF239">
        <v>10</v>
      </c>
      <c r="AH239" t="s">
        <v>4275</v>
      </c>
      <c r="AJ239" t="s">
        <v>5</v>
      </c>
      <c r="AK239" t="s">
        <v>12</v>
      </c>
      <c r="AL239">
        <v>176636</v>
      </c>
      <c r="AM239">
        <v>7064209</v>
      </c>
      <c r="AN239" s="4">
        <v>177000</v>
      </c>
      <c r="AO239" s="4">
        <v>7065000</v>
      </c>
      <c r="AP239">
        <v>50</v>
      </c>
      <c r="AR239">
        <v>212</v>
      </c>
      <c r="AS239" t="s">
        <v>109</v>
      </c>
      <c r="AT239" s="5"/>
      <c r="AU239">
        <v>101939</v>
      </c>
      <c r="AW239" s="6" t="s">
        <v>14</v>
      </c>
      <c r="AX239">
        <v>1</v>
      </c>
      <c r="AY239" t="s">
        <v>15</v>
      </c>
      <c r="AZ239" t="s">
        <v>4276</v>
      </c>
      <c r="BA239" t="s">
        <v>4277</v>
      </c>
      <c r="BB239">
        <v>212</v>
      </c>
      <c r="BC239" t="s">
        <v>112</v>
      </c>
      <c r="BD239" t="s">
        <v>113</v>
      </c>
      <c r="BF239" s="5">
        <v>43261</v>
      </c>
      <c r="BG239" s="7" t="s">
        <v>20</v>
      </c>
      <c r="BI239">
        <v>5</v>
      </c>
      <c r="BJ239">
        <v>310493</v>
      </c>
      <c r="BL239" t="s">
        <v>4278</v>
      </c>
      <c r="BX239">
        <v>185120</v>
      </c>
    </row>
    <row r="240" spans="1:76" x14ac:dyDescent="0.25">
      <c r="A240">
        <v>440742</v>
      </c>
      <c r="C240">
        <v>1</v>
      </c>
      <c r="D240">
        <v>1</v>
      </c>
      <c r="E240">
        <v>1</v>
      </c>
      <c r="F240" t="s">
        <v>0</v>
      </c>
      <c r="G240" t="s">
        <v>1</v>
      </c>
      <c r="H240" t="s">
        <v>4289</v>
      </c>
      <c r="I240" t="s">
        <v>3</v>
      </c>
      <c r="K240">
        <v>1</v>
      </c>
      <c r="L240" t="s">
        <v>4</v>
      </c>
      <c r="M240">
        <v>101939</v>
      </c>
      <c r="N240" t="s">
        <v>5</v>
      </c>
      <c r="O240" t="s">
        <v>5</v>
      </c>
      <c r="U240" t="s">
        <v>4290</v>
      </c>
      <c r="V240" s="1">
        <v>1</v>
      </c>
      <c r="W240" t="s">
        <v>4059</v>
      </c>
      <c r="X240" t="s">
        <v>4291</v>
      </c>
      <c r="Y240" s="2" t="s">
        <v>4061</v>
      </c>
      <c r="Z240" s="3">
        <v>16</v>
      </c>
      <c r="AA240" s="4">
        <v>1663</v>
      </c>
      <c r="AB240" s="4" t="s">
        <v>4291</v>
      </c>
      <c r="AC240" t="s">
        <v>4292</v>
      </c>
      <c r="AD240">
        <v>2016</v>
      </c>
      <c r="AE240">
        <v>8</v>
      </c>
      <c r="AF240">
        <v>2</v>
      </c>
      <c r="AG240" t="s">
        <v>4293</v>
      </c>
      <c r="AJ240" t="s">
        <v>5</v>
      </c>
      <c r="AK240" t="s">
        <v>12</v>
      </c>
      <c r="AL240">
        <v>280044</v>
      </c>
      <c r="AM240">
        <v>7041828</v>
      </c>
      <c r="AN240" s="4">
        <v>281000</v>
      </c>
      <c r="AO240" s="4">
        <v>7041000</v>
      </c>
      <c r="AP240">
        <v>5</v>
      </c>
      <c r="AR240">
        <v>1010</v>
      </c>
      <c r="AS240" t="s">
        <v>4294</v>
      </c>
      <c r="AT240" s="5" t="s">
        <v>4295</v>
      </c>
      <c r="AU240">
        <v>101939</v>
      </c>
      <c r="AW240" s="6" t="s">
        <v>14</v>
      </c>
      <c r="AX240">
        <v>1</v>
      </c>
      <c r="AY240" t="s">
        <v>15</v>
      </c>
      <c r="AZ240" t="s">
        <v>4296</v>
      </c>
      <c r="BA240" t="s">
        <v>4297</v>
      </c>
      <c r="BB240">
        <v>1010</v>
      </c>
      <c r="BC240" t="s">
        <v>18</v>
      </c>
      <c r="BD240" t="s">
        <v>19</v>
      </c>
      <c r="BF240" s="5">
        <v>42794.587500000001</v>
      </c>
      <c r="BG240" s="7" t="s">
        <v>20</v>
      </c>
      <c r="BI240">
        <v>6</v>
      </c>
      <c r="BJ240">
        <v>109716</v>
      </c>
      <c r="BL240" t="s">
        <v>4298</v>
      </c>
      <c r="BX240">
        <v>440742</v>
      </c>
    </row>
    <row r="241" spans="1:76" x14ac:dyDescent="0.25">
      <c r="A241">
        <v>452054</v>
      </c>
      <c r="C241">
        <v>1</v>
      </c>
      <c r="D241">
        <v>1</v>
      </c>
      <c r="E241">
        <v>1</v>
      </c>
      <c r="F241" t="s">
        <v>0</v>
      </c>
      <c r="G241" t="s">
        <v>4299</v>
      </c>
      <c r="H241" t="s">
        <v>4300</v>
      </c>
      <c r="I241" t="s">
        <v>3</v>
      </c>
      <c r="K241">
        <v>1</v>
      </c>
      <c r="L241" t="s">
        <v>4</v>
      </c>
      <c r="M241">
        <v>101939</v>
      </c>
      <c r="N241" t="s">
        <v>5</v>
      </c>
      <c r="O241" t="s">
        <v>5</v>
      </c>
      <c r="U241" t="s">
        <v>4301</v>
      </c>
      <c r="V241" s="1">
        <v>1</v>
      </c>
      <c r="W241" t="s">
        <v>4059</v>
      </c>
      <c r="X241" t="s">
        <v>4291</v>
      </c>
      <c r="Y241" s="2" t="s">
        <v>4061</v>
      </c>
      <c r="Z241" s="3">
        <v>16</v>
      </c>
      <c r="AA241" s="4">
        <v>1663</v>
      </c>
      <c r="AB241" s="4" t="s">
        <v>4291</v>
      </c>
      <c r="AC241" t="s">
        <v>4302</v>
      </c>
      <c r="AD241">
        <v>2010</v>
      </c>
      <c r="AE241">
        <v>7</v>
      </c>
      <c r="AF241">
        <v>1</v>
      </c>
      <c r="AG241" t="s">
        <v>4303</v>
      </c>
      <c r="AH241" t="s">
        <v>4303</v>
      </c>
      <c r="AJ241" t="s">
        <v>5</v>
      </c>
      <c r="AK241" t="s">
        <v>12</v>
      </c>
      <c r="AL241">
        <v>285897</v>
      </c>
      <c r="AM241">
        <v>7041162</v>
      </c>
      <c r="AN241" s="4">
        <v>285000</v>
      </c>
      <c r="AO241" s="4">
        <v>7041000</v>
      </c>
      <c r="AP241">
        <v>100</v>
      </c>
      <c r="AR241">
        <v>59</v>
      </c>
      <c r="AU241">
        <v>101939</v>
      </c>
      <c r="AW241" s="6" t="s">
        <v>14</v>
      </c>
      <c r="AX241">
        <v>1</v>
      </c>
      <c r="AY241" t="s">
        <v>15</v>
      </c>
      <c r="AZ241" t="s">
        <v>4304</v>
      </c>
      <c r="BA241" t="s">
        <v>4300</v>
      </c>
      <c r="BB241">
        <v>59</v>
      </c>
      <c r="BC241" t="s">
        <v>4299</v>
      </c>
      <c r="BD241" t="s">
        <v>4305</v>
      </c>
      <c r="BF241" s="5">
        <v>43961</v>
      </c>
      <c r="BG241" s="7" t="s">
        <v>20</v>
      </c>
      <c r="BI241">
        <v>4</v>
      </c>
      <c r="BJ241">
        <v>383786</v>
      </c>
      <c r="BL241" t="s">
        <v>4306</v>
      </c>
      <c r="BX241">
        <v>452054</v>
      </c>
    </row>
    <row r="242" spans="1:76" x14ac:dyDescent="0.25">
      <c r="A242">
        <v>467792</v>
      </c>
      <c r="C242">
        <v>1</v>
      </c>
      <c r="D242">
        <v>1</v>
      </c>
      <c r="E242">
        <v>1</v>
      </c>
      <c r="F242" t="s">
        <v>0</v>
      </c>
      <c r="G242" t="s">
        <v>1</v>
      </c>
      <c r="H242" t="s">
        <v>4307</v>
      </c>
      <c r="I242" t="s">
        <v>3</v>
      </c>
      <c r="K242">
        <v>1</v>
      </c>
      <c r="L242" t="s">
        <v>4</v>
      </c>
      <c r="M242">
        <v>101939</v>
      </c>
      <c r="N242" t="s">
        <v>5</v>
      </c>
      <c r="O242" t="s">
        <v>5</v>
      </c>
      <c r="U242" t="s">
        <v>4308</v>
      </c>
      <c r="V242" s="1">
        <v>1</v>
      </c>
      <c r="W242" t="s">
        <v>4059</v>
      </c>
      <c r="X242" t="s">
        <v>4309</v>
      </c>
      <c r="Y242" s="2" t="s">
        <v>4310</v>
      </c>
      <c r="Z242" s="3">
        <v>17</v>
      </c>
      <c r="AA242" s="4">
        <v>1714</v>
      </c>
      <c r="AB242" t="s">
        <v>4309</v>
      </c>
      <c r="AC242" t="s">
        <v>4311</v>
      </c>
      <c r="AD242">
        <v>2020</v>
      </c>
      <c r="AE242">
        <v>6</v>
      </c>
      <c r="AF242">
        <v>22</v>
      </c>
      <c r="AG242" t="s">
        <v>4312</v>
      </c>
      <c r="AJ242" t="s">
        <v>5</v>
      </c>
      <c r="AK242" t="s">
        <v>12</v>
      </c>
      <c r="AL242">
        <v>294548</v>
      </c>
      <c r="AM242">
        <v>7046902</v>
      </c>
      <c r="AN242" s="4">
        <v>295000</v>
      </c>
      <c r="AO242" s="4">
        <v>7047000</v>
      </c>
      <c r="AP242">
        <v>50</v>
      </c>
      <c r="AR242">
        <v>1010</v>
      </c>
      <c r="AT242" s="5" t="s">
        <v>4313</v>
      </c>
      <c r="AU242">
        <v>101939</v>
      </c>
      <c r="AW242" s="6" t="s">
        <v>14</v>
      </c>
      <c r="AX242">
        <v>1</v>
      </c>
      <c r="AY242" t="s">
        <v>15</v>
      </c>
      <c r="AZ242" t="s">
        <v>4314</v>
      </c>
      <c r="BA242" t="s">
        <v>4315</v>
      </c>
      <c r="BB242">
        <v>1010</v>
      </c>
      <c r="BC242" t="s">
        <v>18</v>
      </c>
      <c r="BD242" t="s">
        <v>19</v>
      </c>
      <c r="BF242" s="5">
        <v>44460.5167939815</v>
      </c>
      <c r="BG242" s="7" t="s">
        <v>20</v>
      </c>
      <c r="BI242">
        <v>6</v>
      </c>
      <c r="BJ242">
        <v>280492</v>
      </c>
      <c r="BL242" t="s">
        <v>4316</v>
      </c>
      <c r="BX242">
        <v>467792</v>
      </c>
    </row>
    <row r="243" spans="1:76" x14ac:dyDescent="0.25">
      <c r="A243">
        <v>467937</v>
      </c>
      <c r="C243">
        <v>1</v>
      </c>
      <c r="D243">
        <v>1</v>
      </c>
      <c r="E243">
        <v>2</v>
      </c>
      <c r="F243" t="s">
        <v>0</v>
      </c>
      <c r="G243" t="s">
        <v>1</v>
      </c>
      <c r="H243" t="s">
        <v>4317</v>
      </c>
      <c r="I243" t="s">
        <v>3</v>
      </c>
      <c r="K243">
        <v>1</v>
      </c>
      <c r="L243" t="s">
        <v>4</v>
      </c>
      <c r="M243">
        <v>101939</v>
      </c>
      <c r="N243" t="s">
        <v>5</v>
      </c>
      <c r="O243" t="s">
        <v>5</v>
      </c>
      <c r="U243" t="s">
        <v>4308</v>
      </c>
      <c r="V243" s="1">
        <v>1</v>
      </c>
      <c r="W243" t="s">
        <v>4059</v>
      </c>
      <c r="X243" t="s">
        <v>4309</v>
      </c>
      <c r="Y243" s="2" t="s">
        <v>4310</v>
      </c>
      <c r="Z243" s="3">
        <v>17</v>
      </c>
      <c r="AA243" s="4">
        <v>1714</v>
      </c>
      <c r="AB243" t="s">
        <v>4309</v>
      </c>
      <c r="AC243" t="s">
        <v>4311</v>
      </c>
      <c r="AD243">
        <v>2020</v>
      </c>
      <c r="AE243">
        <v>6</v>
      </c>
      <c r="AF243">
        <v>22</v>
      </c>
      <c r="AG243" t="s">
        <v>4312</v>
      </c>
      <c r="AJ243" t="s">
        <v>5</v>
      </c>
      <c r="AK243" t="s">
        <v>12</v>
      </c>
      <c r="AL243">
        <v>294651</v>
      </c>
      <c r="AM243">
        <v>7046807</v>
      </c>
      <c r="AN243" s="4">
        <v>295000</v>
      </c>
      <c r="AO243" s="4">
        <v>7047000</v>
      </c>
      <c r="AP243">
        <v>50</v>
      </c>
      <c r="AR243">
        <v>1010</v>
      </c>
      <c r="AS243" t="s">
        <v>4318</v>
      </c>
      <c r="AT243" s="5" t="s">
        <v>4319</v>
      </c>
      <c r="AU243">
        <v>101939</v>
      </c>
      <c r="AW243" s="6" t="s">
        <v>14</v>
      </c>
      <c r="AX243">
        <v>1</v>
      </c>
      <c r="AY243" t="s">
        <v>15</v>
      </c>
      <c r="AZ243" t="s">
        <v>4320</v>
      </c>
      <c r="BA243" t="s">
        <v>4321</v>
      </c>
      <c r="BB243">
        <v>1010</v>
      </c>
      <c r="BC243" t="s">
        <v>18</v>
      </c>
      <c r="BD243" t="s">
        <v>19</v>
      </c>
      <c r="BF243" s="5">
        <v>44460.5167939815</v>
      </c>
      <c r="BG243" s="7" t="s">
        <v>20</v>
      </c>
      <c r="BI243">
        <v>6</v>
      </c>
      <c r="BJ243">
        <v>280496</v>
      </c>
      <c r="BL243" t="s">
        <v>4322</v>
      </c>
      <c r="BX243">
        <v>467937</v>
      </c>
    </row>
    <row r="244" spans="1:76" x14ac:dyDescent="0.25">
      <c r="A244">
        <v>489219</v>
      </c>
      <c r="C244">
        <v>1</v>
      </c>
      <c r="D244">
        <v>1</v>
      </c>
      <c r="E244">
        <v>1</v>
      </c>
      <c r="F244" t="s">
        <v>0</v>
      </c>
      <c r="G244" t="s">
        <v>1</v>
      </c>
      <c r="H244" t="s">
        <v>4332</v>
      </c>
      <c r="I244" t="s">
        <v>3</v>
      </c>
      <c r="K244">
        <v>1</v>
      </c>
      <c r="L244" t="s">
        <v>4</v>
      </c>
      <c r="M244">
        <v>101939</v>
      </c>
      <c r="N244" t="s">
        <v>5</v>
      </c>
      <c r="O244" t="s">
        <v>5</v>
      </c>
      <c r="U244" t="s">
        <v>4333</v>
      </c>
      <c r="V244" s="1">
        <v>1</v>
      </c>
      <c r="W244" t="s">
        <v>4059</v>
      </c>
      <c r="X244" t="s">
        <v>4334</v>
      </c>
      <c r="Y244" s="2" t="s">
        <v>4310</v>
      </c>
      <c r="Z244" s="3">
        <v>17</v>
      </c>
      <c r="AA244" s="4">
        <v>1719</v>
      </c>
      <c r="AB244" s="4" t="s">
        <v>4334</v>
      </c>
      <c r="AC244" t="s">
        <v>4335</v>
      </c>
      <c r="AD244">
        <v>2017</v>
      </c>
      <c r="AE244">
        <v>8</v>
      </c>
      <c r="AF244">
        <v>11</v>
      </c>
      <c r="AG244" t="s">
        <v>4336</v>
      </c>
      <c r="AJ244" t="s">
        <v>5</v>
      </c>
      <c r="AK244" t="s">
        <v>12</v>
      </c>
      <c r="AL244">
        <v>319283</v>
      </c>
      <c r="AM244">
        <v>7076496</v>
      </c>
      <c r="AN244" s="4">
        <v>319000</v>
      </c>
      <c r="AO244" s="4">
        <v>7077000</v>
      </c>
      <c r="AP244">
        <v>200</v>
      </c>
      <c r="AR244">
        <v>1010</v>
      </c>
      <c r="AS244" t="s">
        <v>407</v>
      </c>
      <c r="AT244" s="5" t="s">
        <v>4337</v>
      </c>
      <c r="AU244">
        <v>101939</v>
      </c>
      <c r="AW244" s="6" t="s">
        <v>14</v>
      </c>
      <c r="AX244">
        <v>1</v>
      </c>
      <c r="AY244" t="s">
        <v>15</v>
      </c>
      <c r="AZ244" t="s">
        <v>4338</v>
      </c>
      <c r="BA244" t="s">
        <v>4339</v>
      </c>
      <c r="BB244">
        <v>1010</v>
      </c>
      <c r="BC244" t="s">
        <v>18</v>
      </c>
      <c r="BD244" t="s">
        <v>19</v>
      </c>
      <c r="BF244" s="5">
        <v>42959.0410416667</v>
      </c>
      <c r="BG244" s="7" t="s">
        <v>20</v>
      </c>
      <c r="BI244">
        <v>6</v>
      </c>
      <c r="BJ244">
        <v>133794</v>
      </c>
      <c r="BL244" t="s">
        <v>4340</v>
      </c>
      <c r="BX244">
        <v>489219</v>
      </c>
    </row>
    <row r="245" spans="1:76" x14ac:dyDescent="0.25">
      <c r="A245">
        <v>516636</v>
      </c>
      <c r="C245">
        <v>1</v>
      </c>
      <c r="D245">
        <v>1</v>
      </c>
      <c r="E245">
        <v>1</v>
      </c>
      <c r="F245" t="s">
        <v>0</v>
      </c>
      <c r="G245" t="s">
        <v>1</v>
      </c>
      <c r="H245" t="s">
        <v>4390</v>
      </c>
      <c r="I245" t="s">
        <v>3</v>
      </c>
      <c r="K245">
        <v>1</v>
      </c>
      <c r="L245" t="s">
        <v>4</v>
      </c>
      <c r="M245">
        <v>101939</v>
      </c>
      <c r="N245" t="s">
        <v>5</v>
      </c>
      <c r="O245" t="s">
        <v>5</v>
      </c>
      <c r="U245" t="s">
        <v>4391</v>
      </c>
      <c r="V245" s="1">
        <v>1</v>
      </c>
      <c r="W245" t="s">
        <v>4392</v>
      </c>
      <c r="X245" t="s">
        <v>4393</v>
      </c>
      <c r="Y245" t="s">
        <v>4394</v>
      </c>
      <c r="Z245" s="3">
        <v>18</v>
      </c>
      <c r="AA245" s="4">
        <v>1804</v>
      </c>
      <c r="AB245" t="s">
        <v>4393</v>
      </c>
      <c r="AC245" t="s">
        <v>4395</v>
      </c>
      <c r="AD245">
        <v>2019</v>
      </c>
      <c r="AE245">
        <v>10</v>
      </c>
      <c r="AF245">
        <v>2</v>
      </c>
      <c r="AG245" t="s">
        <v>1449</v>
      </c>
      <c r="AJ245" t="s">
        <v>5</v>
      </c>
      <c r="AK245" t="s">
        <v>12</v>
      </c>
      <c r="AL245">
        <v>475363</v>
      </c>
      <c r="AM245">
        <v>7462507</v>
      </c>
      <c r="AN245" s="4">
        <v>475000</v>
      </c>
      <c r="AO245" s="4">
        <v>7463000</v>
      </c>
      <c r="AP245">
        <v>5</v>
      </c>
      <c r="AR245">
        <v>1010</v>
      </c>
      <c r="AT245" s="5" t="s">
        <v>4396</v>
      </c>
      <c r="AU245">
        <v>101939</v>
      </c>
      <c r="AW245" s="6" t="s">
        <v>14</v>
      </c>
      <c r="AX245">
        <v>1</v>
      </c>
      <c r="AY245" t="s">
        <v>15</v>
      </c>
      <c r="AZ245" t="s">
        <v>4397</v>
      </c>
      <c r="BA245" t="s">
        <v>4398</v>
      </c>
      <c r="BB245">
        <v>1010</v>
      </c>
      <c r="BC245" t="s">
        <v>18</v>
      </c>
      <c r="BD245" t="s">
        <v>19</v>
      </c>
      <c r="BF245" s="5">
        <v>43961.5766435185</v>
      </c>
      <c r="BG245" s="7" t="s">
        <v>20</v>
      </c>
      <c r="BI245">
        <v>6</v>
      </c>
      <c r="BJ245">
        <v>235729</v>
      </c>
      <c r="BL245" t="s">
        <v>4399</v>
      </c>
      <c r="BX245">
        <v>516636</v>
      </c>
    </row>
    <row r="246" spans="1:76" x14ac:dyDescent="0.25">
      <c r="A246">
        <v>517559</v>
      </c>
      <c r="C246">
        <v>1</v>
      </c>
      <c r="D246">
        <v>1</v>
      </c>
      <c r="E246">
        <v>1</v>
      </c>
      <c r="F246" t="s">
        <v>0</v>
      </c>
      <c r="G246" t="s">
        <v>1</v>
      </c>
      <c r="H246" t="s">
        <v>4416</v>
      </c>
      <c r="I246" t="s">
        <v>3</v>
      </c>
      <c r="K246">
        <v>1</v>
      </c>
      <c r="L246" t="s">
        <v>4</v>
      </c>
      <c r="M246">
        <v>101939</v>
      </c>
      <c r="N246" t="s">
        <v>5</v>
      </c>
      <c r="O246" t="s">
        <v>5</v>
      </c>
      <c r="U246" t="s">
        <v>4417</v>
      </c>
      <c r="V246" s="1">
        <v>1</v>
      </c>
      <c r="W246" t="s">
        <v>4392</v>
      </c>
      <c r="X246" t="s">
        <v>4393</v>
      </c>
      <c r="Y246" t="s">
        <v>4394</v>
      </c>
      <c r="Z246" s="3">
        <v>18</v>
      </c>
      <c r="AA246" s="4">
        <v>1804</v>
      </c>
      <c r="AB246" t="s">
        <v>4393</v>
      </c>
      <c r="AC246" t="s">
        <v>4418</v>
      </c>
      <c r="AD246">
        <v>2020</v>
      </c>
      <c r="AE246">
        <v>7</v>
      </c>
      <c r="AF246">
        <v>4</v>
      </c>
      <c r="AG246" t="s">
        <v>4419</v>
      </c>
      <c r="AJ246" t="s">
        <v>5</v>
      </c>
      <c r="AK246" t="s">
        <v>12</v>
      </c>
      <c r="AL246">
        <v>480495</v>
      </c>
      <c r="AM246">
        <v>7463015</v>
      </c>
      <c r="AN246" s="4">
        <v>481000</v>
      </c>
      <c r="AO246" s="4">
        <v>7463000</v>
      </c>
      <c r="AP246">
        <v>10</v>
      </c>
      <c r="AR246">
        <v>1010</v>
      </c>
      <c r="AT246" s="5" t="s">
        <v>4420</v>
      </c>
      <c r="AU246">
        <v>101939</v>
      </c>
      <c r="AW246" s="6" t="s">
        <v>14</v>
      </c>
      <c r="AX246">
        <v>1</v>
      </c>
      <c r="AY246" t="s">
        <v>15</v>
      </c>
      <c r="AZ246" t="s">
        <v>4421</v>
      </c>
      <c r="BA246" t="s">
        <v>4422</v>
      </c>
      <c r="BB246">
        <v>1010</v>
      </c>
      <c r="BC246" t="s">
        <v>18</v>
      </c>
      <c r="BD246" t="s">
        <v>19</v>
      </c>
      <c r="BF246" s="5">
        <v>44126.573495370401</v>
      </c>
      <c r="BG246" s="7" t="s">
        <v>20</v>
      </c>
      <c r="BI246">
        <v>6</v>
      </c>
      <c r="BJ246">
        <v>253945</v>
      </c>
      <c r="BL246" t="s">
        <v>4423</v>
      </c>
      <c r="BX246">
        <v>517559</v>
      </c>
    </row>
    <row r="247" spans="1:76" x14ac:dyDescent="0.25">
      <c r="A247">
        <v>518834</v>
      </c>
      <c r="C247">
        <v>1</v>
      </c>
      <c r="D247">
        <v>1</v>
      </c>
      <c r="E247">
        <v>1</v>
      </c>
      <c r="F247" t="s">
        <v>0</v>
      </c>
      <c r="G247" t="s">
        <v>1</v>
      </c>
      <c r="H247" t="s">
        <v>4424</v>
      </c>
      <c r="I247" t="s">
        <v>3</v>
      </c>
      <c r="K247">
        <v>1</v>
      </c>
      <c r="L247" t="s">
        <v>4</v>
      </c>
      <c r="M247">
        <v>101939</v>
      </c>
      <c r="N247" t="s">
        <v>5</v>
      </c>
      <c r="O247" t="s">
        <v>5</v>
      </c>
      <c r="U247" t="s">
        <v>4425</v>
      </c>
      <c r="V247" s="1">
        <v>1</v>
      </c>
      <c r="W247" t="s">
        <v>4392</v>
      </c>
      <c r="X247" t="s">
        <v>4393</v>
      </c>
      <c r="Y247" t="s">
        <v>4394</v>
      </c>
      <c r="Z247" s="3">
        <v>18</v>
      </c>
      <c r="AA247" s="4">
        <v>1804</v>
      </c>
      <c r="AB247" t="s">
        <v>4393</v>
      </c>
      <c r="AC247" t="s">
        <v>4426</v>
      </c>
      <c r="AD247">
        <v>2021</v>
      </c>
      <c r="AE247">
        <v>6</v>
      </c>
      <c r="AF247">
        <v>24</v>
      </c>
      <c r="AG247" t="s">
        <v>4427</v>
      </c>
      <c r="AJ247" t="s">
        <v>5</v>
      </c>
      <c r="AK247" t="s">
        <v>12</v>
      </c>
      <c r="AL247">
        <v>487949</v>
      </c>
      <c r="AM247">
        <v>7458573</v>
      </c>
      <c r="AN247" s="4">
        <v>487000</v>
      </c>
      <c r="AO247" s="4">
        <v>7459000</v>
      </c>
      <c r="AP247">
        <v>10</v>
      </c>
      <c r="AR247">
        <v>1010</v>
      </c>
      <c r="AT247" s="5" t="s">
        <v>4428</v>
      </c>
      <c r="AU247">
        <v>101939</v>
      </c>
      <c r="AW247" s="6" t="s">
        <v>14</v>
      </c>
      <c r="AX247">
        <v>1</v>
      </c>
      <c r="AY247" t="s">
        <v>15</v>
      </c>
      <c r="AZ247" t="s">
        <v>4429</v>
      </c>
      <c r="BA247" t="s">
        <v>4430</v>
      </c>
      <c r="BB247">
        <v>1010</v>
      </c>
      <c r="BC247" t="s">
        <v>18</v>
      </c>
      <c r="BD247" t="s">
        <v>19</v>
      </c>
      <c r="BF247" s="5">
        <v>44482.456145833297</v>
      </c>
      <c r="BG247" s="7" t="s">
        <v>20</v>
      </c>
      <c r="BI247">
        <v>6</v>
      </c>
      <c r="BJ247">
        <v>285526</v>
      </c>
      <c r="BL247" t="s">
        <v>4431</v>
      </c>
      <c r="BX247">
        <v>518834</v>
      </c>
    </row>
    <row r="248" spans="1:76" x14ac:dyDescent="0.25">
      <c r="A248">
        <v>510811</v>
      </c>
      <c r="C248">
        <v>1</v>
      </c>
      <c r="D248">
        <v>1</v>
      </c>
      <c r="E248">
        <v>1</v>
      </c>
      <c r="F248" t="s">
        <v>0</v>
      </c>
      <c r="G248" t="s">
        <v>1</v>
      </c>
      <c r="H248" t="s">
        <v>4432</v>
      </c>
      <c r="I248" s="8" t="str">
        <f>HYPERLINK(AT248,"Foto")</f>
        <v>Foto</v>
      </c>
      <c r="K248">
        <v>1</v>
      </c>
      <c r="L248" t="s">
        <v>4</v>
      </c>
      <c r="M248">
        <v>101939</v>
      </c>
      <c r="N248" t="s">
        <v>5</v>
      </c>
      <c r="O248" t="s">
        <v>5</v>
      </c>
      <c r="U248" t="s">
        <v>4433</v>
      </c>
      <c r="V248" s="1">
        <v>1</v>
      </c>
      <c r="W248" t="s">
        <v>4392</v>
      </c>
      <c r="X248" t="s">
        <v>4434</v>
      </c>
      <c r="Y248" t="s">
        <v>4394</v>
      </c>
      <c r="Z248" s="3">
        <v>18</v>
      </c>
      <c r="AA248" s="4">
        <v>1827</v>
      </c>
      <c r="AB248" t="s">
        <v>4434</v>
      </c>
      <c r="AC248" t="s">
        <v>4435</v>
      </c>
      <c r="AD248">
        <v>2021</v>
      </c>
      <c r="AE248">
        <v>6</v>
      </c>
      <c r="AF248">
        <v>27</v>
      </c>
      <c r="AG248" t="s">
        <v>4436</v>
      </c>
      <c r="AJ248" t="s">
        <v>5</v>
      </c>
      <c r="AK248" t="s">
        <v>12</v>
      </c>
      <c r="AL248">
        <v>390677</v>
      </c>
      <c r="AM248">
        <v>7331176</v>
      </c>
      <c r="AN248" s="4">
        <v>391000</v>
      </c>
      <c r="AO248" s="4">
        <v>7331000</v>
      </c>
      <c r="AP248">
        <v>10</v>
      </c>
      <c r="AR248">
        <v>1010</v>
      </c>
      <c r="AS248" t="s">
        <v>407</v>
      </c>
      <c r="AT248" s="5" t="s">
        <v>4437</v>
      </c>
      <c r="AU248">
        <v>101939</v>
      </c>
      <c r="AW248" s="6" t="s">
        <v>14</v>
      </c>
      <c r="AX248">
        <v>1</v>
      </c>
      <c r="AY248" t="s">
        <v>15</v>
      </c>
      <c r="AZ248" t="s">
        <v>4438</v>
      </c>
      <c r="BA248" t="s">
        <v>4439</v>
      </c>
      <c r="BB248">
        <v>1010</v>
      </c>
      <c r="BC248" t="s">
        <v>18</v>
      </c>
      <c r="BD248" t="s">
        <v>19</v>
      </c>
      <c r="BE248">
        <v>1</v>
      </c>
      <c r="BF248" s="5">
        <v>44385.560486111099</v>
      </c>
      <c r="BG248" s="7" t="s">
        <v>20</v>
      </c>
      <c r="BI248">
        <v>6</v>
      </c>
      <c r="BJ248">
        <v>273983</v>
      </c>
      <c r="BL248" t="s">
        <v>4440</v>
      </c>
      <c r="BX248">
        <v>510811</v>
      </c>
    </row>
    <row r="249" spans="1:76" x14ac:dyDescent="0.25">
      <c r="A249">
        <v>523450</v>
      </c>
      <c r="C249">
        <v>1</v>
      </c>
      <c r="D249">
        <v>1</v>
      </c>
      <c r="E249">
        <v>1</v>
      </c>
      <c r="F249" t="s">
        <v>0</v>
      </c>
      <c r="G249" t="s">
        <v>1</v>
      </c>
      <c r="H249" t="s">
        <v>4499</v>
      </c>
      <c r="I249" t="s">
        <v>3</v>
      </c>
      <c r="K249">
        <v>1</v>
      </c>
      <c r="L249" t="s">
        <v>4</v>
      </c>
      <c r="M249">
        <v>101939</v>
      </c>
      <c r="N249" t="s">
        <v>5</v>
      </c>
      <c r="O249" t="s">
        <v>5</v>
      </c>
      <c r="U249" t="s">
        <v>4500</v>
      </c>
      <c r="V249" s="1">
        <v>1</v>
      </c>
      <c r="W249" t="s">
        <v>4463</v>
      </c>
      <c r="X249" t="s">
        <v>4501</v>
      </c>
      <c r="Y249" s="2" t="s">
        <v>4465</v>
      </c>
      <c r="Z249" s="3">
        <v>19</v>
      </c>
      <c r="AA249" s="4">
        <v>1911</v>
      </c>
      <c r="AB249" t="s">
        <v>4501</v>
      </c>
      <c r="AC249" t="s">
        <v>4502</v>
      </c>
      <c r="AD249">
        <v>2021</v>
      </c>
      <c r="AE249">
        <v>8</v>
      </c>
      <c r="AF249">
        <v>27</v>
      </c>
      <c r="AG249" t="s">
        <v>4503</v>
      </c>
      <c r="AJ249" t="s">
        <v>5</v>
      </c>
      <c r="AK249" t="s">
        <v>12</v>
      </c>
      <c r="AL249">
        <v>547575</v>
      </c>
      <c r="AM249">
        <v>7629254</v>
      </c>
      <c r="AN249" s="4">
        <v>547000</v>
      </c>
      <c r="AO249" s="4">
        <v>7629000</v>
      </c>
      <c r="AP249">
        <v>50</v>
      </c>
      <c r="AR249">
        <v>1010</v>
      </c>
      <c r="AS249" t="s">
        <v>4504</v>
      </c>
      <c r="AT249" s="5" t="s">
        <v>4505</v>
      </c>
      <c r="AU249">
        <v>101939</v>
      </c>
      <c r="AW249" s="6" t="s">
        <v>14</v>
      </c>
      <c r="AX249">
        <v>1</v>
      </c>
      <c r="AY249" t="s">
        <v>15</v>
      </c>
      <c r="AZ249" t="s">
        <v>4506</v>
      </c>
      <c r="BA249" t="s">
        <v>4507</v>
      </c>
      <c r="BB249">
        <v>1010</v>
      </c>
      <c r="BC249" t="s">
        <v>18</v>
      </c>
      <c r="BD249" t="s">
        <v>19</v>
      </c>
      <c r="BF249" s="5">
        <v>44436.134571759299</v>
      </c>
      <c r="BG249" s="7" t="s">
        <v>20</v>
      </c>
      <c r="BI249">
        <v>6</v>
      </c>
      <c r="BJ249">
        <v>278978</v>
      </c>
      <c r="BL249" t="s">
        <v>4508</v>
      </c>
      <c r="BX249">
        <v>523450</v>
      </c>
    </row>
    <row r="250" spans="1:76" x14ac:dyDescent="0.25">
      <c r="A250">
        <v>316451</v>
      </c>
      <c r="B250">
        <v>46441</v>
      </c>
      <c r="F250" t="s">
        <v>0</v>
      </c>
      <c r="G250" t="s">
        <v>1</v>
      </c>
      <c r="H250" t="s">
        <v>30</v>
      </c>
      <c r="I250" t="s">
        <v>3</v>
      </c>
      <c r="K250">
        <v>1</v>
      </c>
      <c r="L250" t="s">
        <v>4</v>
      </c>
      <c r="M250">
        <v>101939</v>
      </c>
      <c r="N250" t="s">
        <v>5</v>
      </c>
      <c r="O250" t="s">
        <v>5</v>
      </c>
      <c r="U250" t="s">
        <v>31</v>
      </c>
      <c r="V250" s="1">
        <v>1</v>
      </c>
      <c r="W250" t="s">
        <v>7</v>
      </c>
      <c r="X250" t="s">
        <v>32</v>
      </c>
      <c r="Y250" s="2" t="s">
        <v>9</v>
      </c>
      <c r="Z250" s="3">
        <v>1</v>
      </c>
      <c r="AA250" s="4">
        <v>104</v>
      </c>
      <c r="AB250" s="4" t="s">
        <v>32</v>
      </c>
      <c r="AC250" t="s">
        <v>33</v>
      </c>
      <c r="AD250">
        <v>2008</v>
      </c>
      <c r="AE250">
        <v>7</v>
      </c>
      <c r="AF250">
        <v>14</v>
      </c>
      <c r="AG250" t="s">
        <v>34</v>
      </c>
      <c r="AJ250" t="s">
        <v>5</v>
      </c>
      <c r="AK250" t="s">
        <v>12</v>
      </c>
      <c r="AL250">
        <v>253670</v>
      </c>
      <c r="AM250">
        <v>6599630</v>
      </c>
      <c r="AN250" s="4">
        <v>253000</v>
      </c>
      <c r="AO250" s="4">
        <v>6599000</v>
      </c>
      <c r="AP250">
        <v>500</v>
      </c>
      <c r="AR250">
        <v>1010</v>
      </c>
      <c r="AS250" t="s">
        <v>35</v>
      </c>
      <c r="AT250" s="5" t="s">
        <v>36</v>
      </c>
      <c r="AU250">
        <v>101939</v>
      </c>
      <c r="AW250" s="6" t="s">
        <v>14</v>
      </c>
      <c r="AX250">
        <v>1</v>
      </c>
      <c r="AY250" t="s">
        <v>15</v>
      </c>
      <c r="AZ250" t="s">
        <v>37</v>
      </c>
      <c r="BA250" t="s">
        <v>38</v>
      </c>
      <c r="BB250">
        <v>1010</v>
      </c>
      <c r="BC250" t="s">
        <v>18</v>
      </c>
      <c r="BD250" t="s">
        <v>19</v>
      </c>
      <c r="BF250" s="5">
        <v>41445.704861111102</v>
      </c>
      <c r="BG250" s="7" t="s">
        <v>20</v>
      </c>
      <c r="BI250">
        <v>6</v>
      </c>
      <c r="BJ250">
        <v>43374</v>
      </c>
      <c r="BK250">
        <v>107134</v>
      </c>
      <c r="BL250" t="s">
        <v>39</v>
      </c>
      <c r="BX250">
        <v>316451</v>
      </c>
    </row>
    <row r="251" spans="1:76" x14ac:dyDescent="0.25">
      <c r="A251">
        <v>315329</v>
      </c>
      <c r="B251">
        <v>280469</v>
      </c>
      <c r="F251" t="s">
        <v>0</v>
      </c>
      <c r="G251" t="s">
        <v>40</v>
      </c>
      <c r="H251" t="s">
        <v>41</v>
      </c>
      <c r="I251" s="8" t="str">
        <f>HYPERLINK(AT251,"Hb")</f>
        <v>Hb</v>
      </c>
      <c r="K251">
        <v>1</v>
      </c>
      <c r="L251" t="s">
        <v>4</v>
      </c>
      <c r="M251">
        <v>101939</v>
      </c>
      <c r="N251" t="s">
        <v>5</v>
      </c>
      <c r="O251" t="s">
        <v>5</v>
      </c>
      <c r="U251" t="s">
        <v>31</v>
      </c>
      <c r="V251" s="1">
        <v>1</v>
      </c>
      <c r="W251" t="s">
        <v>7</v>
      </c>
      <c r="X251" t="s">
        <v>32</v>
      </c>
      <c r="Y251" s="2" t="s">
        <v>9</v>
      </c>
      <c r="Z251" s="3">
        <v>1</v>
      </c>
      <c r="AA251" s="4">
        <v>104</v>
      </c>
      <c r="AB251" s="4" t="s">
        <v>32</v>
      </c>
      <c r="AC251" t="s">
        <v>42</v>
      </c>
      <c r="AD251">
        <v>2016</v>
      </c>
      <c r="AE251">
        <v>6</v>
      </c>
      <c r="AF251">
        <v>3</v>
      </c>
      <c r="AG251" t="s">
        <v>43</v>
      </c>
      <c r="AH251" t="s">
        <v>43</v>
      </c>
      <c r="AJ251" t="s">
        <v>5</v>
      </c>
      <c r="AK251" t="s">
        <v>12</v>
      </c>
      <c r="AL251">
        <v>253513</v>
      </c>
      <c r="AM251">
        <v>6599910</v>
      </c>
      <c r="AN251" s="4">
        <v>253000</v>
      </c>
      <c r="AO251" s="4">
        <v>6599000</v>
      </c>
      <c r="AP251">
        <v>7</v>
      </c>
      <c r="AR251">
        <v>8</v>
      </c>
      <c r="AS251" t="s">
        <v>44</v>
      </c>
      <c r="AT251" t="s">
        <v>45</v>
      </c>
      <c r="AU251">
        <v>101939</v>
      </c>
      <c r="AW251" s="6" t="s">
        <v>14</v>
      </c>
      <c r="AX251">
        <v>1</v>
      </c>
      <c r="AY251" t="s">
        <v>15</v>
      </c>
      <c r="AZ251" t="s">
        <v>46</v>
      </c>
      <c r="BA251" t="s">
        <v>47</v>
      </c>
      <c r="BB251">
        <v>8</v>
      </c>
      <c r="BC251" t="s">
        <v>48</v>
      </c>
      <c r="BD251" t="s">
        <v>49</v>
      </c>
      <c r="BE251">
        <v>1</v>
      </c>
      <c r="BF251" s="5">
        <v>42664</v>
      </c>
      <c r="BG251" s="7" t="s">
        <v>20</v>
      </c>
      <c r="BI251">
        <v>3</v>
      </c>
      <c r="BJ251">
        <v>453314</v>
      </c>
      <c r="BK251">
        <v>107136</v>
      </c>
      <c r="BL251" t="s">
        <v>50</v>
      </c>
      <c r="BN251" t="s">
        <v>51</v>
      </c>
      <c r="BX251">
        <v>315329</v>
      </c>
    </row>
    <row r="252" spans="1:76" x14ac:dyDescent="0.25">
      <c r="A252">
        <v>309516</v>
      </c>
      <c r="C252">
        <v>1</v>
      </c>
      <c r="F252" t="s">
        <v>0</v>
      </c>
      <c r="G252" t="s">
        <v>1</v>
      </c>
      <c r="H252" t="s">
        <v>52</v>
      </c>
      <c r="I252" t="s">
        <v>3</v>
      </c>
      <c r="K252">
        <v>1</v>
      </c>
      <c r="L252" t="s">
        <v>4</v>
      </c>
      <c r="M252">
        <v>101939</v>
      </c>
      <c r="N252" t="s">
        <v>5</v>
      </c>
      <c r="O252" t="s">
        <v>5</v>
      </c>
      <c r="U252" t="s">
        <v>31</v>
      </c>
      <c r="V252" s="1">
        <v>1</v>
      </c>
      <c r="W252" t="s">
        <v>7</v>
      </c>
      <c r="X252" t="s">
        <v>32</v>
      </c>
      <c r="Y252" s="2" t="s">
        <v>9</v>
      </c>
      <c r="Z252" s="3">
        <v>1</v>
      </c>
      <c r="AA252" s="4">
        <v>104</v>
      </c>
      <c r="AB252" s="4" t="s">
        <v>32</v>
      </c>
      <c r="AC252" t="s">
        <v>53</v>
      </c>
      <c r="AD252">
        <v>2020</v>
      </c>
      <c r="AE252">
        <v>5</v>
      </c>
      <c r="AF252">
        <v>10</v>
      </c>
      <c r="AG252" t="s">
        <v>54</v>
      </c>
      <c r="AJ252" t="s">
        <v>5</v>
      </c>
      <c r="AK252" t="s">
        <v>12</v>
      </c>
      <c r="AL252">
        <v>252290</v>
      </c>
      <c r="AM252">
        <v>6598373</v>
      </c>
      <c r="AN252" s="4">
        <v>253000</v>
      </c>
      <c r="AO252" s="4">
        <v>6599000</v>
      </c>
      <c r="AP252">
        <v>10</v>
      </c>
      <c r="AR252">
        <v>1010</v>
      </c>
      <c r="AS252" t="s">
        <v>55</v>
      </c>
      <c r="AT252" s="5" t="s">
        <v>56</v>
      </c>
      <c r="AU252">
        <v>101939</v>
      </c>
      <c r="AW252" s="6" t="s">
        <v>14</v>
      </c>
      <c r="AX252">
        <v>1</v>
      </c>
      <c r="AY252" t="s">
        <v>15</v>
      </c>
      <c r="AZ252" t="s">
        <v>57</v>
      </c>
      <c r="BA252" t="s">
        <v>58</v>
      </c>
      <c r="BB252">
        <v>1010</v>
      </c>
      <c r="BC252" t="s">
        <v>18</v>
      </c>
      <c r="BD252" t="s">
        <v>19</v>
      </c>
      <c r="BF252" s="5">
        <v>43961.762071759302</v>
      </c>
      <c r="BG252" s="7" t="s">
        <v>20</v>
      </c>
      <c r="BI252">
        <v>6</v>
      </c>
      <c r="BJ252">
        <v>235791</v>
      </c>
      <c r="BL252" t="s">
        <v>59</v>
      </c>
      <c r="BX252">
        <v>309516</v>
      </c>
    </row>
    <row r="253" spans="1:76" x14ac:dyDescent="0.25">
      <c r="A253">
        <v>321343</v>
      </c>
      <c r="B253">
        <v>305483</v>
      </c>
      <c r="F253" t="s">
        <v>0</v>
      </c>
      <c r="G253" t="s">
        <v>40</v>
      </c>
      <c r="H253" t="s">
        <v>60</v>
      </c>
      <c r="I253" s="8" t="str">
        <f>HYPERLINK(AT253,"Hb")</f>
        <v>Hb</v>
      </c>
      <c r="K253">
        <v>1</v>
      </c>
      <c r="L253" t="s">
        <v>4</v>
      </c>
      <c r="M253">
        <v>101939</v>
      </c>
      <c r="N253" t="s">
        <v>5</v>
      </c>
      <c r="O253" t="s">
        <v>5</v>
      </c>
      <c r="U253" t="s">
        <v>61</v>
      </c>
      <c r="V253" s="1">
        <v>1</v>
      </c>
      <c r="W253" t="s">
        <v>7</v>
      </c>
      <c r="X253" t="s">
        <v>32</v>
      </c>
      <c r="Y253" s="2" t="s">
        <v>9</v>
      </c>
      <c r="Z253" s="3">
        <v>1</v>
      </c>
      <c r="AA253" s="4">
        <v>104</v>
      </c>
      <c r="AB253" s="4" t="s">
        <v>32</v>
      </c>
      <c r="AC253" t="s">
        <v>62</v>
      </c>
      <c r="AD253">
        <v>2007</v>
      </c>
      <c r="AE253">
        <v>9</v>
      </c>
      <c r="AF253">
        <v>6</v>
      </c>
      <c r="AG253" t="s">
        <v>63</v>
      </c>
      <c r="AH253" t="s">
        <v>63</v>
      </c>
      <c r="AJ253" t="s">
        <v>5</v>
      </c>
      <c r="AK253" t="s">
        <v>12</v>
      </c>
      <c r="AL253">
        <v>254488</v>
      </c>
      <c r="AM253">
        <v>6597691</v>
      </c>
      <c r="AN253" s="4">
        <v>255000</v>
      </c>
      <c r="AO253" s="4">
        <v>6597000</v>
      </c>
      <c r="AP253">
        <v>7</v>
      </c>
      <c r="AR253">
        <v>8</v>
      </c>
      <c r="AS253" t="s">
        <v>44</v>
      </c>
      <c r="AT253" t="s">
        <v>64</v>
      </c>
      <c r="AU253">
        <v>101939</v>
      </c>
      <c r="AW253" s="6" t="s">
        <v>14</v>
      </c>
      <c r="AX253">
        <v>1</v>
      </c>
      <c r="AY253" t="s">
        <v>15</v>
      </c>
      <c r="AZ253" t="s">
        <v>65</v>
      </c>
      <c r="BA253" t="s">
        <v>66</v>
      </c>
      <c r="BB253">
        <v>8</v>
      </c>
      <c r="BC253" t="s">
        <v>48</v>
      </c>
      <c r="BD253" t="s">
        <v>49</v>
      </c>
      <c r="BE253">
        <v>1</v>
      </c>
      <c r="BF253" s="5">
        <v>39454</v>
      </c>
      <c r="BG253" s="7" t="s">
        <v>20</v>
      </c>
      <c r="BI253">
        <v>3</v>
      </c>
      <c r="BJ253">
        <v>478401</v>
      </c>
      <c r="BK253">
        <v>107133</v>
      </c>
      <c r="BL253" t="s">
        <v>67</v>
      </c>
      <c r="BN253" t="s">
        <v>68</v>
      </c>
      <c r="BX253">
        <v>321343</v>
      </c>
    </row>
    <row r="254" spans="1:76" x14ac:dyDescent="0.25">
      <c r="A254">
        <v>318837</v>
      </c>
      <c r="C254">
        <v>1</v>
      </c>
      <c r="F254" t="s">
        <v>0</v>
      </c>
      <c r="G254" t="s">
        <v>69</v>
      </c>
      <c r="H254" t="s">
        <v>70</v>
      </c>
      <c r="I254" t="s">
        <v>3</v>
      </c>
      <c r="K254">
        <v>1</v>
      </c>
      <c r="L254" t="s">
        <v>4</v>
      </c>
      <c r="M254">
        <v>101939</v>
      </c>
      <c r="N254" t="s">
        <v>5</v>
      </c>
      <c r="O254" t="s">
        <v>5</v>
      </c>
      <c r="U254" t="s">
        <v>61</v>
      </c>
      <c r="V254" s="1">
        <v>1</v>
      </c>
      <c r="W254" t="s">
        <v>7</v>
      </c>
      <c r="X254" t="s">
        <v>32</v>
      </c>
      <c r="Y254" s="2" t="s">
        <v>9</v>
      </c>
      <c r="Z254" s="3">
        <v>1</v>
      </c>
      <c r="AA254" s="4">
        <v>104</v>
      </c>
      <c r="AB254" s="4" t="s">
        <v>32</v>
      </c>
      <c r="AC254" t="s">
        <v>32</v>
      </c>
      <c r="AD254">
        <v>2016</v>
      </c>
      <c r="AE254">
        <v>9</v>
      </c>
      <c r="AF254">
        <v>30</v>
      </c>
      <c r="AG254" t="s">
        <v>71</v>
      </c>
      <c r="AH254" t="s">
        <v>71</v>
      </c>
      <c r="AJ254" t="s">
        <v>5</v>
      </c>
      <c r="AK254" t="s">
        <v>12</v>
      </c>
      <c r="AL254">
        <v>254088</v>
      </c>
      <c r="AM254">
        <v>6597031</v>
      </c>
      <c r="AN254" s="4">
        <v>255000</v>
      </c>
      <c r="AO254" s="4">
        <v>6597000</v>
      </c>
      <c r="AP254">
        <v>25</v>
      </c>
      <c r="AR254">
        <v>267</v>
      </c>
      <c r="AT254" s="5"/>
      <c r="AU254">
        <v>101939</v>
      </c>
      <c r="AW254" s="6" t="s">
        <v>14</v>
      </c>
      <c r="AX254">
        <v>1</v>
      </c>
      <c r="AY254" t="s">
        <v>15</v>
      </c>
      <c r="AZ254" t="s">
        <v>72</v>
      </c>
      <c r="BA254" t="s">
        <v>70</v>
      </c>
      <c r="BB254">
        <v>267</v>
      </c>
      <c r="BC254" t="s">
        <v>73</v>
      </c>
      <c r="BD254" t="s">
        <v>74</v>
      </c>
      <c r="BF254" s="5">
        <v>42643</v>
      </c>
      <c r="BG254" s="7" t="s">
        <v>20</v>
      </c>
      <c r="BI254">
        <v>5</v>
      </c>
      <c r="BJ254">
        <v>332107</v>
      </c>
      <c r="BL254" t="s">
        <v>75</v>
      </c>
      <c r="BX254">
        <v>318837</v>
      </c>
    </row>
    <row r="255" spans="1:76" x14ac:dyDescent="0.25">
      <c r="A255">
        <v>321295</v>
      </c>
      <c r="C255">
        <v>1</v>
      </c>
      <c r="F255" t="s">
        <v>0</v>
      </c>
      <c r="G255" t="s">
        <v>1</v>
      </c>
      <c r="H255" t="s">
        <v>76</v>
      </c>
      <c r="I255" s="8" t="str">
        <f>HYPERLINK(AT255,"Foto")</f>
        <v>Foto</v>
      </c>
      <c r="K255">
        <v>1</v>
      </c>
      <c r="L255" t="s">
        <v>4</v>
      </c>
      <c r="M255">
        <v>101939</v>
      </c>
      <c r="N255" t="s">
        <v>5</v>
      </c>
      <c r="O255" t="s">
        <v>5</v>
      </c>
      <c r="U255" t="s">
        <v>61</v>
      </c>
      <c r="V255" s="1">
        <v>1</v>
      </c>
      <c r="W255" t="s">
        <v>7</v>
      </c>
      <c r="X255" t="s">
        <v>32</v>
      </c>
      <c r="Y255" s="2" t="s">
        <v>9</v>
      </c>
      <c r="Z255" s="3">
        <v>1</v>
      </c>
      <c r="AA255" s="4">
        <v>104</v>
      </c>
      <c r="AB255" s="4" t="s">
        <v>32</v>
      </c>
      <c r="AC255" t="s">
        <v>77</v>
      </c>
      <c r="AD255">
        <v>2021</v>
      </c>
      <c r="AE255">
        <v>7</v>
      </c>
      <c r="AF255">
        <v>30</v>
      </c>
      <c r="AG255" t="s">
        <v>78</v>
      </c>
      <c r="AJ255" t="s">
        <v>5</v>
      </c>
      <c r="AK255" t="s">
        <v>12</v>
      </c>
      <c r="AL255">
        <v>254479</v>
      </c>
      <c r="AM255">
        <v>6597717</v>
      </c>
      <c r="AN255" s="4">
        <v>255000</v>
      </c>
      <c r="AO255" s="4">
        <v>6597000</v>
      </c>
      <c r="AP255">
        <v>10</v>
      </c>
      <c r="AR255">
        <v>1010</v>
      </c>
      <c r="AT255" s="5" t="s">
        <v>79</v>
      </c>
      <c r="AU255">
        <v>101939</v>
      </c>
      <c r="AW255" s="6" t="s">
        <v>14</v>
      </c>
      <c r="AX255">
        <v>1</v>
      </c>
      <c r="AY255" t="s">
        <v>15</v>
      </c>
      <c r="AZ255" t="s">
        <v>80</v>
      </c>
      <c r="BA255" t="s">
        <v>81</v>
      </c>
      <c r="BB255">
        <v>1010</v>
      </c>
      <c r="BC255" t="s">
        <v>18</v>
      </c>
      <c r="BD255" t="s">
        <v>19</v>
      </c>
      <c r="BE255">
        <v>1</v>
      </c>
      <c r="BF255" s="5">
        <v>44407.690185185202</v>
      </c>
      <c r="BG255" s="7" t="s">
        <v>20</v>
      </c>
      <c r="BI255">
        <v>6</v>
      </c>
      <c r="BJ255">
        <v>276038</v>
      </c>
      <c r="BL255" t="s">
        <v>82</v>
      </c>
      <c r="BX255">
        <v>321295</v>
      </c>
    </row>
    <row r="256" spans="1:76" x14ac:dyDescent="0.25">
      <c r="A256">
        <v>321426</v>
      </c>
      <c r="C256">
        <v>1</v>
      </c>
      <c r="F256" t="s">
        <v>0</v>
      </c>
      <c r="G256" t="s">
        <v>1</v>
      </c>
      <c r="H256" t="s">
        <v>83</v>
      </c>
      <c r="I256" t="s">
        <v>3</v>
      </c>
      <c r="K256">
        <v>1</v>
      </c>
      <c r="L256" t="s">
        <v>4</v>
      </c>
      <c r="M256">
        <v>101939</v>
      </c>
      <c r="N256" t="s">
        <v>5</v>
      </c>
      <c r="O256" t="s">
        <v>5</v>
      </c>
      <c r="U256" t="s">
        <v>61</v>
      </c>
      <c r="V256" s="1">
        <v>1</v>
      </c>
      <c r="W256" t="s">
        <v>7</v>
      </c>
      <c r="X256" t="s">
        <v>32</v>
      </c>
      <c r="Y256" s="2" t="s">
        <v>9</v>
      </c>
      <c r="Z256" s="3">
        <v>1</v>
      </c>
      <c r="AA256" s="4">
        <v>104</v>
      </c>
      <c r="AB256" s="4" t="s">
        <v>32</v>
      </c>
      <c r="AC256" t="s">
        <v>84</v>
      </c>
      <c r="AD256">
        <v>2021</v>
      </c>
      <c r="AE256">
        <v>7</v>
      </c>
      <c r="AF256">
        <v>30</v>
      </c>
      <c r="AG256" t="s">
        <v>78</v>
      </c>
      <c r="AJ256" t="s">
        <v>5</v>
      </c>
      <c r="AK256" t="s">
        <v>12</v>
      </c>
      <c r="AL256">
        <v>254504</v>
      </c>
      <c r="AM256">
        <v>6597654</v>
      </c>
      <c r="AN256" s="4">
        <v>255000</v>
      </c>
      <c r="AO256" s="4">
        <v>6597000</v>
      </c>
      <c r="AP256">
        <v>10</v>
      </c>
      <c r="AR256">
        <v>1010</v>
      </c>
      <c r="AT256" s="5" t="s">
        <v>85</v>
      </c>
      <c r="AU256">
        <v>101939</v>
      </c>
      <c r="AW256" s="6" t="s">
        <v>14</v>
      </c>
      <c r="AX256">
        <v>1</v>
      </c>
      <c r="AY256" t="s">
        <v>15</v>
      </c>
      <c r="AZ256" t="s">
        <v>86</v>
      </c>
      <c r="BA256" t="s">
        <v>87</v>
      </c>
      <c r="BB256">
        <v>1010</v>
      </c>
      <c r="BC256" t="s">
        <v>18</v>
      </c>
      <c r="BD256" t="s">
        <v>19</v>
      </c>
      <c r="BF256" s="5">
        <v>44407.690185185202</v>
      </c>
      <c r="BG256" s="7" t="s">
        <v>20</v>
      </c>
      <c r="BI256">
        <v>6</v>
      </c>
      <c r="BJ256">
        <v>276040</v>
      </c>
      <c r="BL256" t="s">
        <v>88</v>
      </c>
      <c r="BX256">
        <v>321426</v>
      </c>
    </row>
    <row r="257" spans="1:76" x14ac:dyDescent="0.25">
      <c r="A257">
        <v>321466</v>
      </c>
      <c r="C257">
        <v>1</v>
      </c>
      <c r="F257" t="s">
        <v>0</v>
      </c>
      <c r="G257" t="s">
        <v>1</v>
      </c>
      <c r="H257" t="s">
        <v>89</v>
      </c>
      <c r="I257" t="s">
        <v>3</v>
      </c>
      <c r="K257">
        <v>1</v>
      </c>
      <c r="L257" t="s">
        <v>4</v>
      </c>
      <c r="M257">
        <v>101939</v>
      </c>
      <c r="N257" t="s">
        <v>5</v>
      </c>
      <c r="O257" t="s">
        <v>5</v>
      </c>
      <c r="U257" t="s">
        <v>61</v>
      </c>
      <c r="V257" s="1">
        <v>1</v>
      </c>
      <c r="W257" t="s">
        <v>7</v>
      </c>
      <c r="X257" t="s">
        <v>32</v>
      </c>
      <c r="Y257" s="2" t="s">
        <v>9</v>
      </c>
      <c r="Z257" s="3">
        <v>1</v>
      </c>
      <c r="AA257" s="4">
        <v>104</v>
      </c>
      <c r="AB257" s="4" t="s">
        <v>32</v>
      </c>
      <c r="AC257" t="s">
        <v>90</v>
      </c>
      <c r="AD257">
        <v>2021</v>
      </c>
      <c r="AE257">
        <v>7</v>
      </c>
      <c r="AF257">
        <v>30</v>
      </c>
      <c r="AG257" t="s">
        <v>78</v>
      </c>
      <c r="AJ257" t="s">
        <v>5</v>
      </c>
      <c r="AK257" t="s">
        <v>12</v>
      </c>
      <c r="AL257">
        <v>254511</v>
      </c>
      <c r="AM257">
        <v>6597623</v>
      </c>
      <c r="AN257" s="4">
        <v>255000</v>
      </c>
      <c r="AO257" s="4">
        <v>6597000</v>
      </c>
      <c r="AP257">
        <v>10</v>
      </c>
      <c r="AR257">
        <v>1010</v>
      </c>
      <c r="AT257" s="5" t="s">
        <v>91</v>
      </c>
      <c r="AU257">
        <v>101939</v>
      </c>
      <c r="AW257" s="6" t="s">
        <v>14</v>
      </c>
      <c r="AX257">
        <v>1</v>
      </c>
      <c r="AY257" t="s">
        <v>15</v>
      </c>
      <c r="AZ257" t="s">
        <v>92</v>
      </c>
      <c r="BA257" t="s">
        <v>93</v>
      </c>
      <c r="BB257">
        <v>1010</v>
      </c>
      <c r="BC257" t="s">
        <v>18</v>
      </c>
      <c r="BD257" t="s">
        <v>19</v>
      </c>
      <c r="BF257" s="5">
        <v>44407.690173611103</v>
      </c>
      <c r="BG257" s="7" t="s">
        <v>20</v>
      </c>
      <c r="BI257">
        <v>6</v>
      </c>
      <c r="BJ257">
        <v>276044</v>
      </c>
      <c r="BL257" t="s">
        <v>94</v>
      </c>
      <c r="BX257">
        <v>321466</v>
      </c>
    </row>
    <row r="258" spans="1:76" x14ac:dyDescent="0.25">
      <c r="A258">
        <v>329931</v>
      </c>
      <c r="B258">
        <v>49505</v>
      </c>
      <c r="F258" t="s">
        <v>0</v>
      </c>
      <c r="G258" t="s">
        <v>1</v>
      </c>
      <c r="H258" t="s">
        <v>95</v>
      </c>
      <c r="I258" t="s">
        <v>3</v>
      </c>
      <c r="K258">
        <v>1</v>
      </c>
      <c r="L258" t="s">
        <v>4</v>
      </c>
      <c r="M258">
        <v>101939</v>
      </c>
      <c r="N258" t="s">
        <v>5</v>
      </c>
      <c r="O258" t="s">
        <v>5</v>
      </c>
      <c r="U258" t="s">
        <v>96</v>
      </c>
      <c r="V258" s="1">
        <v>1</v>
      </c>
      <c r="W258" t="s">
        <v>7</v>
      </c>
      <c r="X258" t="s">
        <v>32</v>
      </c>
      <c r="Y258" s="2" t="s">
        <v>9</v>
      </c>
      <c r="Z258" s="3">
        <v>1</v>
      </c>
      <c r="AA258" s="4">
        <v>104</v>
      </c>
      <c r="AB258" s="4" t="s">
        <v>32</v>
      </c>
      <c r="AC258" t="s">
        <v>97</v>
      </c>
      <c r="AD258">
        <v>2008</v>
      </c>
      <c r="AE258">
        <v>7</v>
      </c>
      <c r="AF258">
        <v>14</v>
      </c>
      <c r="AG258" t="s">
        <v>34</v>
      </c>
      <c r="AJ258" t="s">
        <v>5</v>
      </c>
      <c r="AK258" t="s">
        <v>12</v>
      </c>
      <c r="AL258">
        <v>255999</v>
      </c>
      <c r="AM258">
        <v>6599192</v>
      </c>
      <c r="AN258" s="4">
        <v>255000</v>
      </c>
      <c r="AO258" s="4">
        <v>6599000</v>
      </c>
      <c r="AP258">
        <v>100</v>
      </c>
      <c r="AR258">
        <v>1010</v>
      </c>
      <c r="AS258" t="s">
        <v>98</v>
      </c>
      <c r="AT258" s="5" t="s">
        <v>99</v>
      </c>
      <c r="AU258">
        <v>101939</v>
      </c>
      <c r="AW258" s="6" t="s">
        <v>14</v>
      </c>
      <c r="AX258">
        <v>1</v>
      </c>
      <c r="AY258" t="s">
        <v>15</v>
      </c>
      <c r="AZ258" t="s">
        <v>100</v>
      </c>
      <c r="BA258" t="s">
        <v>101</v>
      </c>
      <c r="BB258">
        <v>1010</v>
      </c>
      <c r="BC258" t="s">
        <v>18</v>
      </c>
      <c r="BD258" t="s">
        <v>19</v>
      </c>
      <c r="BF258" s="5">
        <v>41445.704861111102</v>
      </c>
      <c r="BG258" s="7" t="s">
        <v>20</v>
      </c>
      <c r="BI258">
        <v>6</v>
      </c>
      <c r="BJ258">
        <v>46557</v>
      </c>
      <c r="BK258">
        <v>107135</v>
      </c>
      <c r="BL258" t="s">
        <v>102</v>
      </c>
      <c r="BX258">
        <v>329931</v>
      </c>
    </row>
    <row r="259" spans="1:76" x14ac:dyDescent="0.25">
      <c r="A259">
        <v>403550</v>
      </c>
      <c r="B259">
        <v>263617</v>
      </c>
      <c r="F259" t="s">
        <v>0</v>
      </c>
      <c r="G259" t="s">
        <v>115</v>
      </c>
      <c r="H259" t="s">
        <v>139</v>
      </c>
      <c r="I259" t="s">
        <v>3</v>
      </c>
      <c r="K259">
        <v>1</v>
      </c>
      <c r="L259" t="s">
        <v>4</v>
      </c>
      <c r="M259">
        <v>101939</v>
      </c>
      <c r="N259" t="s">
        <v>5</v>
      </c>
      <c r="O259" t="s">
        <v>5</v>
      </c>
      <c r="U259" t="s">
        <v>140</v>
      </c>
      <c r="V259" s="1">
        <v>1</v>
      </c>
      <c r="W259" t="s">
        <v>7</v>
      </c>
      <c r="X259" t="s">
        <v>127</v>
      </c>
      <c r="Y259" s="2" t="s">
        <v>9</v>
      </c>
      <c r="Z259" s="3">
        <v>1</v>
      </c>
      <c r="AA259" s="4">
        <v>106</v>
      </c>
      <c r="AB259" s="4" t="s">
        <v>127</v>
      </c>
      <c r="AC259" t="s">
        <v>141</v>
      </c>
      <c r="AD259">
        <v>2015</v>
      </c>
      <c r="AE259">
        <v>9</v>
      </c>
      <c r="AF259">
        <v>2</v>
      </c>
      <c r="AG259" t="s">
        <v>142</v>
      </c>
      <c r="AJ259" t="s">
        <v>5</v>
      </c>
      <c r="AK259" t="s">
        <v>12</v>
      </c>
      <c r="AL259">
        <v>267668</v>
      </c>
      <c r="AM259">
        <v>6571937</v>
      </c>
      <c r="AN259" s="4">
        <v>267000</v>
      </c>
      <c r="AO259" s="4">
        <v>6571000</v>
      </c>
      <c r="AP259">
        <v>0</v>
      </c>
      <c r="AR259">
        <v>67</v>
      </c>
      <c r="AU259">
        <v>101939</v>
      </c>
      <c r="AW259" s="6" t="s">
        <v>14</v>
      </c>
      <c r="AX259">
        <v>1</v>
      </c>
      <c r="AY259" t="s">
        <v>15</v>
      </c>
      <c r="AZ259" t="s">
        <v>143</v>
      </c>
      <c r="BB259">
        <v>67</v>
      </c>
      <c r="BC259" t="s">
        <v>122</v>
      </c>
      <c r="BD259" t="s">
        <v>123</v>
      </c>
      <c r="BF259" s="5">
        <v>43879</v>
      </c>
      <c r="BG259" s="7" t="s">
        <v>20</v>
      </c>
      <c r="BI259">
        <v>4</v>
      </c>
      <c r="BJ259">
        <v>435162</v>
      </c>
      <c r="BK259">
        <v>107137</v>
      </c>
      <c r="BL259" t="s">
        <v>144</v>
      </c>
      <c r="BX259">
        <v>403550</v>
      </c>
    </row>
    <row r="260" spans="1:76" x14ac:dyDescent="0.25">
      <c r="A260">
        <v>323497</v>
      </c>
      <c r="B260">
        <v>46260</v>
      </c>
      <c r="F260" t="s">
        <v>0</v>
      </c>
      <c r="G260" t="s">
        <v>1</v>
      </c>
      <c r="H260" t="s">
        <v>207</v>
      </c>
      <c r="I260" t="s">
        <v>3</v>
      </c>
      <c r="K260">
        <v>1</v>
      </c>
      <c r="L260" t="s">
        <v>4</v>
      </c>
      <c r="M260">
        <v>101939</v>
      </c>
      <c r="N260" t="s">
        <v>5</v>
      </c>
      <c r="O260" t="s">
        <v>5</v>
      </c>
      <c r="U260" t="s">
        <v>208</v>
      </c>
      <c r="V260" s="1">
        <v>1</v>
      </c>
      <c r="W260" t="s">
        <v>7</v>
      </c>
      <c r="X260" t="s">
        <v>209</v>
      </c>
      <c r="Y260" s="2" t="s">
        <v>210</v>
      </c>
      <c r="Z260" s="3">
        <v>2</v>
      </c>
      <c r="AA260" s="4">
        <v>211</v>
      </c>
      <c r="AB260" s="4" t="s">
        <v>209</v>
      </c>
      <c r="AC260" t="s">
        <v>211</v>
      </c>
      <c r="AD260">
        <v>1995</v>
      </c>
      <c r="AE260">
        <v>7</v>
      </c>
      <c r="AF260">
        <v>21</v>
      </c>
      <c r="AG260" t="s">
        <v>78</v>
      </c>
      <c r="AJ260" t="s">
        <v>5</v>
      </c>
      <c r="AK260" t="s">
        <v>12</v>
      </c>
      <c r="AL260">
        <v>254899</v>
      </c>
      <c r="AM260">
        <v>6615121</v>
      </c>
      <c r="AN260" s="4">
        <v>255000</v>
      </c>
      <c r="AO260" s="4">
        <v>6615000</v>
      </c>
      <c r="AP260">
        <v>10</v>
      </c>
      <c r="AR260">
        <v>1010</v>
      </c>
      <c r="AS260" t="s">
        <v>212</v>
      </c>
      <c r="AT260" s="5" t="s">
        <v>213</v>
      </c>
      <c r="AU260">
        <v>101939</v>
      </c>
      <c r="AW260" s="6" t="s">
        <v>14</v>
      </c>
      <c r="AX260">
        <v>1</v>
      </c>
      <c r="AY260" t="s">
        <v>15</v>
      </c>
      <c r="AZ260" t="s">
        <v>214</v>
      </c>
      <c r="BA260" t="s">
        <v>215</v>
      </c>
      <c r="BB260">
        <v>1010</v>
      </c>
      <c r="BC260" t="s">
        <v>18</v>
      </c>
      <c r="BD260" t="s">
        <v>19</v>
      </c>
      <c r="BF260" s="5">
        <v>41445.704861111102</v>
      </c>
      <c r="BG260" s="7" t="s">
        <v>20</v>
      </c>
      <c r="BI260">
        <v>6</v>
      </c>
      <c r="BJ260">
        <v>43199</v>
      </c>
      <c r="BK260">
        <v>107138</v>
      </c>
      <c r="BL260" t="s">
        <v>216</v>
      </c>
      <c r="BX260">
        <v>323497</v>
      </c>
    </row>
    <row r="261" spans="1:76" x14ac:dyDescent="0.25">
      <c r="A261">
        <v>323473</v>
      </c>
      <c r="B261">
        <v>133948</v>
      </c>
      <c r="F261" t="s">
        <v>0</v>
      </c>
      <c r="G261" t="s">
        <v>1</v>
      </c>
      <c r="H261" t="s">
        <v>217</v>
      </c>
      <c r="I261" t="s">
        <v>3</v>
      </c>
      <c r="K261">
        <v>1</v>
      </c>
      <c r="L261" t="s">
        <v>4</v>
      </c>
      <c r="M261">
        <v>101939</v>
      </c>
      <c r="N261" t="s">
        <v>5</v>
      </c>
      <c r="O261" t="s">
        <v>5</v>
      </c>
      <c r="U261" t="s">
        <v>208</v>
      </c>
      <c r="V261" s="1">
        <v>1</v>
      </c>
      <c r="W261" t="s">
        <v>7</v>
      </c>
      <c r="X261" t="s">
        <v>209</v>
      </c>
      <c r="Y261" s="2" t="s">
        <v>210</v>
      </c>
      <c r="Z261" s="3">
        <v>2</v>
      </c>
      <c r="AA261" s="4">
        <v>211</v>
      </c>
      <c r="AB261" s="4" t="s">
        <v>209</v>
      </c>
      <c r="AC261" t="s">
        <v>218</v>
      </c>
      <c r="AD261">
        <v>2016</v>
      </c>
      <c r="AE261">
        <v>12</v>
      </c>
      <c r="AF261">
        <v>11</v>
      </c>
      <c r="AG261" t="s">
        <v>202</v>
      </c>
      <c r="AJ261" t="s">
        <v>5</v>
      </c>
      <c r="AK261" t="s">
        <v>12</v>
      </c>
      <c r="AL261">
        <v>254896</v>
      </c>
      <c r="AM261">
        <v>6615120</v>
      </c>
      <c r="AN261" s="4">
        <v>255000</v>
      </c>
      <c r="AO261" s="4">
        <v>6615000</v>
      </c>
      <c r="AP261">
        <v>20</v>
      </c>
      <c r="AR261">
        <v>1010</v>
      </c>
      <c r="AT261" s="5" t="s">
        <v>219</v>
      </c>
      <c r="AU261">
        <v>101939</v>
      </c>
      <c r="AW261" s="6" t="s">
        <v>14</v>
      </c>
      <c r="AX261">
        <v>1</v>
      </c>
      <c r="AY261" t="s">
        <v>15</v>
      </c>
      <c r="AZ261" t="s">
        <v>220</v>
      </c>
      <c r="BA261" t="s">
        <v>221</v>
      </c>
      <c r="BB261">
        <v>1010</v>
      </c>
      <c r="BC261" t="s">
        <v>18</v>
      </c>
      <c r="BD261" t="s">
        <v>19</v>
      </c>
      <c r="BF261" s="5">
        <v>43710.333333333299</v>
      </c>
      <c r="BG261" s="7" t="s">
        <v>20</v>
      </c>
      <c r="BI261">
        <v>6</v>
      </c>
      <c r="BJ261">
        <v>116592</v>
      </c>
      <c r="BK261">
        <v>107139</v>
      </c>
      <c r="BL261" t="s">
        <v>222</v>
      </c>
      <c r="BX261">
        <v>323473</v>
      </c>
    </row>
    <row r="262" spans="1:76" x14ac:dyDescent="0.25">
      <c r="A262">
        <v>399366</v>
      </c>
      <c r="B262">
        <v>122684</v>
      </c>
      <c r="F262" t="s">
        <v>0</v>
      </c>
      <c r="G262" t="s">
        <v>1</v>
      </c>
      <c r="H262" t="s">
        <v>245</v>
      </c>
      <c r="I262" t="s">
        <v>3</v>
      </c>
      <c r="K262">
        <v>1</v>
      </c>
      <c r="L262" t="s">
        <v>4</v>
      </c>
      <c r="M262">
        <v>101939</v>
      </c>
      <c r="N262" t="s">
        <v>5</v>
      </c>
      <c r="O262" t="s">
        <v>5</v>
      </c>
      <c r="U262" t="s">
        <v>246</v>
      </c>
      <c r="V262" s="1">
        <v>1</v>
      </c>
      <c r="W262" t="s">
        <v>7</v>
      </c>
      <c r="X262" t="s">
        <v>231</v>
      </c>
      <c r="Y262" s="2" t="s">
        <v>210</v>
      </c>
      <c r="Z262" s="3">
        <v>2</v>
      </c>
      <c r="AA262" s="4">
        <v>213</v>
      </c>
      <c r="AB262" s="4" t="s">
        <v>232</v>
      </c>
      <c r="AC262" t="s">
        <v>247</v>
      </c>
      <c r="AD262">
        <v>2016</v>
      </c>
      <c r="AE262">
        <v>6</v>
      </c>
      <c r="AF262">
        <v>25</v>
      </c>
      <c r="AG262" t="s">
        <v>248</v>
      </c>
      <c r="AJ262" t="s">
        <v>5</v>
      </c>
      <c r="AK262" t="s">
        <v>12</v>
      </c>
      <c r="AL262">
        <v>266759</v>
      </c>
      <c r="AM262">
        <v>6633968</v>
      </c>
      <c r="AN262" s="4">
        <v>267000</v>
      </c>
      <c r="AO262" s="4">
        <v>6633000</v>
      </c>
      <c r="AP262">
        <v>5</v>
      </c>
      <c r="AR262">
        <v>1010</v>
      </c>
      <c r="AT262" s="5" t="s">
        <v>249</v>
      </c>
      <c r="AU262">
        <v>101939</v>
      </c>
      <c r="AW262" s="6" t="s">
        <v>14</v>
      </c>
      <c r="AX262">
        <v>1</v>
      </c>
      <c r="AY262" t="s">
        <v>15</v>
      </c>
      <c r="AZ262" t="s">
        <v>250</v>
      </c>
      <c r="BA262" t="s">
        <v>251</v>
      </c>
      <c r="BB262">
        <v>1010</v>
      </c>
      <c r="BC262" t="s">
        <v>18</v>
      </c>
      <c r="BD262" t="s">
        <v>19</v>
      </c>
      <c r="BF262" s="5">
        <v>42551.945682870399</v>
      </c>
      <c r="BG262" s="7" t="s">
        <v>20</v>
      </c>
      <c r="BI262">
        <v>6</v>
      </c>
      <c r="BJ262">
        <v>106770</v>
      </c>
      <c r="BK262">
        <v>107140</v>
      </c>
      <c r="BL262" t="s">
        <v>252</v>
      </c>
      <c r="BX262">
        <v>399366</v>
      </c>
    </row>
    <row r="263" spans="1:76" x14ac:dyDescent="0.25">
      <c r="A263">
        <v>305481</v>
      </c>
      <c r="B263">
        <v>46143</v>
      </c>
      <c r="F263" t="s">
        <v>0</v>
      </c>
      <c r="G263" t="s">
        <v>1</v>
      </c>
      <c r="H263" t="s">
        <v>477</v>
      </c>
      <c r="I263" t="s">
        <v>3</v>
      </c>
      <c r="K263">
        <v>1</v>
      </c>
      <c r="L263" t="s">
        <v>4</v>
      </c>
      <c r="M263">
        <v>101939</v>
      </c>
      <c r="N263" t="s">
        <v>5</v>
      </c>
      <c r="O263" t="s">
        <v>5</v>
      </c>
      <c r="U263" t="s">
        <v>478</v>
      </c>
      <c r="V263" s="1">
        <v>1</v>
      </c>
      <c r="W263" t="s">
        <v>7</v>
      </c>
      <c r="X263" t="s">
        <v>349</v>
      </c>
      <c r="Y263" s="2" t="s">
        <v>210</v>
      </c>
      <c r="Z263" s="3">
        <v>2</v>
      </c>
      <c r="AA263" s="4">
        <v>219</v>
      </c>
      <c r="AB263" t="s">
        <v>349</v>
      </c>
      <c r="AC263" t="s">
        <v>479</v>
      </c>
      <c r="AD263">
        <v>2010</v>
      </c>
      <c r="AE263">
        <v>6</v>
      </c>
      <c r="AF263">
        <v>29</v>
      </c>
      <c r="AG263" t="s">
        <v>480</v>
      </c>
      <c r="AJ263" t="s">
        <v>5</v>
      </c>
      <c r="AK263" t="s">
        <v>12</v>
      </c>
      <c r="AL263">
        <v>251157</v>
      </c>
      <c r="AM263">
        <v>6651149</v>
      </c>
      <c r="AN263" s="4">
        <v>251000</v>
      </c>
      <c r="AO263" s="4">
        <v>6651000</v>
      </c>
      <c r="AP263">
        <v>5</v>
      </c>
      <c r="AR263">
        <v>1010</v>
      </c>
      <c r="AS263" t="s">
        <v>481</v>
      </c>
      <c r="AT263" s="5" t="s">
        <v>482</v>
      </c>
      <c r="AU263">
        <v>101939</v>
      </c>
      <c r="AW263" s="6" t="s">
        <v>14</v>
      </c>
      <c r="AX263">
        <v>1</v>
      </c>
      <c r="AY263" t="s">
        <v>15</v>
      </c>
      <c r="AZ263" t="s">
        <v>483</v>
      </c>
      <c r="BA263" t="s">
        <v>484</v>
      </c>
      <c r="BB263">
        <v>1010</v>
      </c>
      <c r="BC263" t="s">
        <v>18</v>
      </c>
      <c r="BD263" t="s">
        <v>19</v>
      </c>
      <c r="BF263" s="5">
        <v>43709.903472222199</v>
      </c>
      <c r="BG263" s="7" t="s">
        <v>20</v>
      </c>
      <c r="BI263">
        <v>6</v>
      </c>
      <c r="BJ263">
        <v>43074</v>
      </c>
      <c r="BK263">
        <v>107143</v>
      </c>
      <c r="BL263" t="s">
        <v>485</v>
      </c>
      <c r="BX263">
        <v>305481</v>
      </c>
    </row>
    <row r="264" spans="1:76" x14ac:dyDescent="0.25">
      <c r="A264">
        <v>306141</v>
      </c>
      <c r="C264">
        <v>1</v>
      </c>
      <c r="F264" t="s">
        <v>0</v>
      </c>
      <c r="G264" t="s">
        <v>22</v>
      </c>
      <c r="H264" t="s">
        <v>486</v>
      </c>
      <c r="I264" t="s">
        <v>3</v>
      </c>
      <c r="K264">
        <v>1</v>
      </c>
      <c r="L264" t="s">
        <v>4</v>
      </c>
      <c r="M264">
        <v>101939</v>
      </c>
      <c r="N264" t="s">
        <v>5</v>
      </c>
      <c r="O264" t="s">
        <v>5</v>
      </c>
      <c r="U264" t="s">
        <v>478</v>
      </c>
      <c r="V264" s="1">
        <v>1</v>
      </c>
      <c r="W264" t="s">
        <v>7</v>
      </c>
      <c r="X264" t="s">
        <v>349</v>
      </c>
      <c r="Y264" s="2" t="s">
        <v>210</v>
      </c>
      <c r="Z264" s="3">
        <v>2</v>
      </c>
      <c r="AA264" s="4">
        <v>219</v>
      </c>
      <c r="AB264" t="s">
        <v>349</v>
      </c>
      <c r="AC264" t="s">
        <v>487</v>
      </c>
      <c r="AD264">
        <v>2010</v>
      </c>
      <c r="AE264">
        <v>10</v>
      </c>
      <c r="AF264">
        <v>29</v>
      </c>
      <c r="AG264" t="s">
        <v>488</v>
      </c>
      <c r="AH264" t="s">
        <v>488</v>
      </c>
      <c r="AJ264" t="s">
        <v>5</v>
      </c>
      <c r="AK264" t="s">
        <v>12</v>
      </c>
      <c r="AL264">
        <v>251371</v>
      </c>
      <c r="AM264">
        <v>6650214</v>
      </c>
      <c r="AN264" s="4">
        <v>251000</v>
      </c>
      <c r="AO264" s="4">
        <v>6651000</v>
      </c>
      <c r="AP264">
        <v>20</v>
      </c>
      <c r="AR264">
        <v>59</v>
      </c>
      <c r="AU264">
        <v>101939</v>
      </c>
      <c r="AW264" s="6" t="s">
        <v>14</v>
      </c>
      <c r="AX264">
        <v>1</v>
      </c>
      <c r="AY264" t="s">
        <v>15</v>
      </c>
      <c r="AZ264" t="s">
        <v>489</v>
      </c>
      <c r="BA264" t="s">
        <v>486</v>
      </c>
      <c r="BB264">
        <v>59</v>
      </c>
      <c r="BC264" t="s">
        <v>22</v>
      </c>
      <c r="BD264" t="s">
        <v>28</v>
      </c>
      <c r="BF264" s="5">
        <v>44300</v>
      </c>
      <c r="BG264" s="7" t="s">
        <v>20</v>
      </c>
      <c r="BI264">
        <v>4</v>
      </c>
      <c r="BJ264">
        <v>394132</v>
      </c>
      <c r="BL264" t="s">
        <v>490</v>
      </c>
      <c r="BX264">
        <v>306141</v>
      </c>
    </row>
    <row r="265" spans="1:76" x14ac:dyDescent="0.25">
      <c r="A265">
        <v>306212</v>
      </c>
      <c r="C265">
        <v>1</v>
      </c>
      <c r="F265" t="s">
        <v>0</v>
      </c>
      <c r="G265" t="s">
        <v>22</v>
      </c>
      <c r="H265" t="s">
        <v>491</v>
      </c>
      <c r="I265" t="s">
        <v>3</v>
      </c>
      <c r="K265">
        <v>1</v>
      </c>
      <c r="L265" t="s">
        <v>4</v>
      </c>
      <c r="M265">
        <v>101939</v>
      </c>
      <c r="N265" t="s">
        <v>5</v>
      </c>
      <c r="O265" t="s">
        <v>5</v>
      </c>
      <c r="U265" t="s">
        <v>478</v>
      </c>
      <c r="V265" s="1">
        <v>1</v>
      </c>
      <c r="W265" t="s">
        <v>7</v>
      </c>
      <c r="X265" t="s">
        <v>349</v>
      </c>
      <c r="Y265" s="2" t="s">
        <v>210</v>
      </c>
      <c r="Z265" s="3">
        <v>2</v>
      </c>
      <c r="AA265" s="4">
        <v>219</v>
      </c>
      <c r="AB265" t="s">
        <v>349</v>
      </c>
      <c r="AC265" t="s">
        <v>492</v>
      </c>
      <c r="AD265">
        <v>2010</v>
      </c>
      <c r="AE265">
        <v>10</v>
      </c>
      <c r="AF265">
        <v>29</v>
      </c>
      <c r="AG265" t="s">
        <v>488</v>
      </c>
      <c r="AH265" t="s">
        <v>488</v>
      </c>
      <c r="AJ265" t="s">
        <v>5</v>
      </c>
      <c r="AK265" t="s">
        <v>12</v>
      </c>
      <c r="AL265">
        <v>251405</v>
      </c>
      <c r="AM265">
        <v>6650232</v>
      </c>
      <c r="AN265" s="4">
        <v>251000</v>
      </c>
      <c r="AO265" s="4">
        <v>6651000</v>
      </c>
      <c r="AP265">
        <v>20</v>
      </c>
      <c r="AR265">
        <v>59</v>
      </c>
      <c r="AU265">
        <v>101939</v>
      </c>
      <c r="AW265" s="6" t="s">
        <v>14</v>
      </c>
      <c r="AX265">
        <v>1</v>
      </c>
      <c r="AY265" t="s">
        <v>15</v>
      </c>
      <c r="AZ265" t="s">
        <v>493</v>
      </c>
      <c r="BA265" t="s">
        <v>491</v>
      </c>
      <c r="BB265">
        <v>59</v>
      </c>
      <c r="BC265" t="s">
        <v>22</v>
      </c>
      <c r="BD265" t="s">
        <v>28</v>
      </c>
      <c r="BF265" s="5">
        <v>44300</v>
      </c>
      <c r="BG265" s="7" t="s">
        <v>20</v>
      </c>
      <c r="BI265">
        <v>4</v>
      </c>
      <c r="BJ265">
        <v>394136</v>
      </c>
      <c r="BL265" t="s">
        <v>494</v>
      </c>
      <c r="BX265">
        <v>306212</v>
      </c>
    </row>
    <row r="266" spans="1:76" x14ac:dyDescent="0.25">
      <c r="A266">
        <v>317765</v>
      </c>
      <c r="B266">
        <v>162779</v>
      </c>
      <c r="F266" t="s">
        <v>0</v>
      </c>
      <c r="G266" t="s">
        <v>40</v>
      </c>
      <c r="H266" t="s">
        <v>531</v>
      </c>
      <c r="I266" t="s">
        <v>532</v>
      </c>
      <c r="K266">
        <v>1</v>
      </c>
      <c r="L266" t="s">
        <v>4</v>
      </c>
      <c r="M266">
        <v>101939</v>
      </c>
      <c r="N266" t="s">
        <v>5</v>
      </c>
      <c r="O266" t="s">
        <v>5</v>
      </c>
      <c r="U266" t="s">
        <v>533</v>
      </c>
      <c r="V266" s="1">
        <v>1</v>
      </c>
      <c r="W266" t="s">
        <v>7</v>
      </c>
      <c r="X266" t="s">
        <v>349</v>
      </c>
      <c r="Y266" s="2" t="s">
        <v>210</v>
      </c>
      <c r="Z266" s="3">
        <v>2</v>
      </c>
      <c r="AA266" s="4">
        <v>219</v>
      </c>
      <c r="AB266" t="s">
        <v>349</v>
      </c>
      <c r="AC266" t="s">
        <v>534</v>
      </c>
      <c r="AD266">
        <v>1979</v>
      </c>
      <c r="AE266">
        <v>7</v>
      </c>
      <c r="AF266">
        <v>8</v>
      </c>
      <c r="AG266" t="s">
        <v>535</v>
      </c>
      <c r="AH266" t="s">
        <v>535</v>
      </c>
      <c r="AJ266" t="s">
        <v>5</v>
      </c>
      <c r="AK266" t="s">
        <v>12</v>
      </c>
      <c r="AL266">
        <v>253873</v>
      </c>
      <c r="AM266">
        <v>6647602</v>
      </c>
      <c r="AN266" s="4">
        <v>253000</v>
      </c>
      <c r="AO266" s="4">
        <v>6647000</v>
      </c>
      <c r="AP266">
        <v>707</v>
      </c>
      <c r="AR266">
        <v>23</v>
      </c>
      <c r="AT266" s="5"/>
      <c r="AU266">
        <v>101939</v>
      </c>
      <c r="AW266" s="6" t="s">
        <v>14</v>
      </c>
      <c r="AX266">
        <v>1</v>
      </c>
      <c r="AY266" t="s">
        <v>15</v>
      </c>
      <c r="AZ266" t="s">
        <v>536</v>
      </c>
      <c r="BA266" t="s">
        <v>537</v>
      </c>
      <c r="BB266">
        <v>23</v>
      </c>
      <c r="BC266" t="s">
        <v>48</v>
      </c>
      <c r="BD266" t="s">
        <v>538</v>
      </c>
      <c r="BF266" s="5">
        <v>37034</v>
      </c>
      <c r="BG266" s="7" t="s">
        <v>20</v>
      </c>
      <c r="BI266">
        <v>4</v>
      </c>
      <c r="BJ266">
        <v>313965</v>
      </c>
      <c r="BK266">
        <v>107141</v>
      </c>
      <c r="BL266" t="s">
        <v>539</v>
      </c>
      <c r="BX266">
        <v>317765</v>
      </c>
    </row>
    <row r="267" spans="1:76" x14ac:dyDescent="0.25">
      <c r="A267">
        <v>315663</v>
      </c>
      <c r="B267">
        <v>46187</v>
      </c>
      <c r="F267" t="s">
        <v>0</v>
      </c>
      <c r="G267" t="s">
        <v>1</v>
      </c>
      <c r="H267" t="s">
        <v>540</v>
      </c>
      <c r="I267" t="s">
        <v>3</v>
      </c>
      <c r="K267">
        <v>1</v>
      </c>
      <c r="L267" t="s">
        <v>4</v>
      </c>
      <c r="M267">
        <v>101939</v>
      </c>
      <c r="N267" t="s">
        <v>5</v>
      </c>
      <c r="O267" t="s">
        <v>5</v>
      </c>
      <c r="U267" t="s">
        <v>533</v>
      </c>
      <c r="V267" s="1">
        <v>1</v>
      </c>
      <c r="W267" t="s">
        <v>7</v>
      </c>
      <c r="X267" t="s">
        <v>349</v>
      </c>
      <c r="Y267" s="2" t="s">
        <v>210</v>
      </c>
      <c r="Z267" s="3">
        <v>2</v>
      </c>
      <c r="AA267" s="4">
        <v>219</v>
      </c>
      <c r="AB267" t="s">
        <v>349</v>
      </c>
      <c r="AC267" t="s">
        <v>541</v>
      </c>
      <c r="AD267">
        <v>2014</v>
      </c>
      <c r="AE267">
        <v>7</v>
      </c>
      <c r="AF267">
        <v>10</v>
      </c>
      <c r="AG267" t="s">
        <v>542</v>
      </c>
      <c r="AJ267" t="s">
        <v>5</v>
      </c>
      <c r="AK267" t="s">
        <v>12</v>
      </c>
      <c r="AL267">
        <v>253563</v>
      </c>
      <c r="AM267">
        <v>6647832</v>
      </c>
      <c r="AN267" s="4">
        <v>253000</v>
      </c>
      <c r="AO267" s="4">
        <v>6647000</v>
      </c>
      <c r="AP267">
        <v>25</v>
      </c>
      <c r="AR267">
        <v>1010</v>
      </c>
      <c r="AT267" s="5" t="s">
        <v>543</v>
      </c>
      <c r="AU267">
        <v>101939</v>
      </c>
      <c r="AW267" s="6" t="s">
        <v>14</v>
      </c>
      <c r="AX267">
        <v>1</v>
      </c>
      <c r="AY267" t="s">
        <v>15</v>
      </c>
      <c r="AZ267" t="s">
        <v>544</v>
      </c>
      <c r="BA267" t="s">
        <v>545</v>
      </c>
      <c r="BB267">
        <v>1010</v>
      </c>
      <c r="BC267" t="s">
        <v>18</v>
      </c>
      <c r="BD267" t="s">
        <v>19</v>
      </c>
      <c r="BF267" s="5">
        <v>43709.903472222199</v>
      </c>
      <c r="BG267" s="7" t="s">
        <v>20</v>
      </c>
      <c r="BI267">
        <v>6</v>
      </c>
      <c r="BJ267">
        <v>43122</v>
      </c>
      <c r="BK267">
        <v>107144</v>
      </c>
      <c r="BL267" t="s">
        <v>546</v>
      </c>
      <c r="BX267">
        <v>315663</v>
      </c>
    </row>
    <row r="268" spans="1:76" x14ac:dyDescent="0.25">
      <c r="A268">
        <v>317486</v>
      </c>
      <c r="B268">
        <v>103079</v>
      </c>
      <c r="F268" t="s">
        <v>0</v>
      </c>
      <c r="G268" t="s">
        <v>1</v>
      </c>
      <c r="H268" t="s">
        <v>547</v>
      </c>
      <c r="I268" t="s">
        <v>3</v>
      </c>
      <c r="K268">
        <v>1</v>
      </c>
      <c r="L268" t="s">
        <v>4</v>
      </c>
      <c r="M268">
        <v>101939</v>
      </c>
      <c r="N268" t="s">
        <v>5</v>
      </c>
      <c r="O268" t="s">
        <v>5</v>
      </c>
      <c r="U268" t="s">
        <v>533</v>
      </c>
      <c r="V268" s="1">
        <v>1</v>
      </c>
      <c r="W268" t="s">
        <v>7</v>
      </c>
      <c r="X268" t="s">
        <v>349</v>
      </c>
      <c r="Y268" s="2" t="s">
        <v>210</v>
      </c>
      <c r="Z268" s="3">
        <v>2</v>
      </c>
      <c r="AA268" s="4">
        <v>219</v>
      </c>
      <c r="AB268" t="s">
        <v>349</v>
      </c>
      <c r="AC268" t="s">
        <v>548</v>
      </c>
      <c r="AD268">
        <v>2015</v>
      </c>
      <c r="AE268">
        <v>11</v>
      </c>
      <c r="AF268">
        <v>15</v>
      </c>
      <c r="AG268" t="s">
        <v>549</v>
      </c>
      <c r="AJ268" t="s">
        <v>5</v>
      </c>
      <c r="AK268" t="s">
        <v>12</v>
      </c>
      <c r="AL268">
        <v>253817</v>
      </c>
      <c r="AM268">
        <v>6647152</v>
      </c>
      <c r="AN268" s="4">
        <v>253000</v>
      </c>
      <c r="AO268" s="4">
        <v>6647000</v>
      </c>
      <c r="AP268">
        <v>100</v>
      </c>
      <c r="AR268">
        <v>1010</v>
      </c>
      <c r="AT268" s="5" t="s">
        <v>550</v>
      </c>
      <c r="AU268">
        <v>101939</v>
      </c>
      <c r="AW268" s="6" t="s">
        <v>14</v>
      </c>
      <c r="AX268">
        <v>1</v>
      </c>
      <c r="AY268" t="s">
        <v>15</v>
      </c>
      <c r="AZ268" t="s">
        <v>551</v>
      </c>
      <c r="BA268" t="s">
        <v>552</v>
      </c>
      <c r="BB268">
        <v>1010</v>
      </c>
      <c r="BC268" t="s">
        <v>18</v>
      </c>
      <c r="BD268" t="s">
        <v>19</v>
      </c>
      <c r="BF268" s="5">
        <v>42323.955729166701</v>
      </c>
      <c r="BG268" s="7" t="s">
        <v>20</v>
      </c>
      <c r="BI268">
        <v>6</v>
      </c>
      <c r="BJ268">
        <v>89515</v>
      </c>
      <c r="BK268">
        <v>107146</v>
      </c>
      <c r="BL268" t="s">
        <v>553</v>
      </c>
      <c r="BX268">
        <v>317486</v>
      </c>
    </row>
    <row r="269" spans="1:76" x14ac:dyDescent="0.25">
      <c r="A269">
        <v>317849</v>
      </c>
      <c r="B269">
        <v>118889</v>
      </c>
      <c r="F269" t="s">
        <v>0</v>
      </c>
      <c r="G269" t="s">
        <v>1</v>
      </c>
      <c r="H269" t="s">
        <v>554</v>
      </c>
      <c r="I269" t="s">
        <v>3</v>
      </c>
      <c r="K269">
        <v>1</v>
      </c>
      <c r="L269" t="s">
        <v>4</v>
      </c>
      <c r="M269">
        <v>101939</v>
      </c>
      <c r="N269" t="s">
        <v>5</v>
      </c>
      <c r="O269" t="s">
        <v>5</v>
      </c>
      <c r="U269" t="s">
        <v>533</v>
      </c>
      <c r="V269" s="1">
        <v>1</v>
      </c>
      <c r="W269" t="s">
        <v>7</v>
      </c>
      <c r="X269" t="s">
        <v>349</v>
      </c>
      <c r="Y269" s="2" t="s">
        <v>210</v>
      </c>
      <c r="Z269" s="3">
        <v>2</v>
      </c>
      <c r="AA269" s="4">
        <v>219</v>
      </c>
      <c r="AB269" t="s">
        <v>349</v>
      </c>
      <c r="AC269" t="s">
        <v>555</v>
      </c>
      <c r="AD269">
        <v>2016</v>
      </c>
      <c r="AE269">
        <v>5</v>
      </c>
      <c r="AF269">
        <v>22</v>
      </c>
      <c r="AG269" t="s">
        <v>556</v>
      </c>
      <c r="AJ269" t="s">
        <v>5</v>
      </c>
      <c r="AK269" t="s">
        <v>12</v>
      </c>
      <c r="AL269">
        <v>253880</v>
      </c>
      <c r="AM269">
        <v>6647882</v>
      </c>
      <c r="AN269" s="4">
        <v>253000</v>
      </c>
      <c r="AO269" s="4">
        <v>6647000</v>
      </c>
      <c r="AP269">
        <v>25</v>
      </c>
      <c r="AR269">
        <v>1010</v>
      </c>
      <c r="AT269" s="5" t="s">
        <v>557</v>
      </c>
      <c r="AU269">
        <v>101939</v>
      </c>
      <c r="AW269" s="6" t="s">
        <v>14</v>
      </c>
      <c r="AX269">
        <v>1</v>
      </c>
      <c r="AY269" t="s">
        <v>15</v>
      </c>
      <c r="AZ269" t="s">
        <v>558</v>
      </c>
      <c r="BA269" t="s">
        <v>559</v>
      </c>
      <c r="BB269">
        <v>1010</v>
      </c>
      <c r="BC269" t="s">
        <v>18</v>
      </c>
      <c r="BD269" t="s">
        <v>19</v>
      </c>
      <c r="BF269" s="5">
        <v>42513.673981481501</v>
      </c>
      <c r="BG269" s="7" t="s">
        <v>20</v>
      </c>
      <c r="BI269">
        <v>6</v>
      </c>
      <c r="BJ269">
        <v>103513</v>
      </c>
      <c r="BK269">
        <v>107147</v>
      </c>
      <c r="BL269" t="s">
        <v>560</v>
      </c>
      <c r="BX269">
        <v>317849</v>
      </c>
    </row>
    <row r="270" spans="1:76" x14ac:dyDescent="0.25">
      <c r="A270">
        <v>317605</v>
      </c>
      <c r="C270">
        <v>1</v>
      </c>
      <c r="F270" t="s">
        <v>0</v>
      </c>
      <c r="G270" t="s">
        <v>1</v>
      </c>
      <c r="H270" t="s">
        <v>561</v>
      </c>
      <c r="I270" t="s">
        <v>3</v>
      </c>
      <c r="K270">
        <v>1</v>
      </c>
      <c r="L270" t="s">
        <v>4</v>
      </c>
      <c r="M270">
        <v>101939</v>
      </c>
      <c r="N270" t="s">
        <v>5</v>
      </c>
      <c r="O270" t="s">
        <v>5</v>
      </c>
      <c r="U270" t="s">
        <v>533</v>
      </c>
      <c r="V270" s="1">
        <v>1</v>
      </c>
      <c r="W270" t="s">
        <v>7</v>
      </c>
      <c r="X270" t="s">
        <v>349</v>
      </c>
      <c r="Y270" s="2" t="s">
        <v>210</v>
      </c>
      <c r="Z270" s="3">
        <v>2</v>
      </c>
      <c r="AA270" s="4">
        <v>219</v>
      </c>
      <c r="AB270" t="s">
        <v>349</v>
      </c>
      <c r="AC270" t="s">
        <v>562</v>
      </c>
      <c r="AD270">
        <v>2018</v>
      </c>
      <c r="AE270">
        <v>6</v>
      </c>
      <c r="AF270">
        <v>27</v>
      </c>
      <c r="AG270" t="s">
        <v>563</v>
      </c>
      <c r="AJ270" t="s">
        <v>5</v>
      </c>
      <c r="AK270" t="s">
        <v>12</v>
      </c>
      <c r="AL270">
        <v>253843</v>
      </c>
      <c r="AM270">
        <v>6647546</v>
      </c>
      <c r="AN270" s="4">
        <v>253000</v>
      </c>
      <c r="AO270" s="4">
        <v>6647000</v>
      </c>
      <c r="AP270">
        <v>10</v>
      </c>
      <c r="AR270">
        <v>1010</v>
      </c>
      <c r="AT270" s="5" t="s">
        <v>564</v>
      </c>
      <c r="AU270">
        <v>101939</v>
      </c>
      <c r="AW270" s="6" t="s">
        <v>14</v>
      </c>
      <c r="AX270">
        <v>1</v>
      </c>
      <c r="AY270" t="s">
        <v>15</v>
      </c>
      <c r="AZ270" t="s">
        <v>565</v>
      </c>
      <c r="BA270" t="s">
        <v>566</v>
      </c>
      <c r="BB270">
        <v>1010</v>
      </c>
      <c r="BC270" t="s">
        <v>18</v>
      </c>
      <c r="BD270" t="s">
        <v>19</v>
      </c>
      <c r="BF270" s="5">
        <v>43713.546527777798</v>
      </c>
      <c r="BG270" s="7" t="s">
        <v>20</v>
      </c>
      <c r="BI270">
        <v>6</v>
      </c>
      <c r="BJ270">
        <v>192296</v>
      </c>
      <c r="BL270" t="s">
        <v>567</v>
      </c>
      <c r="BX270">
        <v>317605</v>
      </c>
    </row>
    <row r="271" spans="1:76" x14ac:dyDescent="0.25">
      <c r="A271">
        <v>317606</v>
      </c>
      <c r="C271">
        <v>1</v>
      </c>
      <c r="F271" t="s">
        <v>0</v>
      </c>
      <c r="G271" t="s">
        <v>1</v>
      </c>
      <c r="H271" t="s">
        <v>568</v>
      </c>
      <c r="I271" t="s">
        <v>3</v>
      </c>
      <c r="K271">
        <v>1</v>
      </c>
      <c r="L271" t="s">
        <v>4</v>
      </c>
      <c r="M271">
        <v>101939</v>
      </c>
      <c r="N271" t="s">
        <v>5</v>
      </c>
      <c r="O271" t="s">
        <v>5</v>
      </c>
      <c r="U271" t="s">
        <v>533</v>
      </c>
      <c r="V271" s="1">
        <v>1</v>
      </c>
      <c r="W271" t="s">
        <v>7</v>
      </c>
      <c r="X271" t="s">
        <v>349</v>
      </c>
      <c r="Y271" s="2" t="s">
        <v>210</v>
      </c>
      <c r="Z271" s="3">
        <v>2</v>
      </c>
      <c r="AA271" s="4">
        <v>219</v>
      </c>
      <c r="AB271" t="s">
        <v>349</v>
      </c>
      <c r="AC271" t="s">
        <v>562</v>
      </c>
      <c r="AD271">
        <v>2018</v>
      </c>
      <c r="AE271">
        <v>6</v>
      </c>
      <c r="AF271">
        <v>27</v>
      </c>
      <c r="AG271" t="s">
        <v>563</v>
      </c>
      <c r="AJ271" t="s">
        <v>5</v>
      </c>
      <c r="AK271" t="s">
        <v>12</v>
      </c>
      <c r="AL271">
        <v>253843</v>
      </c>
      <c r="AM271">
        <v>6647546</v>
      </c>
      <c r="AN271" s="4">
        <v>253000</v>
      </c>
      <c r="AO271" s="4">
        <v>6647000</v>
      </c>
      <c r="AP271">
        <v>10</v>
      </c>
      <c r="AR271">
        <v>1010</v>
      </c>
      <c r="AT271" s="5" t="s">
        <v>569</v>
      </c>
      <c r="AU271">
        <v>101939</v>
      </c>
      <c r="AW271" s="6" t="s">
        <v>14</v>
      </c>
      <c r="AX271">
        <v>1</v>
      </c>
      <c r="AY271" t="s">
        <v>15</v>
      </c>
      <c r="AZ271" t="s">
        <v>565</v>
      </c>
      <c r="BA271" t="s">
        <v>570</v>
      </c>
      <c r="BB271">
        <v>1010</v>
      </c>
      <c r="BC271" t="s">
        <v>18</v>
      </c>
      <c r="BD271" t="s">
        <v>19</v>
      </c>
      <c r="BF271" s="5">
        <v>43713.546527777798</v>
      </c>
      <c r="BG271" s="7" t="s">
        <v>20</v>
      </c>
      <c r="BI271">
        <v>6</v>
      </c>
      <c r="BJ271">
        <v>192768</v>
      </c>
      <c r="BL271" t="s">
        <v>571</v>
      </c>
      <c r="BX271">
        <v>317606</v>
      </c>
    </row>
    <row r="272" spans="1:76" x14ac:dyDescent="0.25">
      <c r="A272">
        <v>317236</v>
      </c>
      <c r="C272">
        <v>1</v>
      </c>
      <c r="F272" t="s">
        <v>0</v>
      </c>
      <c r="G272" t="s">
        <v>1</v>
      </c>
      <c r="H272" t="s">
        <v>572</v>
      </c>
      <c r="I272" t="s">
        <v>3</v>
      </c>
      <c r="K272">
        <v>1</v>
      </c>
      <c r="L272" t="s">
        <v>4</v>
      </c>
      <c r="M272">
        <v>101939</v>
      </c>
      <c r="N272" t="s">
        <v>5</v>
      </c>
      <c r="O272" t="s">
        <v>5</v>
      </c>
      <c r="U272" t="s">
        <v>533</v>
      </c>
      <c r="V272" s="1">
        <v>1</v>
      </c>
      <c r="W272" t="s">
        <v>7</v>
      </c>
      <c r="X272" t="s">
        <v>349</v>
      </c>
      <c r="Y272" s="2" t="s">
        <v>210</v>
      </c>
      <c r="Z272" s="3">
        <v>2</v>
      </c>
      <c r="AA272" s="4">
        <v>219</v>
      </c>
      <c r="AB272" t="s">
        <v>349</v>
      </c>
      <c r="AC272" t="s">
        <v>573</v>
      </c>
      <c r="AD272">
        <v>2018</v>
      </c>
      <c r="AE272">
        <v>8</v>
      </c>
      <c r="AF272">
        <v>1</v>
      </c>
      <c r="AG272" t="s">
        <v>351</v>
      </c>
      <c r="AJ272" t="s">
        <v>5</v>
      </c>
      <c r="AK272" t="s">
        <v>12</v>
      </c>
      <c r="AL272">
        <v>253775</v>
      </c>
      <c r="AM272">
        <v>6647089</v>
      </c>
      <c r="AN272" s="4">
        <v>253000</v>
      </c>
      <c r="AO272" s="4">
        <v>6647000</v>
      </c>
      <c r="AP272">
        <v>5</v>
      </c>
      <c r="AR272">
        <v>1010</v>
      </c>
      <c r="AT272" s="5" t="s">
        <v>574</v>
      </c>
      <c r="AU272">
        <v>101939</v>
      </c>
      <c r="AW272" s="6" t="s">
        <v>14</v>
      </c>
      <c r="AX272">
        <v>1</v>
      </c>
      <c r="AY272" t="s">
        <v>15</v>
      </c>
      <c r="AZ272" t="s">
        <v>575</v>
      </c>
      <c r="BA272" t="s">
        <v>576</v>
      </c>
      <c r="BB272">
        <v>1010</v>
      </c>
      <c r="BC272" t="s">
        <v>18</v>
      </c>
      <c r="BD272" t="s">
        <v>19</v>
      </c>
      <c r="BF272" s="5">
        <v>43392.435127314799</v>
      </c>
      <c r="BG272" s="7" t="s">
        <v>20</v>
      </c>
      <c r="BI272">
        <v>6</v>
      </c>
      <c r="BJ272">
        <v>168984</v>
      </c>
      <c r="BL272" t="s">
        <v>577</v>
      </c>
      <c r="BX272">
        <v>317236</v>
      </c>
    </row>
    <row r="273" spans="1:76" x14ac:dyDescent="0.25">
      <c r="A273">
        <v>316665</v>
      </c>
      <c r="C273">
        <v>1</v>
      </c>
      <c r="F273" t="s">
        <v>0</v>
      </c>
      <c r="G273" t="s">
        <v>180</v>
      </c>
      <c r="H273" t="s">
        <v>578</v>
      </c>
      <c r="I273" s="8" t="str">
        <f>HYPERLINK(AT273,"Obs")</f>
        <v>Obs</v>
      </c>
      <c r="K273">
        <v>1</v>
      </c>
      <c r="L273" t="s">
        <v>4</v>
      </c>
      <c r="M273">
        <v>101939</v>
      </c>
      <c r="N273" t="s">
        <v>5</v>
      </c>
      <c r="O273" t="s">
        <v>5</v>
      </c>
      <c r="U273" t="s">
        <v>533</v>
      </c>
      <c r="V273" s="1">
        <v>1</v>
      </c>
      <c r="W273" t="s">
        <v>7</v>
      </c>
      <c r="X273" t="s">
        <v>349</v>
      </c>
      <c r="Y273" s="2" t="s">
        <v>210</v>
      </c>
      <c r="Z273" s="3">
        <v>2</v>
      </c>
      <c r="AA273" s="4">
        <v>219</v>
      </c>
      <c r="AB273" t="s">
        <v>349</v>
      </c>
      <c r="AD273">
        <v>2019</v>
      </c>
      <c r="AE273">
        <v>6</v>
      </c>
      <c r="AF273">
        <v>25</v>
      </c>
      <c r="AG273" t="s">
        <v>579</v>
      </c>
      <c r="AH273" t="s">
        <v>579</v>
      </c>
      <c r="AJ273" t="s">
        <v>5</v>
      </c>
      <c r="AK273" t="s">
        <v>12</v>
      </c>
      <c r="AL273">
        <v>253694</v>
      </c>
      <c r="AM273">
        <v>6647346</v>
      </c>
      <c r="AN273" s="4">
        <v>253000</v>
      </c>
      <c r="AO273" s="4">
        <v>6647000</v>
      </c>
      <c r="AP273">
        <v>0</v>
      </c>
      <c r="AR273">
        <v>40</v>
      </c>
      <c r="AS273" t="s">
        <v>580</v>
      </c>
      <c r="AT273" t="s">
        <v>581</v>
      </c>
      <c r="AU273">
        <v>101939</v>
      </c>
      <c r="AW273" s="6" t="s">
        <v>14</v>
      </c>
      <c r="AX273">
        <v>1</v>
      </c>
      <c r="AY273" t="s">
        <v>15</v>
      </c>
      <c r="AZ273" t="s">
        <v>582</v>
      </c>
      <c r="BB273">
        <v>40</v>
      </c>
      <c r="BC273" t="s">
        <v>186</v>
      </c>
      <c r="BD273" t="s">
        <v>187</v>
      </c>
      <c r="BE273">
        <v>1</v>
      </c>
      <c r="BF273" s="5">
        <v>43642.519513888903</v>
      </c>
      <c r="BG273" s="7" t="s">
        <v>20</v>
      </c>
      <c r="BI273">
        <v>4</v>
      </c>
      <c r="BJ273">
        <v>373763</v>
      </c>
      <c r="BL273" t="s">
        <v>583</v>
      </c>
      <c r="BX273">
        <v>316665</v>
      </c>
    </row>
    <row r="274" spans="1:76" x14ac:dyDescent="0.25">
      <c r="A274">
        <v>312336</v>
      </c>
      <c r="C274">
        <v>1</v>
      </c>
      <c r="F274" t="s">
        <v>0</v>
      </c>
      <c r="G274" t="s">
        <v>22</v>
      </c>
      <c r="H274" t="s">
        <v>584</v>
      </c>
      <c r="I274" t="s">
        <v>3</v>
      </c>
      <c r="K274">
        <v>1</v>
      </c>
      <c r="L274" t="s">
        <v>4</v>
      </c>
      <c r="M274">
        <v>101939</v>
      </c>
      <c r="N274" t="s">
        <v>5</v>
      </c>
      <c r="O274" t="s">
        <v>5</v>
      </c>
      <c r="U274" t="s">
        <v>533</v>
      </c>
      <c r="V274" s="1">
        <v>1</v>
      </c>
      <c r="W274" t="s">
        <v>7</v>
      </c>
      <c r="X274" t="s">
        <v>349</v>
      </c>
      <c r="Y274" s="2" t="s">
        <v>210</v>
      </c>
      <c r="Z274" s="3">
        <v>2</v>
      </c>
      <c r="AA274" s="4">
        <v>219</v>
      </c>
      <c r="AB274" t="s">
        <v>349</v>
      </c>
      <c r="AC274" t="s">
        <v>585</v>
      </c>
      <c r="AD274">
        <v>2021</v>
      </c>
      <c r="AE274">
        <v>8</v>
      </c>
      <c r="AF274">
        <v>20</v>
      </c>
      <c r="AG274" t="s">
        <v>586</v>
      </c>
      <c r="AH274" t="s">
        <v>586</v>
      </c>
      <c r="AJ274" t="s">
        <v>5</v>
      </c>
      <c r="AK274" t="s">
        <v>12</v>
      </c>
      <c r="AL274">
        <v>252860</v>
      </c>
      <c r="AM274">
        <v>6647972</v>
      </c>
      <c r="AN274" s="4">
        <v>253000</v>
      </c>
      <c r="AO274" s="4">
        <v>6647000</v>
      </c>
      <c r="AP274">
        <v>10</v>
      </c>
      <c r="AR274">
        <v>59</v>
      </c>
      <c r="AU274">
        <v>101939</v>
      </c>
      <c r="AW274" s="6" t="s">
        <v>14</v>
      </c>
      <c r="AX274">
        <v>1</v>
      </c>
      <c r="AY274" t="s">
        <v>15</v>
      </c>
      <c r="AZ274" t="s">
        <v>587</v>
      </c>
      <c r="BA274" t="s">
        <v>584</v>
      </c>
      <c r="BB274">
        <v>59</v>
      </c>
      <c r="BC274" t="s">
        <v>22</v>
      </c>
      <c r="BD274" t="s">
        <v>28</v>
      </c>
      <c r="BF274" s="5">
        <v>44428</v>
      </c>
      <c r="BG274" s="7" t="s">
        <v>20</v>
      </c>
      <c r="BI274">
        <v>4</v>
      </c>
      <c r="BJ274">
        <v>395456</v>
      </c>
      <c r="BL274" t="s">
        <v>588</v>
      </c>
      <c r="BX274">
        <v>312336</v>
      </c>
    </row>
    <row r="275" spans="1:76" x14ac:dyDescent="0.25">
      <c r="A275">
        <v>312188</v>
      </c>
      <c r="C275">
        <v>1</v>
      </c>
      <c r="F275" t="s">
        <v>0</v>
      </c>
      <c r="G275" t="s">
        <v>22</v>
      </c>
      <c r="H275" t="s">
        <v>589</v>
      </c>
      <c r="I275" t="s">
        <v>3</v>
      </c>
      <c r="K275">
        <v>1</v>
      </c>
      <c r="L275" t="s">
        <v>4</v>
      </c>
      <c r="M275">
        <v>101939</v>
      </c>
      <c r="N275" t="s">
        <v>5</v>
      </c>
      <c r="O275" t="s">
        <v>5</v>
      </c>
      <c r="U275" t="s">
        <v>533</v>
      </c>
      <c r="V275" s="1">
        <v>1</v>
      </c>
      <c r="W275" t="s">
        <v>7</v>
      </c>
      <c r="X275" t="s">
        <v>349</v>
      </c>
      <c r="Y275" s="2" t="s">
        <v>210</v>
      </c>
      <c r="Z275" s="3">
        <v>2</v>
      </c>
      <c r="AA275" s="4">
        <v>219</v>
      </c>
      <c r="AB275" t="s">
        <v>349</v>
      </c>
      <c r="AC275" t="s">
        <v>585</v>
      </c>
      <c r="AD275">
        <v>2021</v>
      </c>
      <c r="AE275">
        <v>8</v>
      </c>
      <c r="AF275">
        <v>20</v>
      </c>
      <c r="AG275" t="s">
        <v>586</v>
      </c>
      <c r="AH275" t="s">
        <v>586</v>
      </c>
      <c r="AJ275" t="s">
        <v>5</v>
      </c>
      <c r="AK275" t="s">
        <v>12</v>
      </c>
      <c r="AL275">
        <v>252822</v>
      </c>
      <c r="AM275">
        <v>6647968</v>
      </c>
      <c r="AN275" s="4">
        <v>253000</v>
      </c>
      <c r="AO275" s="4">
        <v>6647000</v>
      </c>
      <c r="AP275">
        <v>10</v>
      </c>
      <c r="AR275">
        <v>59</v>
      </c>
      <c r="AU275">
        <v>101939</v>
      </c>
      <c r="AW275" s="6" t="s">
        <v>14</v>
      </c>
      <c r="AX275">
        <v>1</v>
      </c>
      <c r="AY275" t="s">
        <v>15</v>
      </c>
      <c r="AZ275" t="s">
        <v>590</v>
      </c>
      <c r="BA275" t="s">
        <v>589</v>
      </c>
      <c r="BB275">
        <v>59</v>
      </c>
      <c r="BC275" t="s">
        <v>22</v>
      </c>
      <c r="BD275" t="s">
        <v>28</v>
      </c>
      <c r="BF275" s="5">
        <v>44428</v>
      </c>
      <c r="BG275" s="7" t="s">
        <v>20</v>
      </c>
      <c r="BI275">
        <v>4</v>
      </c>
      <c r="BJ275">
        <v>395457</v>
      </c>
      <c r="BL275" t="s">
        <v>591</v>
      </c>
      <c r="BX275">
        <v>312188</v>
      </c>
    </row>
    <row r="276" spans="1:76" x14ac:dyDescent="0.25">
      <c r="A276">
        <v>314726</v>
      </c>
      <c r="B276">
        <v>46440</v>
      </c>
      <c r="F276" t="s">
        <v>0</v>
      </c>
      <c r="G276" t="s">
        <v>1</v>
      </c>
      <c r="H276" t="s">
        <v>655</v>
      </c>
      <c r="I276" t="s">
        <v>3</v>
      </c>
      <c r="K276">
        <v>1</v>
      </c>
      <c r="L276" t="s">
        <v>4</v>
      </c>
      <c r="M276">
        <v>101939</v>
      </c>
      <c r="N276" t="s">
        <v>5</v>
      </c>
      <c r="O276" t="s">
        <v>5</v>
      </c>
      <c r="U276" t="s">
        <v>656</v>
      </c>
      <c r="V276" s="1">
        <v>1</v>
      </c>
      <c r="W276" t="s">
        <v>7</v>
      </c>
      <c r="X276" t="s">
        <v>349</v>
      </c>
      <c r="Y276" s="2" t="s">
        <v>210</v>
      </c>
      <c r="Z276" s="3">
        <v>2</v>
      </c>
      <c r="AA276" s="4">
        <v>219</v>
      </c>
      <c r="AB276" t="s">
        <v>349</v>
      </c>
      <c r="AC276" t="s">
        <v>657</v>
      </c>
      <c r="AD276">
        <v>2008</v>
      </c>
      <c r="AE276">
        <v>11</v>
      </c>
      <c r="AF276">
        <v>4</v>
      </c>
      <c r="AG276" t="s">
        <v>658</v>
      </c>
      <c r="AJ276" t="s">
        <v>5</v>
      </c>
      <c r="AK276" t="s">
        <v>12</v>
      </c>
      <c r="AL276">
        <v>253410</v>
      </c>
      <c r="AM276">
        <v>6655510</v>
      </c>
      <c r="AN276" s="4">
        <v>253000</v>
      </c>
      <c r="AO276" s="4">
        <v>6655000</v>
      </c>
      <c r="AP276">
        <v>250</v>
      </c>
      <c r="AR276">
        <v>1010</v>
      </c>
      <c r="AS276" t="s">
        <v>659</v>
      </c>
      <c r="AT276" s="5" t="s">
        <v>660</v>
      </c>
      <c r="AU276">
        <v>101939</v>
      </c>
      <c r="AW276" s="6" t="s">
        <v>14</v>
      </c>
      <c r="AX276">
        <v>1</v>
      </c>
      <c r="AY276" t="s">
        <v>15</v>
      </c>
      <c r="AZ276" t="s">
        <v>661</v>
      </c>
      <c r="BA276" t="s">
        <v>662</v>
      </c>
      <c r="BB276">
        <v>1010</v>
      </c>
      <c r="BC276" t="s">
        <v>18</v>
      </c>
      <c r="BD276" t="s">
        <v>19</v>
      </c>
      <c r="BF276" s="5">
        <v>41445.704861111102</v>
      </c>
      <c r="BG276" s="7" t="s">
        <v>20</v>
      </c>
      <c r="BI276">
        <v>6</v>
      </c>
      <c r="BJ276">
        <v>43373</v>
      </c>
      <c r="BK276">
        <v>107142</v>
      </c>
      <c r="BL276" t="s">
        <v>663</v>
      </c>
      <c r="BX276">
        <v>314726</v>
      </c>
    </row>
    <row r="277" spans="1:76" x14ac:dyDescent="0.25">
      <c r="A277">
        <v>314485</v>
      </c>
      <c r="C277">
        <v>1</v>
      </c>
      <c r="F277" t="s">
        <v>0</v>
      </c>
      <c r="G277" t="s">
        <v>22</v>
      </c>
      <c r="H277" t="s">
        <v>664</v>
      </c>
      <c r="I277" t="s">
        <v>3</v>
      </c>
      <c r="K277">
        <v>1</v>
      </c>
      <c r="L277" t="s">
        <v>4</v>
      </c>
      <c r="M277">
        <v>101939</v>
      </c>
      <c r="N277" t="s">
        <v>5</v>
      </c>
      <c r="O277" t="s">
        <v>5</v>
      </c>
      <c r="U277" t="s">
        <v>656</v>
      </c>
      <c r="V277" s="1">
        <v>1</v>
      </c>
      <c r="W277" t="s">
        <v>7</v>
      </c>
      <c r="X277" t="s">
        <v>349</v>
      </c>
      <c r="Y277" s="2" t="s">
        <v>210</v>
      </c>
      <c r="Z277" s="3">
        <v>2</v>
      </c>
      <c r="AA277" s="4">
        <v>219</v>
      </c>
      <c r="AB277" t="s">
        <v>349</v>
      </c>
      <c r="AC277" t="s">
        <v>665</v>
      </c>
      <c r="AD277">
        <v>2013</v>
      </c>
      <c r="AE277">
        <v>6</v>
      </c>
      <c r="AF277">
        <v>10</v>
      </c>
      <c r="AG277" t="s">
        <v>666</v>
      </c>
      <c r="AH277" t="s">
        <v>586</v>
      </c>
      <c r="AJ277" t="s">
        <v>5</v>
      </c>
      <c r="AK277" t="s">
        <v>12</v>
      </c>
      <c r="AL277">
        <v>253360</v>
      </c>
      <c r="AM277">
        <v>6655373</v>
      </c>
      <c r="AN277" s="4">
        <v>253000</v>
      </c>
      <c r="AO277" s="4">
        <v>6655000</v>
      </c>
      <c r="AP277">
        <v>20</v>
      </c>
      <c r="AR277">
        <v>59</v>
      </c>
      <c r="AS277" t="s">
        <v>667</v>
      </c>
      <c r="AU277">
        <v>101939</v>
      </c>
      <c r="AW277" s="6" t="s">
        <v>14</v>
      </c>
      <c r="AX277">
        <v>1</v>
      </c>
      <c r="AY277" t="s">
        <v>15</v>
      </c>
      <c r="AZ277" t="s">
        <v>668</v>
      </c>
      <c r="BA277" t="s">
        <v>664</v>
      </c>
      <c r="BB277">
        <v>59</v>
      </c>
      <c r="BC277" t="s">
        <v>22</v>
      </c>
      <c r="BD277" t="s">
        <v>28</v>
      </c>
      <c r="BF277" s="5">
        <v>43961</v>
      </c>
      <c r="BG277" s="7" t="s">
        <v>20</v>
      </c>
      <c r="BI277">
        <v>4</v>
      </c>
      <c r="BJ277">
        <v>386357</v>
      </c>
      <c r="BL277" t="s">
        <v>669</v>
      </c>
      <c r="BX277">
        <v>314485</v>
      </c>
    </row>
    <row r="278" spans="1:76" x14ac:dyDescent="0.25">
      <c r="A278">
        <v>328399</v>
      </c>
      <c r="B278">
        <v>46158</v>
      </c>
      <c r="F278" t="s">
        <v>0</v>
      </c>
      <c r="G278" t="s">
        <v>1</v>
      </c>
      <c r="H278" t="s">
        <v>710</v>
      </c>
      <c r="I278" s="8" t="str">
        <f>HYPERLINK(AT278,"Foto")</f>
        <v>Foto</v>
      </c>
      <c r="K278">
        <v>1</v>
      </c>
      <c r="L278" t="s">
        <v>4</v>
      </c>
      <c r="M278">
        <v>101939</v>
      </c>
      <c r="N278" t="s">
        <v>5</v>
      </c>
      <c r="O278" t="s">
        <v>5</v>
      </c>
      <c r="U278" t="s">
        <v>711</v>
      </c>
      <c r="V278" s="1">
        <v>1</v>
      </c>
      <c r="W278" t="s">
        <v>7</v>
      </c>
      <c r="X278" t="s">
        <v>349</v>
      </c>
      <c r="Y278" s="2" t="s">
        <v>210</v>
      </c>
      <c r="Z278" s="3">
        <v>2</v>
      </c>
      <c r="AA278" s="4">
        <v>219</v>
      </c>
      <c r="AB278" t="s">
        <v>349</v>
      </c>
      <c r="AC278" t="s">
        <v>712</v>
      </c>
      <c r="AD278">
        <v>2014</v>
      </c>
      <c r="AE278">
        <v>5</v>
      </c>
      <c r="AF278">
        <v>29</v>
      </c>
      <c r="AG278" t="s">
        <v>549</v>
      </c>
      <c r="AJ278" t="s">
        <v>5</v>
      </c>
      <c r="AK278" t="s">
        <v>12</v>
      </c>
      <c r="AL278">
        <v>255804</v>
      </c>
      <c r="AM278">
        <v>6648578</v>
      </c>
      <c r="AN278" s="4">
        <v>255000</v>
      </c>
      <c r="AO278" s="4">
        <v>6649000</v>
      </c>
      <c r="AP278">
        <v>25</v>
      </c>
      <c r="AR278">
        <v>1010</v>
      </c>
      <c r="AT278" s="5" t="s">
        <v>713</v>
      </c>
      <c r="AU278">
        <v>101939</v>
      </c>
      <c r="AW278" s="6" t="s">
        <v>14</v>
      </c>
      <c r="AX278">
        <v>1</v>
      </c>
      <c r="AY278" t="s">
        <v>15</v>
      </c>
      <c r="AZ278" t="s">
        <v>714</v>
      </c>
      <c r="BA278" t="s">
        <v>715</v>
      </c>
      <c r="BB278">
        <v>1010</v>
      </c>
      <c r="BC278" t="s">
        <v>18</v>
      </c>
      <c r="BD278" t="s">
        <v>19</v>
      </c>
      <c r="BE278">
        <v>1</v>
      </c>
      <c r="BF278" s="5">
        <v>43794.449942129599</v>
      </c>
      <c r="BG278" s="7" t="s">
        <v>20</v>
      </c>
      <c r="BI278">
        <v>6</v>
      </c>
      <c r="BJ278">
        <v>43089</v>
      </c>
      <c r="BK278">
        <v>107145</v>
      </c>
      <c r="BL278" t="s">
        <v>716</v>
      </c>
      <c r="BX278">
        <v>328399</v>
      </c>
    </row>
    <row r="279" spans="1:76" x14ac:dyDescent="0.25">
      <c r="A279">
        <v>326740</v>
      </c>
      <c r="C279">
        <v>1</v>
      </c>
      <c r="F279" t="s">
        <v>0</v>
      </c>
      <c r="G279" t="s">
        <v>1</v>
      </c>
      <c r="H279" t="s">
        <v>717</v>
      </c>
      <c r="I279" t="s">
        <v>3</v>
      </c>
      <c r="K279">
        <v>1</v>
      </c>
      <c r="L279" t="s">
        <v>4</v>
      </c>
      <c r="M279">
        <v>101939</v>
      </c>
      <c r="N279" t="s">
        <v>5</v>
      </c>
      <c r="O279" t="s">
        <v>5</v>
      </c>
      <c r="U279" t="s">
        <v>711</v>
      </c>
      <c r="V279" s="1">
        <v>1</v>
      </c>
      <c r="W279" t="s">
        <v>7</v>
      </c>
      <c r="X279" t="s">
        <v>349</v>
      </c>
      <c r="Y279" s="2" t="s">
        <v>210</v>
      </c>
      <c r="Z279" s="3">
        <v>2</v>
      </c>
      <c r="AA279" s="4">
        <v>219</v>
      </c>
      <c r="AB279" t="s">
        <v>349</v>
      </c>
      <c r="AC279" t="s">
        <v>594</v>
      </c>
      <c r="AD279">
        <v>2017</v>
      </c>
      <c r="AE279">
        <v>6</v>
      </c>
      <c r="AF279">
        <v>19</v>
      </c>
      <c r="AG279" t="s">
        <v>595</v>
      </c>
      <c r="AJ279" t="s">
        <v>5</v>
      </c>
      <c r="AK279" t="s">
        <v>12</v>
      </c>
      <c r="AL279">
        <v>255557</v>
      </c>
      <c r="AM279">
        <v>6649616</v>
      </c>
      <c r="AN279" s="4">
        <v>255000</v>
      </c>
      <c r="AO279" s="4">
        <v>6649000</v>
      </c>
      <c r="AP279">
        <v>5</v>
      </c>
      <c r="AR279">
        <v>1010</v>
      </c>
      <c r="AT279" s="5" t="s">
        <v>718</v>
      </c>
      <c r="AU279">
        <v>101939</v>
      </c>
      <c r="AW279" s="6" t="s">
        <v>14</v>
      </c>
      <c r="AX279">
        <v>1</v>
      </c>
      <c r="AY279" t="s">
        <v>15</v>
      </c>
      <c r="AZ279" t="s">
        <v>719</v>
      </c>
      <c r="BA279" t="s">
        <v>720</v>
      </c>
      <c r="BB279">
        <v>1010</v>
      </c>
      <c r="BC279" t="s">
        <v>18</v>
      </c>
      <c r="BD279" t="s">
        <v>19</v>
      </c>
      <c r="BF279" s="5">
        <v>42979.527303240699</v>
      </c>
      <c r="BG279" s="7" t="s">
        <v>20</v>
      </c>
      <c r="BI279">
        <v>6</v>
      </c>
      <c r="BJ279">
        <v>137199</v>
      </c>
      <c r="BL279" t="s">
        <v>721</v>
      </c>
      <c r="BX279">
        <v>326740</v>
      </c>
    </row>
    <row r="280" spans="1:76" x14ac:dyDescent="0.25">
      <c r="A280">
        <v>325127</v>
      </c>
      <c r="C280">
        <v>1</v>
      </c>
      <c r="F280" t="s">
        <v>0</v>
      </c>
      <c r="G280" t="s">
        <v>1</v>
      </c>
      <c r="H280" t="s">
        <v>722</v>
      </c>
      <c r="I280" t="s">
        <v>3</v>
      </c>
      <c r="K280">
        <v>1</v>
      </c>
      <c r="L280" t="s">
        <v>4</v>
      </c>
      <c r="M280">
        <v>101939</v>
      </c>
      <c r="N280" t="s">
        <v>5</v>
      </c>
      <c r="O280" t="s">
        <v>5</v>
      </c>
      <c r="U280" t="s">
        <v>711</v>
      </c>
      <c r="V280" s="1">
        <v>1</v>
      </c>
      <c r="W280" t="s">
        <v>7</v>
      </c>
      <c r="X280" t="s">
        <v>349</v>
      </c>
      <c r="Y280" s="2" t="s">
        <v>210</v>
      </c>
      <c r="Z280" s="3">
        <v>2</v>
      </c>
      <c r="AA280" s="4">
        <v>219</v>
      </c>
      <c r="AB280" t="s">
        <v>349</v>
      </c>
      <c r="AC280" t="s">
        <v>594</v>
      </c>
      <c r="AD280">
        <v>2017</v>
      </c>
      <c r="AE280">
        <v>6</v>
      </c>
      <c r="AF280">
        <v>19</v>
      </c>
      <c r="AG280" t="s">
        <v>595</v>
      </c>
      <c r="AJ280" t="s">
        <v>5</v>
      </c>
      <c r="AK280" t="s">
        <v>12</v>
      </c>
      <c r="AL280">
        <v>255215</v>
      </c>
      <c r="AM280">
        <v>6649438</v>
      </c>
      <c r="AN280" s="4">
        <v>255000</v>
      </c>
      <c r="AO280" s="4">
        <v>6649000</v>
      </c>
      <c r="AP280">
        <v>5</v>
      </c>
      <c r="AR280">
        <v>1010</v>
      </c>
      <c r="AT280" s="5" t="s">
        <v>723</v>
      </c>
      <c r="AU280">
        <v>101939</v>
      </c>
      <c r="AW280" s="6" t="s">
        <v>14</v>
      </c>
      <c r="AX280">
        <v>1</v>
      </c>
      <c r="AY280" t="s">
        <v>15</v>
      </c>
      <c r="AZ280" t="s">
        <v>724</v>
      </c>
      <c r="BA280" t="s">
        <v>725</v>
      </c>
      <c r="BB280">
        <v>1010</v>
      </c>
      <c r="BC280" t="s">
        <v>18</v>
      </c>
      <c r="BD280" t="s">
        <v>19</v>
      </c>
      <c r="BF280" s="5">
        <v>42979.527280092603</v>
      </c>
      <c r="BG280" s="7" t="s">
        <v>20</v>
      </c>
      <c r="BI280">
        <v>6</v>
      </c>
      <c r="BJ280">
        <v>137211</v>
      </c>
      <c r="BL280" t="s">
        <v>726</v>
      </c>
      <c r="BX280">
        <v>325127</v>
      </c>
    </row>
    <row r="281" spans="1:76" x14ac:dyDescent="0.25">
      <c r="A281">
        <v>325477</v>
      </c>
      <c r="C281">
        <v>1</v>
      </c>
      <c r="F281" t="s">
        <v>0</v>
      </c>
      <c r="G281" t="s">
        <v>1</v>
      </c>
      <c r="H281" t="s">
        <v>727</v>
      </c>
      <c r="I281" t="s">
        <v>3</v>
      </c>
      <c r="K281">
        <v>1</v>
      </c>
      <c r="L281" t="s">
        <v>4</v>
      </c>
      <c r="M281">
        <v>101939</v>
      </c>
      <c r="N281" t="s">
        <v>5</v>
      </c>
      <c r="O281" t="s">
        <v>5</v>
      </c>
      <c r="U281" t="s">
        <v>711</v>
      </c>
      <c r="V281" s="1">
        <v>1</v>
      </c>
      <c r="W281" t="s">
        <v>7</v>
      </c>
      <c r="X281" t="s">
        <v>349</v>
      </c>
      <c r="Y281" s="2" t="s">
        <v>210</v>
      </c>
      <c r="Z281" s="3">
        <v>2</v>
      </c>
      <c r="AA281" s="4">
        <v>219</v>
      </c>
      <c r="AB281" t="s">
        <v>349</v>
      </c>
      <c r="AC281" t="s">
        <v>594</v>
      </c>
      <c r="AD281">
        <v>2017</v>
      </c>
      <c r="AE281">
        <v>6</v>
      </c>
      <c r="AF281">
        <v>19</v>
      </c>
      <c r="AG281" t="s">
        <v>595</v>
      </c>
      <c r="AJ281" t="s">
        <v>5</v>
      </c>
      <c r="AK281" t="s">
        <v>12</v>
      </c>
      <c r="AL281">
        <v>255323</v>
      </c>
      <c r="AM281">
        <v>6649533</v>
      </c>
      <c r="AN281" s="4">
        <v>255000</v>
      </c>
      <c r="AO281" s="4">
        <v>6649000</v>
      </c>
      <c r="AP281">
        <v>5</v>
      </c>
      <c r="AR281">
        <v>1010</v>
      </c>
      <c r="AT281" s="5" t="s">
        <v>728</v>
      </c>
      <c r="AU281">
        <v>101939</v>
      </c>
      <c r="AW281" s="6" t="s">
        <v>14</v>
      </c>
      <c r="AX281">
        <v>1</v>
      </c>
      <c r="AY281" t="s">
        <v>15</v>
      </c>
      <c r="AZ281" t="s">
        <v>729</v>
      </c>
      <c r="BA281" t="s">
        <v>730</v>
      </c>
      <c r="BB281">
        <v>1010</v>
      </c>
      <c r="BC281" t="s">
        <v>18</v>
      </c>
      <c r="BD281" t="s">
        <v>19</v>
      </c>
      <c r="BF281" s="5">
        <v>42979.527245370402</v>
      </c>
      <c r="BG281" s="7" t="s">
        <v>20</v>
      </c>
      <c r="BI281">
        <v>6</v>
      </c>
      <c r="BJ281">
        <v>137235</v>
      </c>
      <c r="BL281" t="s">
        <v>731</v>
      </c>
      <c r="BX281">
        <v>325477</v>
      </c>
    </row>
    <row r="282" spans="1:76" x14ac:dyDescent="0.25">
      <c r="A282">
        <v>325376</v>
      </c>
      <c r="C282">
        <v>1</v>
      </c>
      <c r="F282" t="s">
        <v>0</v>
      </c>
      <c r="G282" t="s">
        <v>1</v>
      </c>
      <c r="H282" t="s">
        <v>732</v>
      </c>
      <c r="I282" t="s">
        <v>3</v>
      </c>
      <c r="K282">
        <v>1</v>
      </c>
      <c r="L282" t="s">
        <v>4</v>
      </c>
      <c r="M282">
        <v>101939</v>
      </c>
      <c r="N282" t="s">
        <v>5</v>
      </c>
      <c r="O282" t="s">
        <v>5</v>
      </c>
      <c r="U282" t="s">
        <v>711</v>
      </c>
      <c r="V282" s="1">
        <v>1</v>
      </c>
      <c r="W282" t="s">
        <v>7</v>
      </c>
      <c r="X282" t="s">
        <v>349</v>
      </c>
      <c r="Y282" s="2" t="s">
        <v>210</v>
      </c>
      <c r="Z282" s="3">
        <v>2</v>
      </c>
      <c r="AA282" s="4">
        <v>219</v>
      </c>
      <c r="AB282" t="s">
        <v>349</v>
      </c>
      <c r="AC282" t="s">
        <v>594</v>
      </c>
      <c r="AD282">
        <v>2017</v>
      </c>
      <c r="AE282">
        <v>6</v>
      </c>
      <c r="AF282">
        <v>19</v>
      </c>
      <c r="AG282" t="s">
        <v>595</v>
      </c>
      <c r="AJ282" t="s">
        <v>5</v>
      </c>
      <c r="AK282" t="s">
        <v>12</v>
      </c>
      <c r="AL282">
        <v>255302</v>
      </c>
      <c r="AM282">
        <v>6649514</v>
      </c>
      <c r="AN282" s="4">
        <v>255000</v>
      </c>
      <c r="AO282" s="4">
        <v>6649000</v>
      </c>
      <c r="AP282">
        <v>5</v>
      </c>
      <c r="AR282">
        <v>1010</v>
      </c>
      <c r="AT282" s="5" t="s">
        <v>733</v>
      </c>
      <c r="AU282">
        <v>101939</v>
      </c>
      <c r="AW282" s="6" t="s">
        <v>14</v>
      </c>
      <c r="AX282">
        <v>1</v>
      </c>
      <c r="AY282" t="s">
        <v>15</v>
      </c>
      <c r="AZ282" t="s">
        <v>734</v>
      </c>
      <c r="BA282" t="s">
        <v>735</v>
      </c>
      <c r="BB282">
        <v>1010</v>
      </c>
      <c r="BC282" t="s">
        <v>18</v>
      </c>
      <c r="BD282" t="s">
        <v>19</v>
      </c>
      <c r="BF282" s="5">
        <v>42979.527245370402</v>
      </c>
      <c r="BG282" s="7" t="s">
        <v>20</v>
      </c>
      <c r="BI282">
        <v>6</v>
      </c>
      <c r="BJ282">
        <v>137238</v>
      </c>
      <c r="BL282" t="s">
        <v>736</v>
      </c>
      <c r="BX282">
        <v>325376</v>
      </c>
    </row>
    <row r="283" spans="1:76" x14ac:dyDescent="0.25">
      <c r="A283">
        <v>323240</v>
      </c>
      <c r="C283">
        <v>1</v>
      </c>
      <c r="F283" t="s">
        <v>0</v>
      </c>
      <c r="G283" t="s">
        <v>1</v>
      </c>
      <c r="H283" t="s">
        <v>737</v>
      </c>
      <c r="I283" t="s">
        <v>3</v>
      </c>
      <c r="K283">
        <v>1</v>
      </c>
      <c r="L283" t="s">
        <v>4</v>
      </c>
      <c r="M283">
        <v>101939</v>
      </c>
      <c r="N283" t="s">
        <v>5</v>
      </c>
      <c r="O283" t="s">
        <v>5</v>
      </c>
      <c r="U283" t="s">
        <v>711</v>
      </c>
      <c r="V283" s="1">
        <v>1</v>
      </c>
      <c r="W283" t="s">
        <v>7</v>
      </c>
      <c r="X283" t="s">
        <v>349</v>
      </c>
      <c r="Y283" s="2" t="s">
        <v>210</v>
      </c>
      <c r="Z283" s="3">
        <v>2</v>
      </c>
      <c r="AA283" s="4">
        <v>219</v>
      </c>
      <c r="AB283" t="s">
        <v>349</v>
      </c>
      <c r="AC283" t="s">
        <v>738</v>
      </c>
      <c r="AD283">
        <v>2017</v>
      </c>
      <c r="AE283">
        <v>6</v>
      </c>
      <c r="AF283">
        <v>20</v>
      </c>
      <c r="AG283" t="s">
        <v>595</v>
      </c>
      <c r="AJ283" t="s">
        <v>5</v>
      </c>
      <c r="AK283" t="s">
        <v>12</v>
      </c>
      <c r="AL283">
        <v>254844</v>
      </c>
      <c r="AM283">
        <v>6648965</v>
      </c>
      <c r="AN283" s="4">
        <v>255000</v>
      </c>
      <c r="AO283" s="4">
        <v>6649000</v>
      </c>
      <c r="AP283">
        <v>5</v>
      </c>
      <c r="AR283">
        <v>1010</v>
      </c>
      <c r="AT283" s="5" t="s">
        <v>739</v>
      </c>
      <c r="AU283">
        <v>101939</v>
      </c>
      <c r="AW283" s="6" t="s">
        <v>14</v>
      </c>
      <c r="AX283">
        <v>1</v>
      </c>
      <c r="AY283" t="s">
        <v>15</v>
      </c>
      <c r="AZ283" t="s">
        <v>740</v>
      </c>
      <c r="BA283" t="s">
        <v>741</v>
      </c>
      <c r="BB283">
        <v>1010</v>
      </c>
      <c r="BC283" t="s">
        <v>18</v>
      </c>
      <c r="BD283" t="s">
        <v>19</v>
      </c>
      <c r="BF283" s="5">
        <v>42983.7211805556</v>
      </c>
      <c r="BG283" s="7" t="s">
        <v>20</v>
      </c>
      <c r="BI283">
        <v>6</v>
      </c>
      <c r="BJ283">
        <v>138387</v>
      </c>
      <c r="BL283" t="s">
        <v>742</v>
      </c>
      <c r="BX283">
        <v>323240</v>
      </c>
    </row>
    <row r="284" spans="1:76" x14ac:dyDescent="0.25">
      <c r="A284">
        <v>326609</v>
      </c>
      <c r="C284">
        <v>1</v>
      </c>
      <c r="F284" t="s">
        <v>0</v>
      </c>
      <c r="G284" t="s">
        <v>1</v>
      </c>
      <c r="H284" t="s">
        <v>743</v>
      </c>
      <c r="I284" t="s">
        <v>3</v>
      </c>
      <c r="K284">
        <v>1</v>
      </c>
      <c r="L284" t="s">
        <v>4</v>
      </c>
      <c r="M284">
        <v>101939</v>
      </c>
      <c r="N284" t="s">
        <v>5</v>
      </c>
      <c r="O284" t="s">
        <v>5</v>
      </c>
      <c r="U284" t="s">
        <v>711</v>
      </c>
      <c r="V284" s="1">
        <v>1</v>
      </c>
      <c r="W284" t="s">
        <v>7</v>
      </c>
      <c r="X284" t="s">
        <v>349</v>
      </c>
      <c r="Y284" s="2" t="s">
        <v>210</v>
      </c>
      <c r="Z284" s="3">
        <v>2</v>
      </c>
      <c r="AA284" s="4">
        <v>219</v>
      </c>
      <c r="AB284" t="s">
        <v>349</v>
      </c>
      <c r="AC284" t="s">
        <v>744</v>
      </c>
      <c r="AD284">
        <v>2017</v>
      </c>
      <c r="AE284">
        <v>6</v>
      </c>
      <c r="AF284">
        <v>20</v>
      </c>
      <c r="AG284" t="s">
        <v>595</v>
      </c>
      <c r="AJ284" t="s">
        <v>5</v>
      </c>
      <c r="AK284" t="s">
        <v>12</v>
      </c>
      <c r="AL284">
        <v>255537</v>
      </c>
      <c r="AM284">
        <v>6649353</v>
      </c>
      <c r="AN284" s="4">
        <v>255000</v>
      </c>
      <c r="AO284" s="4">
        <v>6649000</v>
      </c>
      <c r="AP284">
        <v>10</v>
      </c>
      <c r="AR284">
        <v>1010</v>
      </c>
      <c r="AT284" s="5" t="s">
        <v>745</v>
      </c>
      <c r="AU284">
        <v>101939</v>
      </c>
      <c r="AW284" s="6" t="s">
        <v>14</v>
      </c>
      <c r="AX284">
        <v>1</v>
      </c>
      <c r="AY284" t="s">
        <v>15</v>
      </c>
      <c r="AZ284" t="s">
        <v>746</v>
      </c>
      <c r="BA284" t="s">
        <v>747</v>
      </c>
      <c r="BB284">
        <v>1010</v>
      </c>
      <c r="BC284" t="s">
        <v>18</v>
      </c>
      <c r="BD284" t="s">
        <v>19</v>
      </c>
      <c r="BF284" s="5">
        <v>42984.594791666699</v>
      </c>
      <c r="BG284" s="7" t="s">
        <v>20</v>
      </c>
      <c r="BI284">
        <v>6</v>
      </c>
      <c r="BJ284">
        <v>138571</v>
      </c>
      <c r="BL284" t="s">
        <v>748</v>
      </c>
      <c r="BX284">
        <v>326609</v>
      </c>
    </row>
    <row r="285" spans="1:76" x14ac:dyDescent="0.25">
      <c r="A285">
        <v>326564</v>
      </c>
      <c r="C285">
        <v>1</v>
      </c>
      <c r="F285" t="s">
        <v>0</v>
      </c>
      <c r="G285" t="s">
        <v>1</v>
      </c>
      <c r="H285" t="s">
        <v>749</v>
      </c>
      <c r="I285" t="s">
        <v>3</v>
      </c>
      <c r="K285">
        <v>1</v>
      </c>
      <c r="L285" t="s">
        <v>4</v>
      </c>
      <c r="M285">
        <v>101939</v>
      </c>
      <c r="N285" t="s">
        <v>5</v>
      </c>
      <c r="O285" t="s">
        <v>5</v>
      </c>
      <c r="U285" t="s">
        <v>711</v>
      </c>
      <c r="V285" s="1">
        <v>1</v>
      </c>
      <c r="W285" t="s">
        <v>7</v>
      </c>
      <c r="X285" t="s">
        <v>349</v>
      </c>
      <c r="Y285" s="2" t="s">
        <v>210</v>
      </c>
      <c r="Z285" s="3">
        <v>2</v>
      </c>
      <c r="AA285" s="4">
        <v>219</v>
      </c>
      <c r="AB285" t="s">
        <v>349</v>
      </c>
      <c r="AC285" t="s">
        <v>744</v>
      </c>
      <c r="AD285">
        <v>2017</v>
      </c>
      <c r="AE285">
        <v>6</v>
      </c>
      <c r="AF285">
        <v>20</v>
      </c>
      <c r="AG285" t="s">
        <v>595</v>
      </c>
      <c r="AJ285" t="s">
        <v>5</v>
      </c>
      <c r="AK285" t="s">
        <v>12</v>
      </c>
      <c r="AL285">
        <v>255529</v>
      </c>
      <c r="AM285">
        <v>6649363</v>
      </c>
      <c r="AN285" s="4">
        <v>255000</v>
      </c>
      <c r="AO285" s="4">
        <v>6649000</v>
      </c>
      <c r="AP285">
        <v>10</v>
      </c>
      <c r="AR285">
        <v>1010</v>
      </c>
      <c r="AT285" s="5" t="s">
        <v>750</v>
      </c>
      <c r="AU285">
        <v>101939</v>
      </c>
      <c r="AW285" s="6" t="s">
        <v>14</v>
      </c>
      <c r="AX285">
        <v>1</v>
      </c>
      <c r="AY285" t="s">
        <v>15</v>
      </c>
      <c r="AZ285" t="s">
        <v>751</v>
      </c>
      <c r="BA285" t="s">
        <v>752</v>
      </c>
      <c r="BB285">
        <v>1010</v>
      </c>
      <c r="BC285" t="s">
        <v>18</v>
      </c>
      <c r="BD285" t="s">
        <v>19</v>
      </c>
      <c r="BF285" s="5">
        <v>42984.594791666699</v>
      </c>
      <c r="BG285" s="7" t="s">
        <v>20</v>
      </c>
      <c r="BI285">
        <v>6</v>
      </c>
      <c r="BJ285">
        <v>138572</v>
      </c>
      <c r="BL285" t="s">
        <v>753</v>
      </c>
      <c r="BX285">
        <v>326564</v>
      </c>
    </row>
    <row r="286" spans="1:76" x14ac:dyDescent="0.25">
      <c r="A286">
        <v>324743</v>
      </c>
      <c r="C286">
        <v>1</v>
      </c>
      <c r="F286" t="s">
        <v>0</v>
      </c>
      <c r="G286" t="s">
        <v>1</v>
      </c>
      <c r="H286" t="s">
        <v>754</v>
      </c>
      <c r="I286" t="s">
        <v>3</v>
      </c>
      <c r="K286">
        <v>1</v>
      </c>
      <c r="L286" t="s">
        <v>4</v>
      </c>
      <c r="M286">
        <v>101939</v>
      </c>
      <c r="N286" t="s">
        <v>5</v>
      </c>
      <c r="O286" t="s">
        <v>5</v>
      </c>
      <c r="U286" t="s">
        <v>711</v>
      </c>
      <c r="V286" s="1">
        <v>1</v>
      </c>
      <c r="W286" t="s">
        <v>7</v>
      </c>
      <c r="X286" t="s">
        <v>349</v>
      </c>
      <c r="Y286" s="2" t="s">
        <v>210</v>
      </c>
      <c r="Z286" s="3">
        <v>2</v>
      </c>
      <c r="AA286" s="4">
        <v>219</v>
      </c>
      <c r="AB286" t="s">
        <v>349</v>
      </c>
      <c r="AC286" t="s">
        <v>594</v>
      </c>
      <c r="AD286">
        <v>2017</v>
      </c>
      <c r="AE286">
        <v>6</v>
      </c>
      <c r="AF286">
        <v>23</v>
      </c>
      <c r="AG286" t="s">
        <v>595</v>
      </c>
      <c r="AJ286" t="s">
        <v>5</v>
      </c>
      <c r="AK286" t="s">
        <v>12</v>
      </c>
      <c r="AL286">
        <v>255123</v>
      </c>
      <c r="AM286">
        <v>6649156</v>
      </c>
      <c r="AN286" s="4">
        <v>255000</v>
      </c>
      <c r="AO286" s="4">
        <v>6649000</v>
      </c>
      <c r="AP286">
        <v>5</v>
      </c>
      <c r="AR286">
        <v>1010</v>
      </c>
      <c r="AT286" s="5" t="s">
        <v>755</v>
      </c>
      <c r="AU286">
        <v>101939</v>
      </c>
      <c r="AW286" s="6" t="s">
        <v>14</v>
      </c>
      <c r="AX286">
        <v>1</v>
      </c>
      <c r="AY286" t="s">
        <v>15</v>
      </c>
      <c r="AZ286" t="s">
        <v>756</v>
      </c>
      <c r="BA286" t="s">
        <v>757</v>
      </c>
      <c r="BB286">
        <v>1010</v>
      </c>
      <c r="BC286" t="s">
        <v>18</v>
      </c>
      <c r="BD286" t="s">
        <v>19</v>
      </c>
      <c r="BF286" s="5">
        <v>42979.598761574103</v>
      </c>
      <c r="BG286" s="7" t="s">
        <v>20</v>
      </c>
      <c r="BI286">
        <v>6</v>
      </c>
      <c r="BJ286">
        <v>137616</v>
      </c>
      <c r="BL286" t="s">
        <v>758</v>
      </c>
      <c r="BX286">
        <v>324743</v>
      </c>
    </row>
    <row r="287" spans="1:76" x14ac:dyDescent="0.25">
      <c r="A287">
        <v>324166</v>
      </c>
      <c r="C287">
        <v>1</v>
      </c>
      <c r="F287" t="s">
        <v>0</v>
      </c>
      <c r="G287" t="s">
        <v>1</v>
      </c>
      <c r="H287" t="s">
        <v>759</v>
      </c>
      <c r="I287" t="s">
        <v>3</v>
      </c>
      <c r="K287">
        <v>1</v>
      </c>
      <c r="L287" t="s">
        <v>4</v>
      </c>
      <c r="M287">
        <v>101939</v>
      </c>
      <c r="N287" t="s">
        <v>5</v>
      </c>
      <c r="O287" t="s">
        <v>5</v>
      </c>
      <c r="U287" t="s">
        <v>711</v>
      </c>
      <c r="V287" s="1">
        <v>1</v>
      </c>
      <c r="W287" t="s">
        <v>7</v>
      </c>
      <c r="X287" t="s">
        <v>349</v>
      </c>
      <c r="Y287" s="2" t="s">
        <v>210</v>
      </c>
      <c r="Z287" s="3">
        <v>2</v>
      </c>
      <c r="AA287" s="4">
        <v>219</v>
      </c>
      <c r="AB287" t="s">
        <v>349</v>
      </c>
      <c r="AC287" t="s">
        <v>594</v>
      </c>
      <c r="AD287">
        <v>2017</v>
      </c>
      <c r="AE287">
        <v>6</v>
      </c>
      <c r="AF287">
        <v>23</v>
      </c>
      <c r="AG287" t="s">
        <v>595</v>
      </c>
      <c r="AJ287" t="s">
        <v>5</v>
      </c>
      <c r="AK287" t="s">
        <v>12</v>
      </c>
      <c r="AL287">
        <v>255027</v>
      </c>
      <c r="AM287">
        <v>6649181</v>
      </c>
      <c r="AN287" s="4">
        <v>255000</v>
      </c>
      <c r="AO287" s="4">
        <v>6649000</v>
      </c>
      <c r="AP287">
        <v>5</v>
      </c>
      <c r="AR287">
        <v>1010</v>
      </c>
      <c r="AT287" s="5" t="s">
        <v>760</v>
      </c>
      <c r="AU287">
        <v>101939</v>
      </c>
      <c r="AW287" s="6" t="s">
        <v>14</v>
      </c>
      <c r="AX287">
        <v>1</v>
      </c>
      <c r="AY287" t="s">
        <v>15</v>
      </c>
      <c r="AZ287" t="s">
        <v>761</v>
      </c>
      <c r="BA287" t="s">
        <v>762</v>
      </c>
      <c r="BB287">
        <v>1010</v>
      </c>
      <c r="BC287" t="s">
        <v>18</v>
      </c>
      <c r="BD287" t="s">
        <v>19</v>
      </c>
      <c r="BF287" s="5">
        <v>42979.598738425899</v>
      </c>
      <c r="BG287" s="7" t="s">
        <v>20</v>
      </c>
      <c r="BI287">
        <v>6</v>
      </c>
      <c r="BJ287">
        <v>137634</v>
      </c>
      <c r="BL287" t="s">
        <v>763</v>
      </c>
      <c r="BX287">
        <v>324166</v>
      </c>
    </row>
    <row r="288" spans="1:76" x14ac:dyDescent="0.25">
      <c r="A288">
        <v>318463</v>
      </c>
      <c r="C288">
        <v>1</v>
      </c>
      <c r="F288" t="s">
        <v>0</v>
      </c>
      <c r="G288" t="s">
        <v>1</v>
      </c>
      <c r="H288" t="s">
        <v>764</v>
      </c>
      <c r="I288" t="s">
        <v>3</v>
      </c>
      <c r="K288">
        <v>1</v>
      </c>
      <c r="L288" t="s">
        <v>4</v>
      </c>
      <c r="M288">
        <v>101939</v>
      </c>
      <c r="N288" t="s">
        <v>5</v>
      </c>
      <c r="O288" t="s">
        <v>5</v>
      </c>
      <c r="U288" t="s">
        <v>711</v>
      </c>
      <c r="V288" s="1">
        <v>1</v>
      </c>
      <c r="W288" t="s">
        <v>7</v>
      </c>
      <c r="X288" t="s">
        <v>349</v>
      </c>
      <c r="Y288" s="2" t="s">
        <v>210</v>
      </c>
      <c r="Z288" s="3">
        <v>2</v>
      </c>
      <c r="AA288" s="4">
        <v>219</v>
      </c>
      <c r="AB288" t="s">
        <v>349</v>
      </c>
      <c r="AC288" t="s">
        <v>594</v>
      </c>
      <c r="AD288">
        <v>2017</v>
      </c>
      <c r="AE288">
        <v>6</v>
      </c>
      <c r="AF288">
        <v>27</v>
      </c>
      <c r="AG288" t="s">
        <v>595</v>
      </c>
      <c r="AJ288" t="s">
        <v>5</v>
      </c>
      <c r="AK288" t="s">
        <v>12</v>
      </c>
      <c r="AL288">
        <v>254012</v>
      </c>
      <c r="AM288">
        <v>6648943</v>
      </c>
      <c r="AN288" s="4">
        <v>255000</v>
      </c>
      <c r="AO288" s="4">
        <v>6649000</v>
      </c>
      <c r="AP288">
        <v>5</v>
      </c>
      <c r="AR288">
        <v>1010</v>
      </c>
      <c r="AT288" s="5" t="s">
        <v>765</v>
      </c>
      <c r="AU288">
        <v>101939</v>
      </c>
      <c r="AW288" s="6" t="s">
        <v>14</v>
      </c>
      <c r="AX288">
        <v>1</v>
      </c>
      <c r="AY288" t="s">
        <v>15</v>
      </c>
      <c r="AZ288" t="s">
        <v>766</v>
      </c>
      <c r="BA288" t="s">
        <v>767</v>
      </c>
      <c r="BB288">
        <v>1010</v>
      </c>
      <c r="BC288" t="s">
        <v>18</v>
      </c>
      <c r="BD288" t="s">
        <v>19</v>
      </c>
      <c r="BF288" s="5">
        <v>42982.449722222198</v>
      </c>
      <c r="BG288" s="7" t="s">
        <v>20</v>
      </c>
      <c r="BI288">
        <v>6</v>
      </c>
      <c r="BJ288">
        <v>138038</v>
      </c>
      <c r="BL288" t="s">
        <v>768</v>
      </c>
      <c r="BX288">
        <v>318463</v>
      </c>
    </row>
    <row r="289" spans="1:76" x14ac:dyDescent="0.25">
      <c r="A289">
        <v>318464</v>
      </c>
      <c r="C289">
        <v>1</v>
      </c>
      <c r="F289" t="s">
        <v>0</v>
      </c>
      <c r="G289" t="s">
        <v>1</v>
      </c>
      <c r="H289" t="s">
        <v>769</v>
      </c>
      <c r="I289" t="s">
        <v>3</v>
      </c>
      <c r="K289">
        <v>1</v>
      </c>
      <c r="L289" t="s">
        <v>4</v>
      </c>
      <c r="M289">
        <v>101939</v>
      </c>
      <c r="N289" t="s">
        <v>5</v>
      </c>
      <c r="O289" t="s">
        <v>5</v>
      </c>
      <c r="U289" t="s">
        <v>711</v>
      </c>
      <c r="V289" s="1">
        <v>1</v>
      </c>
      <c r="W289" t="s">
        <v>7</v>
      </c>
      <c r="X289" t="s">
        <v>349</v>
      </c>
      <c r="Y289" s="2" t="s">
        <v>210</v>
      </c>
      <c r="Z289" s="3">
        <v>2</v>
      </c>
      <c r="AA289" s="4">
        <v>219</v>
      </c>
      <c r="AB289" t="s">
        <v>349</v>
      </c>
      <c r="AC289" t="s">
        <v>594</v>
      </c>
      <c r="AD289">
        <v>2017</v>
      </c>
      <c r="AE289">
        <v>6</v>
      </c>
      <c r="AF289">
        <v>27</v>
      </c>
      <c r="AG289" t="s">
        <v>595</v>
      </c>
      <c r="AJ289" t="s">
        <v>5</v>
      </c>
      <c r="AK289" t="s">
        <v>12</v>
      </c>
      <c r="AL289">
        <v>254012</v>
      </c>
      <c r="AM289">
        <v>6648957</v>
      </c>
      <c r="AN289" s="4">
        <v>255000</v>
      </c>
      <c r="AO289" s="4">
        <v>6649000</v>
      </c>
      <c r="AP289">
        <v>5</v>
      </c>
      <c r="AR289">
        <v>1010</v>
      </c>
      <c r="AT289" s="5" t="s">
        <v>770</v>
      </c>
      <c r="AU289">
        <v>101939</v>
      </c>
      <c r="AW289" s="6" t="s">
        <v>14</v>
      </c>
      <c r="AX289">
        <v>1</v>
      </c>
      <c r="AY289" t="s">
        <v>15</v>
      </c>
      <c r="AZ289" t="s">
        <v>771</v>
      </c>
      <c r="BA289" t="s">
        <v>772</v>
      </c>
      <c r="BB289">
        <v>1010</v>
      </c>
      <c r="BC289" t="s">
        <v>18</v>
      </c>
      <c r="BD289" t="s">
        <v>19</v>
      </c>
      <c r="BF289" s="5">
        <v>42982.449722222198</v>
      </c>
      <c r="BG289" s="7" t="s">
        <v>20</v>
      </c>
      <c r="BI289">
        <v>6</v>
      </c>
      <c r="BJ289">
        <v>138039</v>
      </c>
      <c r="BL289" t="s">
        <v>773</v>
      </c>
      <c r="BX289">
        <v>318464</v>
      </c>
    </row>
    <row r="290" spans="1:76" x14ac:dyDescent="0.25">
      <c r="A290">
        <v>318527</v>
      </c>
      <c r="C290">
        <v>1</v>
      </c>
      <c r="F290" t="s">
        <v>0</v>
      </c>
      <c r="G290" t="s">
        <v>1</v>
      </c>
      <c r="H290" t="s">
        <v>774</v>
      </c>
      <c r="I290" t="s">
        <v>3</v>
      </c>
      <c r="K290">
        <v>1</v>
      </c>
      <c r="L290" t="s">
        <v>4</v>
      </c>
      <c r="M290">
        <v>101939</v>
      </c>
      <c r="N290" t="s">
        <v>5</v>
      </c>
      <c r="O290" t="s">
        <v>5</v>
      </c>
      <c r="U290" t="s">
        <v>711</v>
      </c>
      <c r="V290" s="1">
        <v>1</v>
      </c>
      <c r="W290" t="s">
        <v>7</v>
      </c>
      <c r="X290" t="s">
        <v>349</v>
      </c>
      <c r="Y290" s="2" t="s">
        <v>210</v>
      </c>
      <c r="Z290" s="3">
        <v>2</v>
      </c>
      <c r="AA290" s="4">
        <v>219</v>
      </c>
      <c r="AB290" t="s">
        <v>349</v>
      </c>
      <c r="AC290" t="s">
        <v>594</v>
      </c>
      <c r="AD290">
        <v>2017</v>
      </c>
      <c r="AE290">
        <v>6</v>
      </c>
      <c r="AF290">
        <v>27</v>
      </c>
      <c r="AG290" t="s">
        <v>595</v>
      </c>
      <c r="AJ290" t="s">
        <v>5</v>
      </c>
      <c r="AK290" t="s">
        <v>12</v>
      </c>
      <c r="AL290">
        <v>254027</v>
      </c>
      <c r="AM290">
        <v>6648924</v>
      </c>
      <c r="AN290" s="4">
        <v>255000</v>
      </c>
      <c r="AO290" s="4">
        <v>6649000</v>
      </c>
      <c r="AP290">
        <v>5</v>
      </c>
      <c r="AR290">
        <v>1010</v>
      </c>
      <c r="AT290" s="5" t="s">
        <v>775</v>
      </c>
      <c r="AU290">
        <v>101939</v>
      </c>
      <c r="AW290" s="6" t="s">
        <v>14</v>
      </c>
      <c r="AX290">
        <v>1</v>
      </c>
      <c r="AY290" t="s">
        <v>15</v>
      </c>
      <c r="AZ290" t="s">
        <v>776</v>
      </c>
      <c r="BA290" t="s">
        <v>777</v>
      </c>
      <c r="BB290">
        <v>1010</v>
      </c>
      <c r="BC290" t="s">
        <v>18</v>
      </c>
      <c r="BD290" t="s">
        <v>19</v>
      </c>
      <c r="BF290" s="5">
        <v>42982.449652777803</v>
      </c>
      <c r="BG290" s="7" t="s">
        <v>20</v>
      </c>
      <c r="BI290">
        <v>6</v>
      </c>
      <c r="BJ290">
        <v>138100</v>
      </c>
      <c r="BL290" t="s">
        <v>778</v>
      </c>
      <c r="BX290">
        <v>318527</v>
      </c>
    </row>
    <row r="291" spans="1:76" x14ac:dyDescent="0.25">
      <c r="A291">
        <v>318691</v>
      </c>
      <c r="C291">
        <v>1</v>
      </c>
      <c r="F291" t="s">
        <v>0</v>
      </c>
      <c r="G291" t="s">
        <v>1</v>
      </c>
      <c r="H291" t="s">
        <v>779</v>
      </c>
      <c r="I291" t="s">
        <v>3</v>
      </c>
      <c r="K291">
        <v>1</v>
      </c>
      <c r="L291" t="s">
        <v>4</v>
      </c>
      <c r="M291">
        <v>101939</v>
      </c>
      <c r="N291" t="s">
        <v>5</v>
      </c>
      <c r="O291" t="s">
        <v>5</v>
      </c>
      <c r="U291" t="s">
        <v>711</v>
      </c>
      <c r="V291" s="1">
        <v>1</v>
      </c>
      <c r="W291" t="s">
        <v>7</v>
      </c>
      <c r="X291" t="s">
        <v>349</v>
      </c>
      <c r="Y291" s="2" t="s">
        <v>210</v>
      </c>
      <c r="Z291" s="3">
        <v>2</v>
      </c>
      <c r="AA291" s="4">
        <v>219</v>
      </c>
      <c r="AB291" t="s">
        <v>349</v>
      </c>
      <c r="AC291" t="s">
        <v>594</v>
      </c>
      <c r="AD291">
        <v>2017</v>
      </c>
      <c r="AE291">
        <v>6</v>
      </c>
      <c r="AF291">
        <v>28</v>
      </c>
      <c r="AG291" t="s">
        <v>595</v>
      </c>
      <c r="AJ291" t="s">
        <v>5</v>
      </c>
      <c r="AK291" t="s">
        <v>12</v>
      </c>
      <c r="AL291">
        <v>254063</v>
      </c>
      <c r="AM291">
        <v>6648863</v>
      </c>
      <c r="AN291" s="4">
        <v>255000</v>
      </c>
      <c r="AO291" s="4">
        <v>6649000</v>
      </c>
      <c r="AP291">
        <v>5</v>
      </c>
      <c r="AR291">
        <v>1010</v>
      </c>
      <c r="AT291" s="5" t="s">
        <v>780</v>
      </c>
      <c r="AU291">
        <v>101939</v>
      </c>
      <c r="AW291" s="6" t="s">
        <v>14</v>
      </c>
      <c r="AX291">
        <v>1</v>
      </c>
      <c r="AY291" t="s">
        <v>15</v>
      </c>
      <c r="AZ291" t="s">
        <v>781</v>
      </c>
      <c r="BA291" t="s">
        <v>782</v>
      </c>
      <c r="BB291">
        <v>1010</v>
      </c>
      <c r="BC291" t="s">
        <v>18</v>
      </c>
      <c r="BD291" t="s">
        <v>19</v>
      </c>
      <c r="BF291" s="5">
        <v>42982.449490740699</v>
      </c>
      <c r="BG291" s="7" t="s">
        <v>20</v>
      </c>
      <c r="BI291">
        <v>6</v>
      </c>
      <c r="BJ291">
        <v>138215</v>
      </c>
      <c r="BL291" t="s">
        <v>783</v>
      </c>
      <c r="BX291">
        <v>318691</v>
      </c>
    </row>
    <row r="292" spans="1:76" x14ac:dyDescent="0.25">
      <c r="A292">
        <v>318640</v>
      </c>
      <c r="C292">
        <v>1</v>
      </c>
      <c r="F292" t="s">
        <v>0</v>
      </c>
      <c r="G292" t="s">
        <v>1</v>
      </c>
      <c r="H292" t="s">
        <v>784</v>
      </c>
      <c r="I292" t="s">
        <v>3</v>
      </c>
      <c r="K292">
        <v>1</v>
      </c>
      <c r="L292" t="s">
        <v>4</v>
      </c>
      <c r="M292">
        <v>101939</v>
      </c>
      <c r="N292" t="s">
        <v>5</v>
      </c>
      <c r="O292" t="s">
        <v>5</v>
      </c>
      <c r="U292" t="s">
        <v>711</v>
      </c>
      <c r="V292" s="1">
        <v>1</v>
      </c>
      <c r="W292" t="s">
        <v>7</v>
      </c>
      <c r="X292" t="s">
        <v>349</v>
      </c>
      <c r="Y292" s="2" t="s">
        <v>210</v>
      </c>
      <c r="Z292" s="3">
        <v>2</v>
      </c>
      <c r="AA292" s="4">
        <v>219</v>
      </c>
      <c r="AB292" t="s">
        <v>349</v>
      </c>
      <c r="AC292" t="s">
        <v>594</v>
      </c>
      <c r="AD292">
        <v>2017</v>
      </c>
      <c r="AE292">
        <v>6</v>
      </c>
      <c r="AF292">
        <v>28</v>
      </c>
      <c r="AG292" t="s">
        <v>595</v>
      </c>
      <c r="AJ292" t="s">
        <v>5</v>
      </c>
      <c r="AK292" t="s">
        <v>12</v>
      </c>
      <c r="AL292">
        <v>254056</v>
      </c>
      <c r="AM292">
        <v>6648863</v>
      </c>
      <c r="AN292" s="4">
        <v>255000</v>
      </c>
      <c r="AO292" s="4">
        <v>6649000</v>
      </c>
      <c r="AP292">
        <v>5</v>
      </c>
      <c r="AR292">
        <v>1010</v>
      </c>
      <c r="AT292" s="5" t="s">
        <v>785</v>
      </c>
      <c r="AU292">
        <v>101939</v>
      </c>
      <c r="AW292" s="6" t="s">
        <v>14</v>
      </c>
      <c r="AX292">
        <v>1</v>
      </c>
      <c r="AY292" t="s">
        <v>15</v>
      </c>
      <c r="AZ292" t="s">
        <v>786</v>
      </c>
      <c r="BA292" t="s">
        <v>787</v>
      </c>
      <c r="BB292">
        <v>1010</v>
      </c>
      <c r="BC292" t="s">
        <v>18</v>
      </c>
      <c r="BD292" t="s">
        <v>19</v>
      </c>
      <c r="BF292" s="5">
        <v>42982.449490740699</v>
      </c>
      <c r="BG292" s="7" t="s">
        <v>20</v>
      </c>
      <c r="BI292">
        <v>6</v>
      </c>
      <c r="BJ292">
        <v>138216</v>
      </c>
      <c r="BL292" t="s">
        <v>788</v>
      </c>
      <c r="BX292">
        <v>318640</v>
      </c>
    </row>
    <row r="293" spans="1:76" x14ac:dyDescent="0.25">
      <c r="A293">
        <v>318476</v>
      </c>
      <c r="C293">
        <v>1</v>
      </c>
      <c r="F293" t="s">
        <v>0</v>
      </c>
      <c r="G293" t="s">
        <v>1</v>
      </c>
      <c r="H293" t="s">
        <v>789</v>
      </c>
      <c r="I293" t="s">
        <v>3</v>
      </c>
      <c r="K293">
        <v>1</v>
      </c>
      <c r="L293" t="s">
        <v>4</v>
      </c>
      <c r="M293">
        <v>101939</v>
      </c>
      <c r="N293" t="s">
        <v>5</v>
      </c>
      <c r="O293" t="s">
        <v>5</v>
      </c>
      <c r="U293" t="s">
        <v>711</v>
      </c>
      <c r="V293" s="1">
        <v>1</v>
      </c>
      <c r="W293" t="s">
        <v>7</v>
      </c>
      <c r="X293" t="s">
        <v>349</v>
      </c>
      <c r="Y293" s="2" t="s">
        <v>210</v>
      </c>
      <c r="Z293" s="3">
        <v>2</v>
      </c>
      <c r="AA293" s="4">
        <v>219</v>
      </c>
      <c r="AB293" t="s">
        <v>349</v>
      </c>
      <c r="AC293" t="s">
        <v>594</v>
      </c>
      <c r="AD293">
        <v>2017</v>
      </c>
      <c r="AE293">
        <v>6</v>
      </c>
      <c r="AF293">
        <v>28</v>
      </c>
      <c r="AG293" t="s">
        <v>595</v>
      </c>
      <c r="AJ293" t="s">
        <v>5</v>
      </c>
      <c r="AK293" t="s">
        <v>12</v>
      </c>
      <c r="AL293">
        <v>254014</v>
      </c>
      <c r="AM293">
        <v>6648841</v>
      </c>
      <c r="AN293" s="4">
        <v>255000</v>
      </c>
      <c r="AO293" s="4">
        <v>6649000</v>
      </c>
      <c r="AP293">
        <v>5</v>
      </c>
      <c r="AR293">
        <v>1010</v>
      </c>
      <c r="AT293" s="5" t="s">
        <v>790</v>
      </c>
      <c r="AU293">
        <v>101939</v>
      </c>
      <c r="AW293" s="6" t="s">
        <v>14</v>
      </c>
      <c r="AX293">
        <v>1</v>
      </c>
      <c r="AY293" t="s">
        <v>15</v>
      </c>
      <c r="AZ293" t="s">
        <v>791</v>
      </c>
      <c r="BA293" t="s">
        <v>792</v>
      </c>
      <c r="BB293">
        <v>1010</v>
      </c>
      <c r="BC293" t="s">
        <v>18</v>
      </c>
      <c r="BD293" t="s">
        <v>19</v>
      </c>
      <c r="BF293" s="5">
        <v>42982.449479166702</v>
      </c>
      <c r="BG293" s="7" t="s">
        <v>20</v>
      </c>
      <c r="BI293">
        <v>6</v>
      </c>
      <c r="BJ293">
        <v>138226</v>
      </c>
      <c r="BL293" t="s">
        <v>793</v>
      </c>
      <c r="BX293">
        <v>318476</v>
      </c>
    </row>
    <row r="294" spans="1:76" x14ac:dyDescent="0.25">
      <c r="A294">
        <v>328514</v>
      </c>
      <c r="C294">
        <v>1</v>
      </c>
      <c r="F294" t="s">
        <v>0</v>
      </c>
      <c r="G294" t="s">
        <v>1</v>
      </c>
      <c r="H294" t="s">
        <v>794</v>
      </c>
      <c r="I294" t="s">
        <v>3</v>
      </c>
      <c r="K294">
        <v>1</v>
      </c>
      <c r="L294" t="s">
        <v>4</v>
      </c>
      <c r="M294">
        <v>101939</v>
      </c>
      <c r="N294" t="s">
        <v>5</v>
      </c>
      <c r="O294" t="s">
        <v>5</v>
      </c>
      <c r="U294" t="s">
        <v>711</v>
      </c>
      <c r="V294" s="1">
        <v>1</v>
      </c>
      <c r="W294" t="s">
        <v>7</v>
      </c>
      <c r="X294" t="s">
        <v>349</v>
      </c>
      <c r="Y294" s="2" t="s">
        <v>210</v>
      </c>
      <c r="Z294" s="3">
        <v>2</v>
      </c>
      <c r="AA294" s="4">
        <v>219</v>
      </c>
      <c r="AB294" t="s">
        <v>349</v>
      </c>
      <c r="AC294" t="s">
        <v>795</v>
      </c>
      <c r="AD294">
        <v>2018</v>
      </c>
      <c r="AE294">
        <v>8</v>
      </c>
      <c r="AF294">
        <v>1</v>
      </c>
      <c r="AG294" t="s">
        <v>351</v>
      </c>
      <c r="AJ294" t="s">
        <v>5</v>
      </c>
      <c r="AK294" t="s">
        <v>12</v>
      </c>
      <c r="AL294">
        <v>255822</v>
      </c>
      <c r="AM294">
        <v>6648043</v>
      </c>
      <c r="AN294" s="4">
        <v>255000</v>
      </c>
      <c r="AO294" s="4">
        <v>6649000</v>
      </c>
      <c r="AP294">
        <v>5</v>
      </c>
      <c r="AR294">
        <v>1010</v>
      </c>
      <c r="AT294" s="5" t="s">
        <v>796</v>
      </c>
      <c r="AU294">
        <v>101939</v>
      </c>
      <c r="AW294" s="6" t="s">
        <v>14</v>
      </c>
      <c r="AX294">
        <v>1</v>
      </c>
      <c r="AY294" t="s">
        <v>15</v>
      </c>
      <c r="AZ294" t="s">
        <v>797</v>
      </c>
      <c r="BA294" t="s">
        <v>798</v>
      </c>
      <c r="BB294">
        <v>1010</v>
      </c>
      <c r="BC294" t="s">
        <v>18</v>
      </c>
      <c r="BD294" t="s">
        <v>19</v>
      </c>
      <c r="BF294" s="5">
        <v>43392.435127314799</v>
      </c>
      <c r="BG294" s="7" t="s">
        <v>20</v>
      </c>
      <c r="BI294">
        <v>6</v>
      </c>
      <c r="BJ294">
        <v>168969</v>
      </c>
      <c r="BL294" t="s">
        <v>799</v>
      </c>
      <c r="BX294">
        <v>328514</v>
      </c>
    </row>
    <row r="295" spans="1:76" x14ac:dyDescent="0.25">
      <c r="A295">
        <v>328680</v>
      </c>
      <c r="C295">
        <v>1</v>
      </c>
      <c r="F295" t="s">
        <v>0</v>
      </c>
      <c r="G295" t="s">
        <v>1</v>
      </c>
      <c r="H295" t="s">
        <v>800</v>
      </c>
      <c r="I295" t="s">
        <v>3</v>
      </c>
      <c r="K295">
        <v>1</v>
      </c>
      <c r="L295" t="s">
        <v>4</v>
      </c>
      <c r="M295">
        <v>101939</v>
      </c>
      <c r="N295" t="s">
        <v>5</v>
      </c>
      <c r="O295" t="s">
        <v>5</v>
      </c>
      <c r="U295" t="s">
        <v>711</v>
      </c>
      <c r="V295" s="1">
        <v>1</v>
      </c>
      <c r="W295" t="s">
        <v>7</v>
      </c>
      <c r="X295" t="s">
        <v>349</v>
      </c>
      <c r="Y295" s="2" t="s">
        <v>210</v>
      </c>
      <c r="Z295" s="3">
        <v>2</v>
      </c>
      <c r="AA295" s="4">
        <v>219</v>
      </c>
      <c r="AB295" t="s">
        <v>349</v>
      </c>
      <c r="AC295" t="s">
        <v>801</v>
      </c>
      <c r="AD295">
        <v>2018</v>
      </c>
      <c r="AE295">
        <v>8</v>
      </c>
      <c r="AF295">
        <v>1</v>
      </c>
      <c r="AG295" t="s">
        <v>351</v>
      </c>
      <c r="AJ295" t="s">
        <v>5</v>
      </c>
      <c r="AK295" t="s">
        <v>12</v>
      </c>
      <c r="AL295">
        <v>255843</v>
      </c>
      <c r="AM295">
        <v>6648231</v>
      </c>
      <c r="AN295" s="4">
        <v>255000</v>
      </c>
      <c r="AO295" s="4">
        <v>6649000</v>
      </c>
      <c r="AP295">
        <v>5</v>
      </c>
      <c r="AR295">
        <v>1010</v>
      </c>
      <c r="AS295" t="s">
        <v>802</v>
      </c>
      <c r="AT295" s="5" t="s">
        <v>803</v>
      </c>
      <c r="AU295">
        <v>101939</v>
      </c>
      <c r="AW295" s="6" t="s">
        <v>14</v>
      </c>
      <c r="AX295">
        <v>1</v>
      </c>
      <c r="AY295" t="s">
        <v>15</v>
      </c>
      <c r="AZ295" t="s">
        <v>804</v>
      </c>
      <c r="BA295" t="s">
        <v>805</v>
      </c>
      <c r="BB295">
        <v>1010</v>
      </c>
      <c r="BC295" t="s">
        <v>18</v>
      </c>
      <c r="BD295" t="s">
        <v>19</v>
      </c>
      <c r="BF295" s="5">
        <v>43392.435127314799</v>
      </c>
      <c r="BG295" s="7" t="s">
        <v>20</v>
      </c>
      <c r="BI295">
        <v>6</v>
      </c>
      <c r="BJ295">
        <v>168970</v>
      </c>
      <c r="BL295" t="s">
        <v>806</v>
      </c>
      <c r="BX295">
        <v>328680</v>
      </c>
    </row>
    <row r="296" spans="1:76" x14ac:dyDescent="0.25">
      <c r="A296">
        <v>328704</v>
      </c>
      <c r="C296">
        <v>1</v>
      </c>
      <c r="F296" t="s">
        <v>0</v>
      </c>
      <c r="G296" t="s">
        <v>1</v>
      </c>
      <c r="H296" t="s">
        <v>807</v>
      </c>
      <c r="I296" t="s">
        <v>3</v>
      </c>
      <c r="K296">
        <v>1</v>
      </c>
      <c r="L296" t="s">
        <v>4</v>
      </c>
      <c r="M296">
        <v>101939</v>
      </c>
      <c r="N296" t="s">
        <v>5</v>
      </c>
      <c r="O296" t="s">
        <v>5</v>
      </c>
      <c r="U296" t="s">
        <v>711</v>
      </c>
      <c r="V296" s="1">
        <v>1</v>
      </c>
      <c r="W296" t="s">
        <v>7</v>
      </c>
      <c r="X296" t="s">
        <v>349</v>
      </c>
      <c r="Y296" s="2" t="s">
        <v>210</v>
      </c>
      <c r="Z296" s="3">
        <v>2</v>
      </c>
      <c r="AA296" s="4">
        <v>219</v>
      </c>
      <c r="AB296" t="s">
        <v>349</v>
      </c>
      <c r="AC296" t="s">
        <v>801</v>
      </c>
      <c r="AD296">
        <v>2018</v>
      </c>
      <c r="AE296">
        <v>8</v>
      </c>
      <c r="AF296">
        <v>1</v>
      </c>
      <c r="AG296" t="s">
        <v>351</v>
      </c>
      <c r="AJ296" t="s">
        <v>5</v>
      </c>
      <c r="AK296" t="s">
        <v>12</v>
      </c>
      <c r="AL296">
        <v>255846</v>
      </c>
      <c r="AM296">
        <v>6648254</v>
      </c>
      <c r="AN296" s="4">
        <v>255000</v>
      </c>
      <c r="AO296" s="4">
        <v>6649000</v>
      </c>
      <c r="AP296">
        <v>5</v>
      </c>
      <c r="AR296">
        <v>1010</v>
      </c>
      <c r="AS296" t="s">
        <v>808</v>
      </c>
      <c r="AT296" s="5" t="s">
        <v>809</v>
      </c>
      <c r="AU296">
        <v>101939</v>
      </c>
      <c r="AW296" s="6" t="s">
        <v>14</v>
      </c>
      <c r="AX296">
        <v>1</v>
      </c>
      <c r="AY296" t="s">
        <v>15</v>
      </c>
      <c r="AZ296" t="s">
        <v>810</v>
      </c>
      <c r="BA296" t="s">
        <v>811</v>
      </c>
      <c r="BB296">
        <v>1010</v>
      </c>
      <c r="BC296" t="s">
        <v>18</v>
      </c>
      <c r="BD296" t="s">
        <v>19</v>
      </c>
      <c r="BF296" s="5">
        <v>43392.435127314799</v>
      </c>
      <c r="BG296" s="7" t="s">
        <v>20</v>
      </c>
      <c r="BI296">
        <v>6</v>
      </c>
      <c r="BJ296">
        <v>168971</v>
      </c>
      <c r="BL296" t="s">
        <v>812</v>
      </c>
      <c r="BX296">
        <v>328704</v>
      </c>
    </row>
    <row r="297" spans="1:76" x14ac:dyDescent="0.25">
      <c r="A297">
        <v>328746</v>
      </c>
      <c r="C297">
        <v>1</v>
      </c>
      <c r="F297" t="s">
        <v>0</v>
      </c>
      <c r="G297" t="s">
        <v>1</v>
      </c>
      <c r="H297" t="s">
        <v>813</v>
      </c>
      <c r="I297" t="s">
        <v>3</v>
      </c>
      <c r="K297">
        <v>1</v>
      </c>
      <c r="L297" t="s">
        <v>4</v>
      </c>
      <c r="M297">
        <v>101939</v>
      </c>
      <c r="N297" t="s">
        <v>5</v>
      </c>
      <c r="O297" t="s">
        <v>5</v>
      </c>
      <c r="U297" t="s">
        <v>711</v>
      </c>
      <c r="V297" s="1">
        <v>1</v>
      </c>
      <c r="W297" t="s">
        <v>7</v>
      </c>
      <c r="X297" t="s">
        <v>349</v>
      </c>
      <c r="Y297" s="2" t="s">
        <v>210</v>
      </c>
      <c r="Z297" s="3">
        <v>2</v>
      </c>
      <c r="AA297" s="4">
        <v>219</v>
      </c>
      <c r="AB297" t="s">
        <v>349</v>
      </c>
      <c r="AC297" t="s">
        <v>801</v>
      </c>
      <c r="AD297">
        <v>2018</v>
      </c>
      <c r="AE297">
        <v>8</v>
      </c>
      <c r="AF297">
        <v>1</v>
      </c>
      <c r="AG297" t="s">
        <v>351</v>
      </c>
      <c r="AJ297" t="s">
        <v>5</v>
      </c>
      <c r="AK297" t="s">
        <v>12</v>
      </c>
      <c r="AL297">
        <v>255850</v>
      </c>
      <c r="AM297">
        <v>6648255</v>
      </c>
      <c r="AN297" s="4">
        <v>255000</v>
      </c>
      <c r="AO297" s="4">
        <v>6649000</v>
      </c>
      <c r="AP297">
        <v>5</v>
      </c>
      <c r="AR297">
        <v>1010</v>
      </c>
      <c r="AS297" t="s">
        <v>802</v>
      </c>
      <c r="AT297" s="5" t="s">
        <v>814</v>
      </c>
      <c r="AU297">
        <v>101939</v>
      </c>
      <c r="AW297" s="6" t="s">
        <v>14</v>
      </c>
      <c r="AX297">
        <v>1</v>
      </c>
      <c r="AY297" t="s">
        <v>15</v>
      </c>
      <c r="AZ297" t="s">
        <v>815</v>
      </c>
      <c r="BA297" t="s">
        <v>816</v>
      </c>
      <c r="BB297">
        <v>1010</v>
      </c>
      <c r="BC297" t="s">
        <v>18</v>
      </c>
      <c r="BD297" t="s">
        <v>19</v>
      </c>
      <c r="BF297" s="5">
        <v>43392.435127314799</v>
      </c>
      <c r="BG297" s="7" t="s">
        <v>20</v>
      </c>
      <c r="BI297">
        <v>6</v>
      </c>
      <c r="BJ297">
        <v>168972</v>
      </c>
      <c r="BL297" t="s">
        <v>817</v>
      </c>
      <c r="BX297">
        <v>328746</v>
      </c>
    </row>
    <row r="298" spans="1:76" x14ac:dyDescent="0.25">
      <c r="A298">
        <v>328698</v>
      </c>
      <c r="C298">
        <v>1</v>
      </c>
      <c r="F298" t="s">
        <v>0</v>
      </c>
      <c r="G298" t="s">
        <v>1</v>
      </c>
      <c r="H298" t="s">
        <v>818</v>
      </c>
      <c r="I298" t="s">
        <v>3</v>
      </c>
      <c r="K298">
        <v>1</v>
      </c>
      <c r="L298" t="s">
        <v>4</v>
      </c>
      <c r="M298">
        <v>101939</v>
      </c>
      <c r="N298" t="s">
        <v>5</v>
      </c>
      <c r="O298" t="s">
        <v>5</v>
      </c>
      <c r="U298" t="s">
        <v>711</v>
      </c>
      <c r="V298" s="1">
        <v>1</v>
      </c>
      <c r="W298" t="s">
        <v>7</v>
      </c>
      <c r="X298" t="s">
        <v>349</v>
      </c>
      <c r="Y298" s="2" t="s">
        <v>210</v>
      </c>
      <c r="Z298" s="3">
        <v>2</v>
      </c>
      <c r="AA298" s="4">
        <v>219</v>
      </c>
      <c r="AB298" t="s">
        <v>349</v>
      </c>
      <c r="AC298" t="s">
        <v>801</v>
      </c>
      <c r="AD298">
        <v>2018</v>
      </c>
      <c r="AE298">
        <v>8</v>
      </c>
      <c r="AF298">
        <v>1</v>
      </c>
      <c r="AG298" t="s">
        <v>351</v>
      </c>
      <c r="AJ298" t="s">
        <v>5</v>
      </c>
      <c r="AK298" t="s">
        <v>12</v>
      </c>
      <c r="AL298">
        <v>255845</v>
      </c>
      <c r="AM298">
        <v>6648259</v>
      </c>
      <c r="AN298" s="4">
        <v>255000</v>
      </c>
      <c r="AO298" s="4">
        <v>6649000</v>
      </c>
      <c r="AP298">
        <v>5</v>
      </c>
      <c r="AR298">
        <v>1010</v>
      </c>
      <c r="AS298" t="s">
        <v>802</v>
      </c>
      <c r="AT298" s="5" t="s">
        <v>819</v>
      </c>
      <c r="AU298">
        <v>101939</v>
      </c>
      <c r="AW298" s="6" t="s">
        <v>14</v>
      </c>
      <c r="AX298">
        <v>1</v>
      </c>
      <c r="AY298" t="s">
        <v>15</v>
      </c>
      <c r="AZ298" t="s">
        <v>820</v>
      </c>
      <c r="BA298" t="s">
        <v>821</v>
      </c>
      <c r="BB298">
        <v>1010</v>
      </c>
      <c r="BC298" t="s">
        <v>18</v>
      </c>
      <c r="BD298" t="s">
        <v>19</v>
      </c>
      <c r="BF298" s="5">
        <v>43392.435127314799</v>
      </c>
      <c r="BG298" s="7" t="s">
        <v>20</v>
      </c>
      <c r="BI298">
        <v>6</v>
      </c>
      <c r="BJ298">
        <v>168973</v>
      </c>
      <c r="BL298" t="s">
        <v>822</v>
      </c>
      <c r="BX298">
        <v>328698</v>
      </c>
    </row>
    <row r="299" spans="1:76" x14ac:dyDescent="0.25">
      <c r="A299">
        <v>328621</v>
      </c>
      <c r="C299">
        <v>1</v>
      </c>
      <c r="F299" t="s">
        <v>0</v>
      </c>
      <c r="G299" t="s">
        <v>1</v>
      </c>
      <c r="H299" t="s">
        <v>823</v>
      </c>
      <c r="I299" t="s">
        <v>3</v>
      </c>
      <c r="K299">
        <v>1</v>
      </c>
      <c r="L299" t="s">
        <v>4</v>
      </c>
      <c r="M299">
        <v>101939</v>
      </c>
      <c r="N299" t="s">
        <v>5</v>
      </c>
      <c r="O299" t="s">
        <v>5</v>
      </c>
      <c r="U299" t="s">
        <v>711</v>
      </c>
      <c r="V299" s="1">
        <v>1</v>
      </c>
      <c r="W299" t="s">
        <v>7</v>
      </c>
      <c r="X299" t="s">
        <v>349</v>
      </c>
      <c r="Y299" s="2" t="s">
        <v>210</v>
      </c>
      <c r="Z299" s="3">
        <v>2</v>
      </c>
      <c r="AA299" s="4">
        <v>219</v>
      </c>
      <c r="AB299" t="s">
        <v>349</v>
      </c>
      <c r="AC299" t="s">
        <v>801</v>
      </c>
      <c r="AD299">
        <v>2018</v>
      </c>
      <c r="AE299">
        <v>8</v>
      </c>
      <c r="AF299">
        <v>1</v>
      </c>
      <c r="AG299" t="s">
        <v>351</v>
      </c>
      <c r="AJ299" t="s">
        <v>5</v>
      </c>
      <c r="AK299" t="s">
        <v>12</v>
      </c>
      <c r="AL299">
        <v>255836</v>
      </c>
      <c r="AM299">
        <v>6648262</v>
      </c>
      <c r="AN299" s="4">
        <v>255000</v>
      </c>
      <c r="AO299" s="4">
        <v>6649000</v>
      </c>
      <c r="AP299">
        <v>5</v>
      </c>
      <c r="AR299">
        <v>1010</v>
      </c>
      <c r="AS299" t="s">
        <v>808</v>
      </c>
      <c r="AT299" s="5" t="s">
        <v>824</v>
      </c>
      <c r="AU299">
        <v>101939</v>
      </c>
      <c r="AW299" s="6" t="s">
        <v>14</v>
      </c>
      <c r="AX299">
        <v>1</v>
      </c>
      <c r="AY299" t="s">
        <v>15</v>
      </c>
      <c r="AZ299" t="s">
        <v>825</v>
      </c>
      <c r="BA299" t="s">
        <v>826</v>
      </c>
      <c r="BB299">
        <v>1010</v>
      </c>
      <c r="BC299" t="s">
        <v>18</v>
      </c>
      <c r="BD299" t="s">
        <v>19</v>
      </c>
      <c r="BF299" s="5">
        <v>43392.435127314799</v>
      </c>
      <c r="BG299" s="7" t="s">
        <v>20</v>
      </c>
      <c r="BI299">
        <v>6</v>
      </c>
      <c r="BJ299">
        <v>168974</v>
      </c>
      <c r="BL299" t="s">
        <v>827</v>
      </c>
      <c r="BX299">
        <v>328621</v>
      </c>
    </row>
    <row r="300" spans="1:76" x14ac:dyDescent="0.25">
      <c r="A300">
        <v>328571</v>
      </c>
      <c r="C300">
        <v>1</v>
      </c>
      <c r="F300" t="s">
        <v>0</v>
      </c>
      <c r="G300" t="s">
        <v>1</v>
      </c>
      <c r="H300" t="s">
        <v>828</v>
      </c>
      <c r="I300" t="s">
        <v>3</v>
      </c>
      <c r="K300">
        <v>1</v>
      </c>
      <c r="L300" t="s">
        <v>4</v>
      </c>
      <c r="M300">
        <v>101939</v>
      </c>
      <c r="N300" t="s">
        <v>5</v>
      </c>
      <c r="O300" t="s">
        <v>5</v>
      </c>
      <c r="U300" t="s">
        <v>711</v>
      </c>
      <c r="V300" s="1">
        <v>1</v>
      </c>
      <c r="W300" t="s">
        <v>7</v>
      </c>
      <c r="X300" t="s">
        <v>349</v>
      </c>
      <c r="Y300" s="2" t="s">
        <v>210</v>
      </c>
      <c r="Z300" s="3">
        <v>2</v>
      </c>
      <c r="AA300" s="4">
        <v>219</v>
      </c>
      <c r="AB300" t="s">
        <v>349</v>
      </c>
      <c r="AC300" t="s">
        <v>801</v>
      </c>
      <c r="AD300">
        <v>2018</v>
      </c>
      <c r="AE300">
        <v>8</v>
      </c>
      <c r="AF300">
        <v>1</v>
      </c>
      <c r="AG300" t="s">
        <v>351</v>
      </c>
      <c r="AJ300" t="s">
        <v>5</v>
      </c>
      <c r="AK300" t="s">
        <v>12</v>
      </c>
      <c r="AL300">
        <v>255830</v>
      </c>
      <c r="AM300">
        <v>6648260</v>
      </c>
      <c r="AN300" s="4">
        <v>255000</v>
      </c>
      <c r="AO300" s="4">
        <v>6649000</v>
      </c>
      <c r="AP300">
        <v>5</v>
      </c>
      <c r="AR300">
        <v>1010</v>
      </c>
      <c r="AS300" t="s">
        <v>808</v>
      </c>
      <c r="AT300" s="5" t="s">
        <v>829</v>
      </c>
      <c r="AU300">
        <v>101939</v>
      </c>
      <c r="AW300" s="6" t="s">
        <v>14</v>
      </c>
      <c r="AX300">
        <v>1</v>
      </c>
      <c r="AY300" t="s">
        <v>15</v>
      </c>
      <c r="AZ300" t="s">
        <v>830</v>
      </c>
      <c r="BA300" t="s">
        <v>831</v>
      </c>
      <c r="BB300">
        <v>1010</v>
      </c>
      <c r="BC300" t="s">
        <v>18</v>
      </c>
      <c r="BD300" t="s">
        <v>19</v>
      </c>
      <c r="BF300" s="5">
        <v>43392.435127314799</v>
      </c>
      <c r="BG300" s="7" t="s">
        <v>20</v>
      </c>
      <c r="BI300">
        <v>6</v>
      </c>
      <c r="BJ300">
        <v>168975</v>
      </c>
      <c r="BL300" t="s">
        <v>832</v>
      </c>
      <c r="BX300">
        <v>328571</v>
      </c>
    </row>
    <row r="301" spans="1:76" x14ac:dyDescent="0.25">
      <c r="A301">
        <v>328622</v>
      </c>
      <c r="C301">
        <v>1</v>
      </c>
      <c r="F301" t="s">
        <v>0</v>
      </c>
      <c r="G301" t="s">
        <v>1</v>
      </c>
      <c r="H301" t="s">
        <v>833</v>
      </c>
      <c r="I301" t="s">
        <v>3</v>
      </c>
      <c r="K301">
        <v>1</v>
      </c>
      <c r="L301" t="s">
        <v>4</v>
      </c>
      <c r="M301">
        <v>101939</v>
      </c>
      <c r="N301" t="s">
        <v>5</v>
      </c>
      <c r="O301" t="s">
        <v>5</v>
      </c>
      <c r="U301" t="s">
        <v>711</v>
      </c>
      <c r="V301" s="1">
        <v>1</v>
      </c>
      <c r="W301" t="s">
        <v>7</v>
      </c>
      <c r="X301" t="s">
        <v>349</v>
      </c>
      <c r="Y301" s="2" t="s">
        <v>210</v>
      </c>
      <c r="Z301" s="3">
        <v>2</v>
      </c>
      <c r="AA301" s="4">
        <v>219</v>
      </c>
      <c r="AB301" t="s">
        <v>349</v>
      </c>
      <c r="AC301" t="s">
        <v>801</v>
      </c>
      <c r="AD301">
        <v>2018</v>
      </c>
      <c r="AE301">
        <v>8</v>
      </c>
      <c r="AF301">
        <v>1</v>
      </c>
      <c r="AG301" t="s">
        <v>351</v>
      </c>
      <c r="AJ301" t="s">
        <v>5</v>
      </c>
      <c r="AK301" t="s">
        <v>12</v>
      </c>
      <c r="AL301">
        <v>255836</v>
      </c>
      <c r="AM301">
        <v>6648275</v>
      </c>
      <c r="AN301" s="4">
        <v>255000</v>
      </c>
      <c r="AO301" s="4">
        <v>6649000</v>
      </c>
      <c r="AP301">
        <v>5</v>
      </c>
      <c r="AR301">
        <v>1010</v>
      </c>
      <c r="AS301" t="s">
        <v>834</v>
      </c>
      <c r="AT301" s="5" t="s">
        <v>835</v>
      </c>
      <c r="AU301">
        <v>101939</v>
      </c>
      <c r="AW301" s="6" t="s">
        <v>14</v>
      </c>
      <c r="AX301">
        <v>1</v>
      </c>
      <c r="AY301" t="s">
        <v>15</v>
      </c>
      <c r="AZ301" t="s">
        <v>836</v>
      </c>
      <c r="BA301" t="s">
        <v>837</v>
      </c>
      <c r="BB301">
        <v>1010</v>
      </c>
      <c r="BC301" t="s">
        <v>18</v>
      </c>
      <c r="BD301" t="s">
        <v>19</v>
      </c>
      <c r="BF301" s="5">
        <v>43392.435127314799</v>
      </c>
      <c r="BG301" s="7" t="s">
        <v>20</v>
      </c>
      <c r="BI301">
        <v>6</v>
      </c>
      <c r="BJ301">
        <v>168976</v>
      </c>
      <c r="BL301" t="s">
        <v>838</v>
      </c>
      <c r="BX301">
        <v>328622</v>
      </c>
    </row>
    <row r="302" spans="1:76" x14ac:dyDescent="0.25">
      <c r="A302">
        <v>328615</v>
      </c>
      <c r="C302">
        <v>1</v>
      </c>
      <c r="F302" t="s">
        <v>0</v>
      </c>
      <c r="G302" t="s">
        <v>1</v>
      </c>
      <c r="H302" t="s">
        <v>839</v>
      </c>
      <c r="I302" t="s">
        <v>3</v>
      </c>
      <c r="K302">
        <v>1</v>
      </c>
      <c r="L302" t="s">
        <v>4</v>
      </c>
      <c r="M302">
        <v>101939</v>
      </c>
      <c r="N302" t="s">
        <v>5</v>
      </c>
      <c r="O302" t="s">
        <v>5</v>
      </c>
      <c r="U302" t="s">
        <v>711</v>
      </c>
      <c r="V302" s="1">
        <v>1</v>
      </c>
      <c r="W302" t="s">
        <v>7</v>
      </c>
      <c r="X302" t="s">
        <v>349</v>
      </c>
      <c r="Y302" s="2" t="s">
        <v>210</v>
      </c>
      <c r="Z302" s="3">
        <v>2</v>
      </c>
      <c r="AA302" s="4">
        <v>219</v>
      </c>
      <c r="AB302" t="s">
        <v>349</v>
      </c>
      <c r="AC302" t="s">
        <v>801</v>
      </c>
      <c r="AD302">
        <v>2018</v>
      </c>
      <c r="AE302">
        <v>8</v>
      </c>
      <c r="AF302">
        <v>1</v>
      </c>
      <c r="AG302" t="s">
        <v>351</v>
      </c>
      <c r="AJ302" t="s">
        <v>5</v>
      </c>
      <c r="AK302" t="s">
        <v>12</v>
      </c>
      <c r="AL302">
        <v>255835</v>
      </c>
      <c r="AM302">
        <v>6648278</v>
      </c>
      <c r="AN302" s="4">
        <v>255000</v>
      </c>
      <c r="AO302" s="4">
        <v>6649000</v>
      </c>
      <c r="AP302">
        <v>5</v>
      </c>
      <c r="AR302">
        <v>1010</v>
      </c>
      <c r="AS302" t="s">
        <v>840</v>
      </c>
      <c r="AT302" s="5" t="s">
        <v>841</v>
      </c>
      <c r="AU302">
        <v>101939</v>
      </c>
      <c r="AW302" s="6" t="s">
        <v>14</v>
      </c>
      <c r="AX302">
        <v>1</v>
      </c>
      <c r="AY302" t="s">
        <v>15</v>
      </c>
      <c r="AZ302" t="s">
        <v>842</v>
      </c>
      <c r="BA302" t="s">
        <v>843</v>
      </c>
      <c r="BB302">
        <v>1010</v>
      </c>
      <c r="BC302" t="s">
        <v>18</v>
      </c>
      <c r="BD302" t="s">
        <v>19</v>
      </c>
      <c r="BF302" s="5">
        <v>43392.435127314799</v>
      </c>
      <c r="BG302" s="7" t="s">
        <v>20</v>
      </c>
      <c r="BI302">
        <v>6</v>
      </c>
      <c r="BJ302">
        <v>168977</v>
      </c>
      <c r="BL302" t="s">
        <v>844</v>
      </c>
      <c r="BX302">
        <v>328615</v>
      </c>
    </row>
    <row r="303" spans="1:76" x14ac:dyDescent="0.25">
      <c r="A303">
        <v>328623</v>
      </c>
      <c r="C303">
        <v>1</v>
      </c>
      <c r="F303" t="s">
        <v>0</v>
      </c>
      <c r="G303" t="s">
        <v>1</v>
      </c>
      <c r="H303" t="s">
        <v>845</v>
      </c>
      <c r="I303" t="s">
        <v>3</v>
      </c>
      <c r="K303">
        <v>1</v>
      </c>
      <c r="L303" t="s">
        <v>4</v>
      </c>
      <c r="M303">
        <v>101939</v>
      </c>
      <c r="N303" t="s">
        <v>5</v>
      </c>
      <c r="O303" t="s">
        <v>5</v>
      </c>
      <c r="U303" t="s">
        <v>711</v>
      </c>
      <c r="V303" s="1">
        <v>1</v>
      </c>
      <c r="W303" t="s">
        <v>7</v>
      </c>
      <c r="X303" t="s">
        <v>349</v>
      </c>
      <c r="Y303" s="2" t="s">
        <v>210</v>
      </c>
      <c r="Z303" s="3">
        <v>2</v>
      </c>
      <c r="AA303" s="4">
        <v>219</v>
      </c>
      <c r="AB303" t="s">
        <v>349</v>
      </c>
      <c r="AC303" t="s">
        <v>801</v>
      </c>
      <c r="AD303">
        <v>2018</v>
      </c>
      <c r="AE303">
        <v>8</v>
      </c>
      <c r="AF303">
        <v>1</v>
      </c>
      <c r="AG303" t="s">
        <v>351</v>
      </c>
      <c r="AJ303" t="s">
        <v>5</v>
      </c>
      <c r="AK303" t="s">
        <v>12</v>
      </c>
      <c r="AL303">
        <v>255836</v>
      </c>
      <c r="AM303">
        <v>6648290</v>
      </c>
      <c r="AN303" s="4">
        <v>255000</v>
      </c>
      <c r="AO303" s="4">
        <v>6649000</v>
      </c>
      <c r="AP303">
        <v>5</v>
      </c>
      <c r="AR303">
        <v>1010</v>
      </c>
      <c r="AS303" t="s">
        <v>846</v>
      </c>
      <c r="AT303" s="5" t="s">
        <v>847</v>
      </c>
      <c r="AU303">
        <v>101939</v>
      </c>
      <c r="AW303" s="6" t="s">
        <v>14</v>
      </c>
      <c r="AX303">
        <v>1</v>
      </c>
      <c r="AY303" t="s">
        <v>15</v>
      </c>
      <c r="AZ303" t="s">
        <v>848</v>
      </c>
      <c r="BA303" t="s">
        <v>849</v>
      </c>
      <c r="BB303">
        <v>1010</v>
      </c>
      <c r="BC303" t="s">
        <v>18</v>
      </c>
      <c r="BD303" t="s">
        <v>19</v>
      </c>
      <c r="BF303" s="5">
        <v>43392.435127314799</v>
      </c>
      <c r="BG303" s="7" t="s">
        <v>20</v>
      </c>
      <c r="BI303">
        <v>6</v>
      </c>
      <c r="BJ303">
        <v>168978</v>
      </c>
      <c r="BL303" t="s">
        <v>850</v>
      </c>
      <c r="BX303">
        <v>328623</v>
      </c>
    </row>
    <row r="304" spans="1:76" x14ac:dyDescent="0.25">
      <c r="A304">
        <v>328629</v>
      </c>
      <c r="C304">
        <v>1</v>
      </c>
      <c r="F304" t="s">
        <v>0</v>
      </c>
      <c r="G304" t="s">
        <v>1</v>
      </c>
      <c r="H304" t="s">
        <v>851</v>
      </c>
      <c r="I304" t="s">
        <v>3</v>
      </c>
      <c r="K304">
        <v>1</v>
      </c>
      <c r="L304" t="s">
        <v>4</v>
      </c>
      <c r="M304">
        <v>101939</v>
      </c>
      <c r="N304" t="s">
        <v>5</v>
      </c>
      <c r="O304" t="s">
        <v>5</v>
      </c>
      <c r="U304" t="s">
        <v>711</v>
      </c>
      <c r="V304" s="1">
        <v>1</v>
      </c>
      <c r="W304" t="s">
        <v>7</v>
      </c>
      <c r="X304" t="s">
        <v>349</v>
      </c>
      <c r="Y304" s="2" t="s">
        <v>210</v>
      </c>
      <c r="Z304" s="3">
        <v>2</v>
      </c>
      <c r="AA304" s="4">
        <v>219</v>
      </c>
      <c r="AB304" t="s">
        <v>349</v>
      </c>
      <c r="AC304" t="s">
        <v>801</v>
      </c>
      <c r="AD304">
        <v>2018</v>
      </c>
      <c r="AE304">
        <v>8</v>
      </c>
      <c r="AF304">
        <v>1</v>
      </c>
      <c r="AG304" t="s">
        <v>351</v>
      </c>
      <c r="AJ304" t="s">
        <v>5</v>
      </c>
      <c r="AK304" t="s">
        <v>12</v>
      </c>
      <c r="AL304">
        <v>255837</v>
      </c>
      <c r="AM304">
        <v>6648299</v>
      </c>
      <c r="AN304" s="4">
        <v>255000</v>
      </c>
      <c r="AO304" s="4">
        <v>6649000</v>
      </c>
      <c r="AP304">
        <v>5</v>
      </c>
      <c r="AR304">
        <v>1010</v>
      </c>
      <c r="AS304" t="s">
        <v>852</v>
      </c>
      <c r="AT304" s="5" t="s">
        <v>853</v>
      </c>
      <c r="AU304">
        <v>101939</v>
      </c>
      <c r="AW304" s="6" t="s">
        <v>14</v>
      </c>
      <c r="AX304">
        <v>1</v>
      </c>
      <c r="AY304" t="s">
        <v>15</v>
      </c>
      <c r="AZ304" t="s">
        <v>854</v>
      </c>
      <c r="BA304" t="s">
        <v>855</v>
      </c>
      <c r="BB304">
        <v>1010</v>
      </c>
      <c r="BC304" t="s">
        <v>18</v>
      </c>
      <c r="BD304" t="s">
        <v>19</v>
      </c>
      <c r="BF304" s="5">
        <v>43392.435127314799</v>
      </c>
      <c r="BG304" s="7" t="s">
        <v>20</v>
      </c>
      <c r="BI304">
        <v>6</v>
      </c>
      <c r="BJ304">
        <v>168979</v>
      </c>
      <c r="BL304" t="s">
        <v>856</v>
      </c>
      <c r="BX304">
        <v>328629</v>
      </c>
    </row>
    <row r="305" spans="1:76" x14ac:dyDescent="0.25">
      <c r="A305">
        <v>328582</v>
      </c>
      <c r="C305">
        <v>1</v>
      </c>
      <c r="F305" t="s">
        <v>0</v>
      </c>
      <c r="G305" t="s">
        <v>1</v>
      </c>
      <c r="H305" t="s">
        <v>857</v>
      </c>
      <c r="I305" t="s">
        <v>3</v>
      </c>
      <c r="K305">
        <v>1</v>
      </c>
      <c r="L305" t="s">
        <v>4</v>
      </c>
      <c r="M305">
        <v>101939</v>
      </c>
      <c r="N305" t="s">
        <v>5</v>
      </c>
      <c r="O305" t="s">
        <v>5</v>
      </c>
      <c r="U305" t="s">
        <v>711</v>
      </c>
      <c r="V305" s="1">
        <v>1</v>
      </c>
      <c r="W305" t="s">
        <v>7</v>
      </c>
      <c r="X305" t="s">
        <v>349</v>
      </c>
      <c r="Y305" s="2" t="s">
        <v>210</v>
      </c>
      <c r="Z305" s="3">
        <v>2</v>
      </c>
      <c r="AA305" s="4">
        <v>219</v>
      </c>
      <c r="AB305" t="s">
        <v>349</v>
      </c>
      <c r="AC305" t="s">
        <v>801</v>
      </c>
      <c r="AD305">
        <v>2018</v>
      </c>
      <c r="AE305">
        <v>8</v>
      </c>
      <c r="AF305">
        <v>1</v>
      </c>
      <c r="AG305" t="s">
        <v>351</v>
      </c>
      <c r="AJ305" t="s">
        <v>5</v>
      </c>
      <c r="AK305" t="s">
        <v>12</v>
      </c>
      <c r="AL305">
        <v>255832</v>
      </c>
      <c r="AM305">
        <v>6648322</v>
      </c>
      <c r="AN305" s="4">
        <v>255000</v>
      </c>
      <c r="AO305" s="4">
        <v>6649000</v>
      </c>
      <c r="AP305">
        <v>5</v>
      </c>
      <c r="AR305">
        <v>1010</v>
      </c>
      <c r="AS305" t="s">
        <v>852</v>
      </c>
      <c r="AT305" s="5" t="s">
        <v>858</v>
      </c>
      <c r="AU305">
        <v>101939</v>
      </c>
      <c r="AW305" s="6" t="s">
        <v>14</v>
      </c>
      <c r="AX305">
        <v>1</v>
      </c>
      <c r="AY305" t="s">
        <v>15</v>
      </c>
      <c r="AZ305" t="s">
        <v>859</v>
      </c>
      <c r="BA305" t="s">
        <v>860</v>
      </c>
      <c r="BB305">
        <v>1010</v>
      </c>
      <c r="BC305" t="s">
        <v>18</v>
      </c>
      <c r="BD305" t="s">
        <v>19</v>
      </c>
      <c r="BF305" s="5">
        <v>43392.435127314799</v>
      </c>
      <c r="BG305" s="7" t="s">
        <v>20</v>
      </c>
      <c r="BI305">
        <v>6</v>
      </c>
      <c r="BJ305">
        <v>168980</v>
      </c>
      <c r="BL305" t="s">
        <v>861</v>
      </c>
      <c r="BX305">
        <v>328582</v>
      </c>
    </row>
    <row r="306" spans="1:76" x14ac:dyDescent="0.25">
      <c r="A306">
        <v>328861</v>
      </c>
      <c r="C306">
        <v>1</v>
      </c>
      <c r="F306" t="s">
        <v>0</v>
      </c>
      <c r="G306" t="s">
        <v>1</v>
      </c>
      <c r="H306" t="s">
        <v>862</v>
      </c>
      <c r="I306" t="s">
        <v>3</v>
      </c>
      <c r="K306">
        <v>1</v>
      </c>
      <c r="L306" t="s">
        <v>4</v>
      </c>
      <c r="M306">
        <v>101939</v>
      </c>
      <c r="N306" t="s">
        <v>5</v>
      </c>
      <c r="O306" t="s">
        <v>5</v>
      </c>
      <c r="U306" t="s">
        <v>711</v>
      </c>
      <c r="V306" s="1">
        <v>1</v>
      </c>
      <c r="W306" t="s">
        <v>7</v>
      </c>
      <c r="X306" t="s">
        <v>349</v>
      </c>
      <c r="Y306" s="2" t="s">
        <v>210</v>
      </c>
      <c r="Z306" s="3">
        <v>2</v>
      </c>
      <c r="AA306" s="4">
        <v>219</v>
      </c>
      <c r="AB306" t="s">
        <v>349</v>
      </c>
      <c r="AC306" t="s">
        <v>801</v>
      </c>
      <c r="AD306">
        <v>2018</v>
      </c>
      <c r="AE306">
        <v>8</v>
      </c>
      <c r="AF306">
        <v>1</v>
      </c>
      <c r="AG306" t="s">
        <v>351</v>
      </c>
      <c r="AJ306" t="s">
        <v>5</v>
      </c>
      <c r="AK306" t="s">
        <v>12</v>
      </c>
      <c r="AL306">
        <v>255863</v>
      </c>
      <c r="AM306">
        <v>6648258</v>
      </c>
      <c r="AN306" s="4">
        <v>255000</v>
      </c>
      <c r="AO306" s="4">
        <v>6649000</v>
      </c>
      <c r="AP306">
        <v>5</v>
      </c>
      <c r="AR306">
        <v>1010</v>
      </c>
      <c r="AS306" t="s">
        <v>863</v>
      </c>
      <c r="AT306" s="5" t="s">
        <v>864</v>
      </c>
      <c r="AU306">
        <v>101939</v>
      </c>
      <c r="AW306" s="6" t="s">
        <v>14</v>
      </c>
      <c r="AX306">
        <v>1</v>
      </c>
      <c r="AY306" t="s">
        <v>15</v>
      </c>
      <c r="AZ306" t="s">
        <v>865</v>
      </c>
      <c r="BA306" t="s">
        <v>866</v>
      </c>
      <c r="BB306">
        <v>1010</v>
      </c>
      <c r="BC306" t="s">
        <v>18</v>
      </c>
      <c r="BD306" t="s">
        <v>19</v>
      </c>
      <c r="BF306" s="5">
        <v>43392.435127314799</v>
      </c>
      <c r="BG306" s="7" t="s">
        <v>20</v>
      </c>
      <c r="BI306">
        <v>6</v>
      </c>
      <c r="BJ306">
        <v>168981</v>
      </c>
      <c r="BL306" t="s">
        <v>867</v>
      </c>
      <c r="BX306">
        <v>328861</v>
      </c>
    </row>
    <row r="307" spans="1:76" x14ac:dyDescent="0.25">
      <c r="A307">
        <v>328657</v>
      </c>
      <c r="C307">
        <v>1</v>
      </c>
      <c r="F307" t="s">
        <v>0</v>
      </c>
      <c r="G307" t="s">
        <v>1</v>
      </c>
      <c r="H307" t="s">
        <v>868</v>
      </c>
      <c r="I307" t="s">
        <v>3</v>
      </c>
      <c r="K307">
        <v>1</v>
      </c>
      <c r="L307" t="s">
        <v>4</v>
      </c>
      <c r="M307">
        <v>101939</v>
      </c>
      <c r="N307" t="s">
        <v>5</v>
      </c>
      <c r="O307" t="s">
        <v>5</v>
      </c>
      <c r="U307" t="s">
        <v>711</v>
      </c>
      <c r="V307" s="1">
        <v>1</v>
      </c>
      <c r="W307" t="s">
        <v>7</v>
      </c>
      <c r="X307" t="s">
        <v>349</v>
      </c>
      <c r="Y307" s="2" t="s">
        <v>210</v>
      </c>
      <c r="Z307" s="3">
        <v>2</v>
      </c>
      <c r="AA307" s="4">
        <v>219</v>
      </c>
      <c r="AB307" t="s">
        <v>349</v>
      </c>
      <c r="AC307" t="s">
        <v>869</v>
      </c>
      <c r="AD307">
        <v>2018</v>
      </c>
      <c r="AE307">
        <v>8</v>
      </c>
      <c r="AF307">
        <v>1</v>
      </c>
      <c r="AG307" t="s">
        <v>351</v>
      </c>
      <c r="AJ307" t="s">
        <v>5</v>
      </c>
      <c r="AK307" t="s">
        <v>12</v>
      </c>
      <c r="AL307">
        <v>255841</v>
      </c>
      <c r="AM307">
        <v>6648031</v>
      </c>
      <c r="AN307" s="4">
        <v>255000</v>
      </c>
      <c r="AO307" s="4">
        <v>6649000</v>
      </c>
      <c r="AP307">
        <v>5</v>
      </c>
      <c r="AR307">
        <v>1010</v>
      </c>
      <c r="AS307" t="s">
        <v>870</v>
      </c>
      <c r="AT307" s="5" t="s">
        <v>871</v>
      </c>
      <c r="AU307">
        <v>101939</v>
      </c>
      <c r="AW307" s="6" t="s">
        <v>14</v>
      </c>
      <c r="AX307">
        <v>1</v>
      </c>
      <c r="AY307" t="s">
        <v>15</v>
      </c>
      <c r="AZ307" t="s">
        <v>872</v>
      </c>
      <c r="BA307" t="s">
        <v>873</v>
      </c>
      <c r="BB307">
        <v>1010</v>
      </c>
      <c r="BC307" t="s">
        <v>18</v>
      </c>
      <c r="BD307" t="s">
        <v>19</v>
      </c>
      <c r="BF307" s="5">
        <v>43392.435127314799</v>
      </c>
      <c r="BG307" s="7" t="s">
        <v>20</v>
      </c>
      <c r="BI307">
        <v>6</v>
      </c>
      <c r="BJ307">
        <v>168982</v>
      </c>
      <c r="BL307" t="s">
        <v>874</v>
      </c>
      <c r="BX307">
        <v>328657</v>
      </c>
    </row>
    <row r="308" spans="1:76" x14ac:dyDescent="0.25">
      <c r="A308">
        <v>328522</v>
      </c>
      <c r="C308">
        <v>1</v>
      </c>
      <c r="F308" t="s">
        <v>0</v>
      </c>
      <c r="G308" t="s">
        <v>1</v>
      </c>
      <c r="H308" t="s">
        <v>875</v>
      </c>
      <c r="I308" t="s">
        <v>3</v>
      </c>
      <c r="K308">
        <v>1</v>
      </c>
      <c r="L308" t="s">
        <v>4</v>
      </c>
      <c r="M308">
        <v>101939</v>
      </c>
      <c r="N308" t="s">
        <v>5</v>
      </c>
      <c r="O308" t="s">
        <v>5</v>
      </c>
      <c r="U308" t="s">
        <v>711</v>
      </c>
      <c r="V308" s="1">
        <v>1</v>
      </c>
      <c r="W308" t="s">
        <v>7</v>
      </c>
      <c r="X308" t="s">
        <v>349</v>
      </c>
      <c r="Y308" s="2" t="s">
        <v>210</v>
      </c>
      <c r="Z308" s="3">
        <v>2</v>
      </c>
      <c r="AA308" s="4">
        <v>219</v>
      </c>
      <c r="AB308" t="s">
        <v>349</v>
      </c>
      <c r="AC308" t="s">
        <v>795</v>
      </c>
      <c r="AD308">
        <v>2018</v>
      </c>
      <c r="AE308">
        <v>8</v>
      </c>
      <c r="AF308">
        <v>1</v>
      </c>
      <c r="AG308" t="s">
        <v>351</v>
      </c>
      <c r="AJ308" t="s">
        <v>5</v>
      </c>
      <c r="AK308" t="s">
        <v>12</v>
      </c>
      <c r="AL308">
        <v>255823</v>
      </c>
      <c r="AM308">
        <v>6648017</v>
      </c>
      <c r="AN308" s="4">
        <v>255000</v>
      </c>
      <c r="AO308" s="4">
        <v>6649000</v>
      </c>
      <c r="AP308">
        <v>5</v>
      </c>
      <c r="AR308">
        <v>1010</v>
      </c>
      <c r="AT308" s="5" t="s">
        <v>876</v>
      </c>
      <c r="AU308">
        <v>101939</v>
      </c>
      <c r="AW308" s="6" t="s">
        <v>14</v>
      </c>
      <c r="AX308">
        <v>1</v>
      </c>
      <c r="AY308" t="s">
        <v>15</v>
      </c>
      <c r="AZ308" t="s">
        <v>877</v>
      </c>
      <c r="BA308" t="s">
        <v>878</v>
      </c>
      <c r="BB308">
        <v>1010</v>
      </c>
      <c r="BC308" t="s">
        <v>18</v>
      </c>
      <c r="BD308" t="s">
        <v>19</v>
      </c>
      <c r="BF308" s="5">
        <v>43392.435127314799</v>
      </c>
      <c r="BG308" s="7" t="s">
        <v>20</v>
      </c>
      <c r="BI308">
        <v>6</v>
      </c>
      <c r="BJ308">
        <v>168983</v>
      </c>
      <c r="BL308" t="s">
        <v>879</v>
      </c>
      <c r="BX308">
        <v>328522</v>
      </c>
    </row>
    <row r="309" spans="1:76" x14ac:dyDescent="0.25">
      <c r="A309">
        <v>325420</v>
      </c>
      <c r="B309">
        <v>123979</v>
      </c>
      <c r="F309" t="s">
        <v>0</v>
      </c>
      <c r="G309" t="s">
        <v>1</v>
      </c>
      <c r="H309" t="s">
        <v>895</v>
      </c>
      <c r="I309" t="s">
        <v>3</v>
      </c>
      <c r="K309">
        <v>1</v>
      </c>
      <c r="L309" t="s">
        <v>4</v>
      </c>
      <c r="M309">
        <v>101939</v>
      </c>
      <c r="N309" t="s">
        <v>5</v>
      </c>
      <c r="O309" t="s">
        <v>5</v>
      </c>
      <c r="U309" t="s">
        <v>896</v>
      </c>
      <c r="V309" s="1">
        <v>1</v>
      </c>
      <c r="W309" t="s">
        <v>7</v>
      </c>
      <c r="X309" t="s">
        <v>349</v>
      </c>
      <c r="Y309" s="2" t="s">
        <v>210</v>
      </c>
      <c r="Z309" s="3">
        <v>2</v>
      </c>
      <c r="AA309" s="4">
        <v>219</v>
      </c>
      <c r="AB309" t="s">
        <v>349</v>
      </c>
      <c r="AC309" t="s">
        <v>897</v>
      </c>
      <c r="AD309">
        <v>2016</v>
      </c>
      <c r="AE309">
        <v>7</v>
      </c>
      <c r="AF309">
        <v>12</v>
      </c>
      <c r="AG309" t="s">
        <v>549</v>
      </c>
      <c r="AJ309" t="s">
        <v>5</v>
      </c>
      <c r="AK309" t="s">
        <v>12</v>
      </c>
      <c r="AL309">
        <v>255311</v>
      </c>
      <c r="AM309">
        <v>6655904</v>
      </c>
      <c r="AN309" s="4">
        <v>255000</v>
      </c>
      <c r="AO309" s="4">
        <v>6655000</v>
      </c>
      <c r="AP309">
        <v>25</v>
      </c>
      <c r="AR309">
        <v>1010</v>
      </c>
      <c r="AS309" t="s">
        <v>55</v>
      </c>
      <c r="AT309" s="5" t="s">
        <v>898</v>
      </c>
      <c r="AU309">
        <v>101939</v>
      </c>
      <c r="AW309" s="6" t="s">
        <v>14</v>
      </c>
      <c r="AX309">
        <v>1</v>
      </c>
      <c r="AY309" t="s">
        <v>15</v>
      </c>
      <c r="AZ309" t="s">
        <v>899</v>
      </c>
      <c r="BA309" t="s">
        <v>900</v>
      </c>
      <c r="BB309">
        <v>1010</v>
      </c>
      <c r="BC309" t="s">
        <v>18</v>
      </c>
      <c r="BD309" t="s">
        <v>19</v>
      </c>
      <c r="BF309" s="5">
        <v>42563.801701388897</v>
      </c>
      <c r="BG309" s="7" t="s">
        <v>20</v>
      </c>
      <c r="BI309">
        <v>6</v>
      </c>
      <c r="BJ309">
        <v>107941</v>
      </c>
      <c r="BK309">
        <v>107148</v>
      </c>
      <c r="BL309" t="s">
        <v>901</v>
      </c>
      <c r="BX309">
        <v>325420</v>
      </c>
    </row>
    <row r="310" spans="1:76" x14ac:dyDescent="0.25">
      <c r="A310">
        <v>322619</v>
      </c>
      <c r="C310">
        <v>1</v>
      </c>
      <c r="F310" t="s">
        <v>0</v>
      </c>
      <c r="G310" t="s">
        <v>1</v>
      </c>
      <c r="H310" t="s">
        <v>902</v>
      </c>
      <c r="I310" t="s">
        <v>3</v>
      </c>
      <c r="K310">
        <v>1</v>
      </c>
      <c r="L310" t="s">
        <v>4</v>
      </c>
      <c r="M310">
        <v>101939</v>
      </c>
      <c r="N310" t="s">
        <v>5</v>
      </c>
      <c r="O310" t="s">
        <v>5</v>
      </c>
      <c r="U310" t="s">
        <v>896</v>
      </c>
      <c r="V310" s="1">
        <v>1</v>
      </c>
      <c r="W310" t="s">
        <v>7</v>
      </c>
      <c r="X310" t="s">
        <v>349</v>
      </c>
      <c r="Y310" s="2" t="s">
        <v>210</v>
      </c>
      <c r="Z310" s="3">
        <v>2</v>
      </c>
      <c r="AA310" s="4">
        <v>219</v>
      </c>
      <c r="AB310" t="s">
        <v>349</v>
      </c>
      <c r="AC310" t="s">
        <v>903</v>
      </c>
      <c r="AD310">
        <v>2018</v>
      </c>
      <c r="AE310">
        <v>8</v>
      </c>
      <c r="AF310">
        <v>1</v>
      </c>
      <c r="AG310" t="s">
        <v>359</v>
      </c>
      <c r="AJ310" t="s">
        <v>5</v>
      </c>
      <c r="AK310" t="s">
        <v>12</v>
      </c>
      <c r="AL310">
        <v>254694</v>
      </c>
      <c r="AM310">
        <v>6654073</v>
      </c>
      <c r="AN310" s="4">
        <v>255000</v>
      </c>
      <c r="AO310" s="4">
        <v>6655000</v>
      </c>
      <c r="AP310">
        <v>25</v>
      </c>
      <c r="AR310">
        <v>1010</v>
      </c>
      <c r="AS310" t="s">
        <v>904</v>
      </c>
      <c r="AT310" s="5" t="s">
        <v>905</v>
      </c>
      <c r="AU310">
        <v>101939</v>
      </c>
      <c r="AW310" s="6" t="s">
        <v>14</v>
      </c>
      <c r="AX310">
        <v>1</v>
      </c>
      <c r="AY310" t="s">
        <v>15</v>
      </c>
      <c r="AZ310" t="s">
        <v>906</v>
      </c>
      <c r="BA310" t="s">
        <v>907</v>
      </c>
      <c r="BB310">
        <v>1010</v>
      </c>
      <c r="BC310" t="s">
        <v>18</v>
      </c>
      <c r="BD310" t="s">
        <v>19</v>
      </c>
      <c r="BF310" s="5">
        <v>43854.530914351897</v>
      </c>
      <c r="BG310" s="7" t="s">
        <v>20</v>
      </c>
      <c r="BI310">
        <v>6</v>
      </c>
      <c r="BJ310">
        <v>229841</v>
      </c>
      <c r="BL310" t="s">
        <v>908</v>
      </c>
      <c r="BX310">
        <v>322619</v>
      </c>
    </row>
    <row r="311" spans="1:76" x14ac:dyDescent="0.25">
      <c r="A311">
        <v>325891</v>
      </c>
      <c r="C311">
        <v>1</v>
      </c>
      <c r="F311" t="s">
        <v>0</v>
      </c>
      <c r="G311" t="s">
        <v>1</v>
      </c>
      <c r="H311" t="s">
        <v>909</v>
      </c>
      <c r="I311" t="s">
        <v>3</v>
      </c>
      <c r="K311">
        <v>1</v>
      </c>
      <c r="L311" t="s">
        <v>4</v>
      </c>
      <c r="M311">
        <v>101939</v>
      </c>
      <c r="N311" t="s">
        <v>5</v>
      </c>
      <c r="O311" t="s">
        <v>5</v>
      </c>
      <c r="U311" t="s">
        <v>896</v>
      </c>
      <c r="V311" s="1">
        <v>1</v>
      </c>
      <c r="W311" t="s">
        <v>7</v>
      </c>
      <c r="X311" t="s">
        <v>349</v>
      </c>
      <c r="Y311" s="2" t="s">
        <v>210</v>
      </c>
      <c r="Z311" s="3">
        <v>2</v>
      </c>
      <c r="AA311" s="4">
        <v>219</v>
      </c>
      <c r="AB311" t="s">
        <v>349</v>
      </c>
      <c r="AC311" t="s">
        <v>910</v>
      </c>
      <c r="AD311">
        <v>2020</v>
      </c>
      <c r="AE311">
        <v>3</v>
      </c>
      <c r="AF311">
        <v>11</v>
      </c>
      <c r="AG311" t="s">
        <v>406</v>
      </c>
      <c r="AJ311" t="s">
        <v>5</v>
      </c>
      <c r="AK311" t="s">
        <v>12</v>
      </c>
      <c r="AL311">
        <v>255415</v>
      </c>
      <c r="AM311">
        <v>6655307</v>
      </c>
      <c r="AN311" s="4">
        <v>255000</v>
      </c>
      <c r="AO311" s="4">
        <v>6655000</v>
      </c>
      <c r="AP311">
        <v>25</v>
      </c>
      <c r="AR311">
        <v>1010</v>
      </c>
      <c r="AS311" t="s">
        <v>911</v>
      </c>
      <c r="AT311" s="5" t="s">
        <v>912</v>
      </c>
      <c r="AU311">
        <v>101939</v>
      </c>
      <c r="AW311" s="6" t="s">
        <v>14</v>
      </c>
      <c r="AX311">
        <v>1</v>
      </c>
      <c r="AY311" t="s">
        <v>15</v>
      </c>
      <c r="AZ311" t="s">
        <v>913</v>
      </c>
      <c r="BA311" t="s">
        <v>914</v>
      </c>
      <c r="BB311">
        <v>1010</v>
      </c>
      <c r="BC311" t="s">
        <v>18</v>
      </c>
      <c r="BD311" t="s">
        <v>19</v>
      </c>
      <c r="BF311" s="5">
        <v>43901.348032407397</v>
      </c>
      <c r="BG311" s="7" t="s">
        <v>20</v>
      </c>
      <c r="BI311">
        <v>6</v>
      </c>
      <c r="BJ311">
        <v>232035</v>
      </c>
      <c r="BL311" t="s">
        <v>915</v>
      </c>
      <c r="BX311">
        <v>325891</v>
      </c>
    </row>
    <row r="312" spans="1:76" x14ac:dyDescent="0.25">
      <c r="A312">
        <v>331418</v>
      </c>
      <c r="C312">
        <v>1</v>
      </c>
      <c r="F312" t="s">
        <v>0</v>
      </c>
      <c r="G312" t="s">
        <v>22</v>
      </c>
      <c r="H312" t="s">
        <v>916</v>
      </c>
      <c r="I312" t="s">
        <v>3</v>
      </c>
      <c r="K312">
        <v>1</v>
      </c>
      <c r="L312" t="s">
        <v>4</v>
      </c>
      <c r="M312">
        <v>101939</v>
      </c>
      <c r="N312" t="s">
        <v>5</v>
      </c>
      <c r="O312" t="s">
        <v>5</v>
      </c>
      <c r="U312" t="s">
        <v>917</v>
      </c>
      <c r="V312" s="1">
        <v>1</v>
      </c>
      <c r="W312" t="s">
        <v>7</v>
      </c>
      <c r="X312" t="s">
        <v>349</v>
      </c>
      <c r="Y312" s="2" t="s">
        <v>210</v>
      </c>
      <c r="Z312" s="3">
        <v>2</v>
      </c>
      <c r="AA312" s="4">
        <v>219</v>
      </c>
      <c r="AB312" t="s">
        <v>349</v>
      </c>
      <c r="AC312" t="s">
        <v>918</v>
      </c>
      <c r="AD312">
        <v>2021</v>
      </c>
      <c r="AE312">
        <v>6</v>
      </c>
      <c r="AF312">
        <v>18</v>
      </c>
      <c r="AG312" t="s">
        <v>673</v>
      </c>
      <c r="AH312" t="s">
        <v>673</v>
      </c>
      <c r="AJ312" t="s">
        <v>5</v>
      </c>
      <c r="AK312" t="s">
        <v>12</v>
      </c>
      <c r="AL312">
        <v>256257</v>
      </c>
      <c r="AM312">
        <v>6649241</v>
      </c>
      <c r="AN312" s="4">
        <v>257000</v>
      </c>
      <c r="AO312" s="4">
        <v>6649000</v>
      </c>
      <c r="AP312">
        <v>9</v>
      </c>
      <c r="AR312">
        <v>59</v>
      </c>
      <c r="AU312">
        <v>101939</v>
      </c>
      <c r="AW312" s="6" t="s">
        <v>14</v>
      </c>
      <c r="AX312">
        <v>1</v>
      </c>
      <c r="AY312" t="s">
        <v>15</v>
      </c>
      <c r="AZ312" t="s">
        <v>919</v>
      </c>
      <c r="BA312" t="s">
        <v>916</v>
      </c>
      <c r="BB312">
        <v>59</v>
      </c>
      <c r="BC312" t="s">
        <v>22</v>
      </c>
      <c r="BD312" t="s">
        <v>28</v>
      </c>
      <c r="BF312" s="5">
        <v>44365</v>
      </c>
      <c r="BG312" s="7" t="s">
        <v>20</v>
      </c>
      <c r="BI312">
        <v>4</v>
      </c>
      <c r="BJ312">
        <v>395521</v>
      </c>
      <c r="BL312" t="s">
        <v>920</v>
      </c>
      <c r="BX312">
        <v>331418</v>
      </c>
    </row>
    <row r="313" spans="1:76" x14ac:dyDescent="0.25">
      <c r="A313">
        <v>330239</v>
      </c>
      <c r="C313">
        <v>1</v>
      </c>
      <c r="F313" t="s">
        <v>0</v>
      </c>
      <c r="G313" t="s">
        <v>1</v>
      </c>
      <c r="H313" t="s">
        <v>921</v>
      </c>
      <c r="I313" t="s">
        <v>3</v>
      </c>
      <c r="K313">
        <v>1</v>
      </c>
      <c r="L313" t="s">
        <v>4</v>
      </c>
      <c r="M313">
        <v>101939</v>
      </c>
      <c r="N313" t="s">
        <v>5</v>
      </c>
      <c r="O313" t="s">
        <v>5</v>
      </c>
      <c r="U313" t="s">
        <v>922</v>
      </c>
      <c r="V313" s="1">
        <v>1</v>
      </c>
      <c r="W313" t="s">
        <v>7</v>
      </c>
      <c r="X313" t="s">
        <v>349</v>
      </c>
      <c r="Y313" s="2" t="s">
        <v>210</v>
      </c>
      <c r="Z313" s="3">
        <v>2</v>
      </c>
      <c r="AA313" s="4">
        <v>219</v>
      </c>
      <c r="AB313" t="s">
        <v>349</v>
      </c>
      <c r="AC313" t="s">
        <v>923</v>
      </c>
      <c r="AD313">
        <v>2021</v>
      </c>
      <c r="AE313">
        <v>10</v>
      </c>
      <c r="AF313">
        <v>14</v>
      </c>
      <c r="AG313" t="s">
        <v>924</v>
      </c>
      <c r="AJ313" t="s">
        <v>5</v>
      </c>
      <c r="AK313" t="s">
        <v>12</v>
      </c>
      <c r="AL313">
        <v>256066</v>
      </c>
      <c r="AM313">
        <v>6653103</v>
      </c>
      <c r="AN313" s="4">
        <v>257000</v>
      </c>
      <c r="AO313" s="4">
        <v>6653000</v>
      </c>
      <c r="AP313">
        <v>5</v>
      </c>
      <c r="AR313">
        <v>1010</v>
      </c>
      <c r="AT313" s="5" t="s">
        <v>925</v>
      </c>
      <c r="AU313">
        <v>101939</v>
      </c>
      <c r="AW313" s="6" t="s">
        <v>14</v>
      </c>
      <c r="AX313">
        <v>1</v>
      </c>
      <c r="AY313" t="s">
        <v>15</v>
      </c>
      <c r="AZ313" t="s">
        <v>926</v>
      </c>
      <c r="BA313" t="s">
        <v>927</v>
      </c>
      <c r="BB313">
        <v>1010</v>
      </c>
      <c r="BC313" t="s">
        <v>18</v>
      </c>
      <c r="BD313" t="s">
        <v>19</v>
      </c>
      <c r="BF313" s="5">
        <v>44485.949641203697</v>
      </c>
      <c r="BG313" s="7" t="s">
        <v>20</v>
      </c>
      <c r="BI313">
        <v>6</v>
      </c>
      <c r="BJ313">
        <v>285828</v>
      </c>
      <c r="BL313" t="s">
        <v>928</v>
      </c>
      <c r="BX313">
        <v>330239</v>
      </c>
    </row>
    <row r="314" spans="1:76" x14ac:dyDescent="0.25">
      <c r="A314">
        <v>264623</v>
      </c>
      <c r="B314">
        <v>263673</v>
      </c>
      <c r="F314" t="s">
        <v>0</v>
      </c>
      <c r="G314" t="s">
        <v>115</v>
      </c>
      <c r="H314" t="s">
        <v>929</v>
      </c>
      <c r="I314" t="s">
        <v>3</v>
      </c>
      <c r="K314">
        <v>1</v>
      </c>
      <c r="L314" t="s">
        <v>4</v>
      </c>
      <c r="M314">
        <v>101939</v>
      </c>
      <c r="N314" t="s">
        <v>5</v>
      </c>
      <c r="O314" t="s">
        <v>5</v>
      </c>
      <c r="U314" t="s">
        <v>930</v>
      </c>
      <c r="V314" s="1">
        <v>1</v>
      </c>
      <c r="W314" t="s">
        <v>7</v>
      </c>
      <c r="X314" t="s">
        <v>931</v>
      </c>
      <c r="Y314" s="2" t="s">
        <v>210</v>
      </c>
      <c r="Z314" s="3">
        <v>2</v>
      </c>
      <c r="AA314" s="4">
        <v>220</v>
      </c>
      <c r="AB314" s="4" t="s">
        <v>931</v>
      </c>
      <c r="AC314" t="s">
        <v>931</v>
      </c>
      <c r="AD314">
        <v>2015</v>
      </c>
      <c r="AE314">
        <v>9</v>
      </c>
      <c r="AF314">
        <v>17</v>
      </c>
      <c r="AG314" t="s">
        <v>932</v>
      </c>
      <c r="AJ314" t="s">
        <v>5</v>
      </c>
      <c r="AK314" t="s">
        <v>12</v>
      </c>
      <c r="AL314">
        <v>240666</v>
      </c>
      <c r="AM314">
        <v>6638882</v>
      </c>
      <c r="AN314" s="4">
        <v>241000</v>
      </c>
      <c r="AO314" s="4">
        <v>6639000</v>
      </c>
      <c r="AP314">
        <v>0</v>
      </c>
      <c r="AR314">
        <v>67</v>
      </c>
      <c r="AU314">
        <v>101939</v>
      </c>
      <c r="AW314" s="6" t="s">
        <v>14</v>
      </c>
      <c r="AX314">
        <v>1</v>
      </c>
      <c r="AY314" t="s">
        <v>15</v>
      </c>
      <c r="AZ314" t="s">
        <v>933</v>
      </c>
      <c r="BB314">
        <v>67</v>
      </c>
      <c r="BC314" t="s">
        <v>122</v>
      </c>
      <c r="BD314" t="s">
        <v>123</v>
      </c>
      <c r="BF314" s="5">
        <v>43879</v>
      </c>
      <c r="BG314" s="7" t="s">
        <v>20</v>
      </c>
      <c r="BI314">
        <v>4</v>
      </c>
      <c r="BJ314">
        <v>435216</v>
      </c>
      <c r="BK314">
        <v>107156</v>
      </c>
      <c r="BL314" t="s">
        <v>934</v>
      </c>
      <c r="BX314">
        <v>264623</v>
      </c>
    </row>
    <row r="315" spans="1:76" x14ac:dyDescent="0.25">
      <c r="A315">
        <v>280116</v>
      </c>
      <c r="B315">
        <v>263675</v>
      </c>
      <c r="F315" t="s">
        <v>0</v>
      </c>
      <c r="G315" t="s">
        <v>115</v>
      </c>
      <c r="H315" t="s">
        <v>955</v>
      </c>
      <c r="I315" t="s">
        <v>3</v>
      </c>
      <c r="K315">
        <v>1</v>
      </c>
      <c r="L315" t="s">
        <v>4</v>
      </c>
      <c r="M315">
        <v>101939</v>
      </c>
      <c r="N315" t="s">
        <v>5</v>
      </c>
      <c r="O315" t="s">
        <v>5</v>
      </c>
      <c r="U315" t="s">
        <v>956</v>
      </c>
      <c r="V315" s="1">
        <v>1</v>
      </c>
      <c r="W315" t="s">
        <v>7</v>
      </c>
      <c r="X315" t="s">
        <v>931</v>
      </c>
      <c r="Y315" s="2" t="s">
        <v>210</v>
      </c>
      <c r="Z315" s="3">
        <v>2</v>
      </c>
      <c r="AA315" s="4">
        <v>220</v>
      </c>
      <c r="AB315" s="4" t="s">
        <v>931</v>
      </c>
      <c r="AC315" t="s">
        <v>931</v>
      </c>
      <c r="AD315">
        <v>2015</v>
      </c>
      <c r="AE315">
        <v>9</v>
      </c>
      <c r="AF315">
        <v>17</v>
      </c>
      <c r="AG315" t="s">
        <v>932</v>
      </c>
      <c r="AJ315" t="s">
        <v>5</v>
      </c>
      <c r="AK315" t="s">
        <v>12</v>
      </c>
      <c r="AL315">
        <v>244600</v>
      </c>
      <c r="AM315">
        <v>6641206</v>
      </c>
      <c r="AN315" s="4">
        <v>245000</v>
      </c>
      <c r="AO315" s="4">
        <v>6641000</v>
      </c>
      <c r="AP315">
        <v>0</v>
      </c>
      <c r="AR315">
        <v>67</v>
      </c>
      <c r="AU315">
        <v>101939</v>
      </c>
      <c r="AW315" s="6" t="s">
        <v>14</v>
      </c>
      <c r="AX315">
        <v>1</v>
      </c>
      <c r="AY315" t="s">
        <v>15</v>
      </c>
      <c r="AZ315" t="s">
        <v>957</v>
      </c>
      <c r="BB315">
        <v>67</v>
      </c>
      <c r="BC315" t="s">
        <v>122</v>
      </c>
      <c r="BD315" t="s">
        <v>123</v>
      </c>
      <c r="BF315" s="5">
        <v>43879</v>
      </c>
      <c r="BG315" s="7" t="s">
        <v>20</v>
      </c>
      <c r="BI315">
        <v>4</v>
      </c>
      <c r="BJ315">
        <v>435218</v>
      </c>
      <c r="BK315">
        <v>107157</v>
      </c>
      <c r="BL315" t="s">
        <v>958</v>
      </c>
      <c r="BX315">
        <v>280116</v>
      </c>
    </row>
    <row r="316" spans="1:76" x14ac:dyDescent="0.25">
      <c r="A316">
        <v>277100</v>
      </c>
      <c r="C316">
        <v>1</v>
      </c>
      <c r="F316" t="s">
        <v>0</v>
      </c>
      <c r="G316" t="s">
        <v>115</v>
      </c>
      <c r="H316" t="s">
        <v>959</v>
      </c>
      <c r="I316" t="s">
        <v>3</v>
      </c>
      <c r="K316">
        <v>1</v>
      </c>
      <c r="L316" t="s">
        <v>4</v>
      </c>
      <c r="M316">
        <v>101939</v>
      </c>
      <c r="N316" t="s">
        <v>5</v>
      </c>
      <c r="O316" t="s">
        <v>5</v>
      </c>
      <c r="U316" t="s">
        <v>956</v>
      </c>
      <c r="V316" s="1">
        <v>1</v>
      </c>
      <c r="W316" t="s">
        <v>7</v>
      </c>
      <c r="X316" t="s">
        <v>931</v>
      </c>
      <c r="Y316" s="2" t="s">
        <v>210</v>
      </c>
      <c r="Z316" s="3">
        <v>2</v>
      </c>
      <c r="AA316" s="4">
        <v>220</v>
      </c>
      <c r="AB316" s="4" t="s">
        <v>931</v>
      </c>
      <c r="AC316" t="s">
        <v>931</v>
      </c>
      <c r="AD316">
        <v>2017</v>
      </c>
      <c r="AE316">
        <v>6</v>
      </c>
      <c r="AF316">
        <v>1</v>
      </c>
      <c r="AG316" t="s">
        <v>948</v>
      </c>
      <c r="AJ316" t="s">
        <v>5</v>
      </c>
      <c r="AK316" t="s">
        <v>12</v>
      </c>
      <c r="AL316">
        <v>244072</v>
      </c>
      <c r="AM316">
        <v>6641641</v>
      </c>
      <c r="AN316" s="4">
        <v>245000</v>
      </c>
      <c r="AO316" s="4">
        <v>6641000</v>
      </c>
      <c r="AP316">
        <v>0</v>
      </c>
      <c r="AR316">
        <v>67</v>
      </c>
      <c r="AU316">
        <v>101939</v>
      </c>
      <c r="AW316" s="6" t="s">
        <v>14</v>
      </c>
      <c r="AX316">
        <v>1</v>
      </c>
      <c r="AY316" t="s">
        <v>15</v>
      </c>
      <c r="AZ316" t="s">
        <v>960</v>
      </c>
      <c r="BB316">
        <v>67</v>
      </c>
      <c r="BC316" t="s">
        <v>122</v>
      </c>
      <c r="BD316" t="s">
        <v>123</v>
      </c>
      <c r="BF316" s="5">
        <v>43879</v>
      </c>
      <c r="BG316" s="7" t="s">
        <v>20</v>
      </c>
      <c r="BI316">
        <v>4</v>
      </c>
      <c r="BJ316">
        <v>432692</v>
      </c>
      <c r="BL316" t="s">
        <v>961</v>
      </c>
      <c r="BX316">
        <v>277100</v>
      </c>
    </row>
    <row r="317" spans="1:76" x14ac:dyDescent="0.25">
      <c r="A317">
        <v>286091</v>
      </c>
      <c r="B317">
        <v>46236</v>
      </c>
      <c r="F317" t="s">
        <v>0</v>
      </c>
      <c r="G317" t="s">
        <v>1</v>
      </c>
      <c r="H317" t="s">
        <v>974</v>
      </c>
      <c r="I317" t="s">
        <v>3</v>
      </c>
      <c r="K317">
        <v>1</v>
      </c>
      <c r="L317" t="s">
        <v>4</v>
      </c>
      <c r="M317">
        <v>101939</v>
      </c>
      <c r="N317" t="s">
        <v>5</v>
      </c>
      <c r="O317" t="s">
        <v>5</v>
      </c>
      <c r="U317" t="s">
        <v>975</v>
      </c>
      <c r="V317" s="1">
        <v>1</v>
      </c>
      <c r="W317" t="s">
        <v>7</v>
      </c>
      <c r="X317" t="s">
        <v>931</v>
      </c>
      <c r="Y317" s="2" t="s">
        <v>210</v>
      </c>
      <c r="Z317" s="3">
        <v>2</v>
      </c>
      <c r="AA317" s="4">
        <v>220</v>
      </c>
      <c r="AB317" s="4" t="s">
        <v>931</v>
      </c>
      <c r="AC317" t="s">
        <v>976</v>
      </c>
      <c r="AD317">
        <v>2010</v>
      </c>
      <c r="AE317">
        <v>6</v>
      </c>
      <c r="AF317">
        <v>13</v>
      </c>
      <c r="AG317" t="s">
        <v>977</v>
      </c>
      <c r="AJ317" t="s">
        <v>5</v>
      </c>
      <c r="AK317" t="s">
        <v>12</v>
      </c>
      <c r="AL317">
        <v>246017</v>
      </c>
      <c r="AM317">
        <v>6641898</v>
      </c>
      <c r="AN317" s="4">
        <v>247000</v>
      </c>
      <c r="AO317" s="4">
        <v>6641000</v>
      </c>
      <c r="AP317">
        <v>10</v>
      </c>
      <c r="AR317">
        <v>1010</v>
      </c>
      <c r="AS317" t="s">
        <v>978</v>
      </c>
      <c r="AT317" s="5" t="s">
        <v>979</v>
      </c>
      <c r="AU317">
        <v>101939</v>
      </c>
      <c r="AW317" s="6" t="s">
        <v>14</v>
      </c>
      <c r="AX317">
        <v>1</v>
      </c>
      <c r="AY317" t="s">
        <v>15</v>
      </c>
      <c r="AZ317" t="s">
        <v>980</v>
      </c>
      <c r="BA317" t="s">
        <v>981</v>
      </c>
      <c r="BB317">
        <v>1010</v>
      </c>
      <c r="BC317" t="s">
        <v>18</v>
      </c>
      <c r="BD317" t="s">
        <v>19</v>
      </c>
      <c r="BF317" s="5">
        <v>43709.903472222199</v>
      </c>
      <c r="BG317" s="7" t="s">
        <v>20</v>
      </c>
      <c r="BI317">
        <v>6</v>
      </c>
      <c r="BJ317">
        <v>43174</v>
      </c>
      <c r="BK317">
        <v>107153</v>
      </c>
      <c r="BL317" t="s">
        <v>982</v>
      </c>
      <c r="BX317">
        <v>286091</v>
      </c>
    </row>
    <row r="318" spans="1:76" x14ac:dyDescent="0.25">
      <c r="A318">
        <v>286815</v>
      </c>
      <c r="B318">
        <v>223464</v>
      </c>
      <c r="F318" t="s">
        <v>0</v>
      </c>
      <c r="G318" t="s">
        <v>22</v>
      </c>
      <c r="H318" t="s">
        <v>983</v>
      </c>
      <c r="I318" t="s">
        <v>3</v>
      </c>
      <c r="K318">
        <v>1</v>
      </c>
      <c r="L318" t="s">
        <v>4</v>
      </c>
      <c r="M318">
        <v>101939</v>
      </c>
      <c r="N318" t="s">
        <v>5</v>
      </c>
      <c r="O318" t="s">
        <v>5</v>
      </c>
      <c r="U318" t="s">
        <v>975</v>
      </c>
      <c r="V318" s="1">
        <v>1</v>
      </c>
      <c r="W318" t="s">
        <v>7</v>
      </c>
      <c r="X318" t="s">
        <v>931</v>
      </c>
      <c r="Y318" s="2" t="s">
        <v>210</v>
      </c>
      <c r="Z318" s="3">
        <v>2</v>
      </c>
      <c r="AA318" s="4">
        <v>220</v>
      </c>
      <c r="AB318" s="4" t="s">
        <v>931</v>
      </c>
      <c r="AC318" t="s">
        <v>984</v>
      </c>
      <c r="AD318">
        <v>2011</v>
      </c>
      <c r="AE318">
        <v>6</v>
      </c>
      <c r="AF318">
        <v>22</v>
      </c>
      <c r="AG318" t="s">
        <v>586</v>
      </c>
      <c r="AH318" t="s">
        <v>586</v>
      </c>
      <c r="AJ318" t="s">
        <v>5</v>
      </c>
      <c r="AK318" t="s">
        <v>12</v>
      </c>
      <c r="AL318">
        <v>246206</v>
      </c>
      <c r="AM318">
        <v>6641523</v>
      </c>
      <c r="AN318" s="4">
        <v>247000</v>
      </c>
      <c r="AO318" s="4">
        <v>6641000</v>
      </c>
      <c r="AP318">
        <v>10</v>
      </c>
      <c r="AR318">
        <v>59</v>
      </c>
      <c r="AU318">
        <v>101939</v>
      </c>
      <c r="AW318" s="6" t="s">
        <v>14</v>
      </c>
      <c r="AX318">
        <v>1</v>
      </c>
      <c r="AY318" t="s">
        <v>15</v>
      </c>
      <c r="AZ318" t="s">
        <v>985</v>
      </c>
      <c r="BA318" t="s">
        <v>983</v>
      </c>
      <c r="BB318">
        <v>59</v>
      </c>
      <c r="BC318" t="s">
        <v>22</v>
      </c>
      <c r="BD318" t="s">
        <v>28</v>
      </c>
      <c r="BF318" s="5">
        <v>43961</v>
      </c>
      <c r="BG318" s="7" t="s">
        <v>20</v>
      </c>
      <c r="BI318">
        <v>4</v>
      </c>
      <c r="BJ318">
        <v>383952</v>
      </c>
      <c r="BK318">
        <v>107154</v>
      </c>
      <c r="BL318" t="s">
        <v>986</v>
      </c>
      <c r="BX318">
        <v>286815</v>
      </c>
    </row>
    <row r="319" spans="1:76" x14ac:dyDescent="0.25">
      <c r="A319">
        <v>286093</v>
      </c>
      <c r="B319">
        <v>46154</v>
      </c>
      <c r="F319" t="s">
        <v>0</v>
      </c>
      <c r="G319" t="s">
        <v>1</v>
      </c>
      <c r="H319" t="s">
        <v>987</v>
      </c>
      <c r="I319" t="s">
        <v>3</v>
      </c>
      <c r="K319">
        <v>1</v>
      </c>
      <c r="L319" t="s">
        <v>4</v>
      </c>
      <c r="M319">
        <v>101939</v>
      </c>
      <c r="N319" t="s">
        <v>5</v>
      </c>
      <c r="O319" t="s">
        <v>5</v>
      </c>
      <c r="U319" t="s">
        <v>975</v>
      </c>
      <c r="V319" s="1">
        <v>1</v>
      </c>
      <c r="W319" t="s">
        <v>7</v>
      </c>
      <c r="X319" t="s">
        <v>931</v>
      </c>
      <c r="Y319" s="2" t="s">
        <v>210</v>
      </c>
      <c r="Z319" s="3">
        <v>2</v>
      </c>
      <c r="AA319" s="4">
        <v>220</v>
      </c>
      <c r="AB319" s="4" t="s">
        <v>931</v>
      </c>
      <c r="AC319" t="s">
        <v>988</v>
      </c>
      <c r="AD319">
        <v>2015</v>
      </c>
      <c r="AE319">
        <v>3</v>
      </c>
      <c r="AF319">
        <v>15</v>
      </c>
      <c r="AG319" t="s">
        <v>977</v>
      </c>
      <c r="AJ319" t="s">
        <v>5</v>
      </c>
      <c r="AK319" t="s">
        <v>12</v>
      </c>
      <c r="AL319">
        <v>246018</v>
      </c>
      <c r="AM319">
        <v>6641916</v>
      </c>
      <c r="AN319" s="4">
        <v>247000</v>
      </c>
      <c r="AO319" s="4">
        <v>6641000</v>
      </c>
      <c r="AP319">
        <v>50</v>
      </c>
      <c r="AR319">
        <v>1010</v>
      </c>
      <c r="AS319" t="s">
        <v>989</v>
      </c>
      <c r="AT319" s="5" t="s">
        <v>990</v>
      </c>
      <c r="AU319">
        <v>101939</v>
      </c>
      <c r="AW319" s="6" t="s">
        <v>14</v>
      </c>
      <c r="AX319">
        <v>1</v>
      </c>
      <c r="AY319" t="s">
        <v>15</v>
      </c>
      <c r="AZ319" t="s">
        <v>991</v>
      </c>
      <c r="BA319" t="s">
        <v>992</v>
      </c>
      <c r="BB319">
        <v>1010</v>
      </c>
      <c r="BC319" t="s">
        <v>18</v>
      </c>
      <c r="BD319" t="s">
        <v>19</v>
      </c>
      <c r="BF319" s="5">
        <v>43709.903472222199</v>
      </c>
      <c r="BG319" s="7" t="s">
        <v>20</v>
      </c>
      <c r="BI319">
        <v>6</v>
      </c>
      <c r="BJ319">
        <v>43085</v>
      </c>
      <c r="BK319">
        <v>107160</v>
      </c>
      <c r="BL319" t="s">
        <v>993</v>
      </c>
      <c r="BX319">
        <v>286093</v>
      </c>
    </row>
    <row r="320" spans="1:76" x14ac:dyDescent="0.25">
      <c r="A320">
        <v>286121</v>
      </c>
      <c r="C320">
        <v>1</v>
      </c>
      <c r="F320" t="s">
        <v>0</v>
      </c>
      <c r="G320" t="s">
        <v>1</v>
      </c>
      <c r="H320" t="s">
        <v>994</v>
      </c>
      <c r="I320" t="s">
        <v>3</v>
      </c>
      <c r="K320">
        <v>1</v>
      </c>
      <c r="L320" t="s">
        <v>4</v>
      </c>
      <c r="M320">
        <v>101939</v>
      </c>
      <c r="N320" t="s">
        <v>5</v>
      </c>
      <c r="O320" t="s">
        <v>5</v>
      </c>
      <c r="U320" t="s">
        <v>975</v>
      </c>
      <c r="V320" s="1">
        <v>1</v>
      </c>
      <c r="W320" t="s">
        <v>7</v>
      </c>
      <c r="X320" t="s">
        <v>931</v>
      </c>
      <c r="Y320" s="2" t="s">
        <v>210</v>
      </c>
      <c r="Z320" s="3">
        <v>2</v>
      </c>
      <c r="AA320" s="4">
        <v>220</v>
      </c>
      <c r="AB320" s="4" t="s">
        <v>931</v>
      </c>
      <c r="AC320" t="s">
        <v>995</v>
      </c>
      <c r="AD320">
        <v>2015</v>
      </c>
      <c r="AE320">
        <v>6</v>
      </c>
      <c r="AF320">
        <v>12</v>
      </c>
      <c r="AG320" t="s">
        <v>977</v>
      </c>
      <c r="AJ320" t="s">
        <v>5</v>
      </c>
      <c r="AK320" t="s">
        <v>12</v>
      </c>
      <c r="AL320">
        <v>246026</v>
      </c>
      <c r="AM320">
        <v>6641872</v>
      </c>
      <c r="AN320" s="4">
        <v>247000</v>
      </c>
      <c r="AO320" s="4">
        <v>6641000</v>
      </c>
      <c r="AP320">
        <v>10</v>
      </c>
      <c r="AR320">
        <v>1010</v>
      </c>
      <c r="AS320" t="s">
        <v>996</v>
      </c>
      <c r="AT320" s="5" t="s">
        <v>997</v>
      </c>
      <c r="AU320">
        <v>101939</v>
      </c>
      <c r="AW320" s="6" t="s">
        <v>14</v>
      </c>
      <c r="AX320">
        <v>1</v>
      </c>
      <c r="AY320" t="s">
        <v>15</v>
      </c>
      <c r="AZ320" t="s">
        <v>998</v>
      </c>
      <c r="BA320" t="s">
        <v>999</v>
      </c>
      <c r="BB320">
        <v>1010</v>
      </c>
      <c r="BC320" t="s">
        <v>18</v>
      </c>
      <c r="BD320" t="s">
        <v>19</v>
      </c>
      <c r="BF320" s="5">
        <v>43710.332638888904</v>
      </c>
      <c r="BG320" s="7" t="s">
        <v>20</v>
      </c>
      <c r="BI320">
        <v>6</v>
      </c>
      <c r="BJ320">
        <v>80078</v>
      </c>
      <c r="BL320" t="s">
        <v>1000</v>
      </c>
      <c r="BX320">
        <v>286121</v>
      </c>
    </row>
    <row r="321" spans="1:76" x14ac:dyDescent="0.25">
      <c r="A321">
        <v>289474</v>
      </c>
      <c r="B321">
        <v>49458</v>
      </c>
      <c r="F321" t="s">
        <v>0</v>
      </c>
      <c r="G321" t="s">
        <v>1</v>
      </c>
      <c r="H321" t="s">
        <v>1001</v>
      </c>
      <c r="I321" s="8" t="str">
        <f>HYPERLINK(AT321,"Foto")</f>
        <v>Foto</v>
      </c>
      <c r="K321">
        <v>1</v>
      </c>
      <c r="L321" t="s">
        <v>4</v>
      </c>
      <c r="M321">
        <v>101939</v>
      </c>
      <c r="N321" t="s">
        <v>5</v>
      </c>
      <c r="O321" t="s">
        <v>5</v>
      </c>
      <c r="U321" t="s">
        <v>1002</v>
      </c>
      <c r="V321" s="1">
        <v>1</v>
      </c>
      <c r="W321" t="s">
        <v>7</v>
      </c>
      <c r="X321" t="s">
        <v>931</v>
      </c>
      <c r="Y321" s="2" t="s">
        <v>210</v>
      </c>
      <c r="Z321" s="3">
        <v>2</v>
      </c>
      <c r="AA321" s="4">
        <v>220</v>
      </c>
      <c r="AB321" s="4" t="s">
        <v>931</v>
      </c>
      <c r="AC321" t="s">
        <v>1003</v>
      </c>
      <c r="AD321">
        <v>2015</v>
      </c>
      <c r="AE321">
        <v>3</v>
      </c>
      <c r="AF321">
        <v>8</v>
      </c>
      <c r="AG321" t="s">
        <v>977</v>
      </c>
      <c r="AJ321" t="s">
        <v>5</v>
      </c>
      <c r="AK321" t="s">
        <v>12</v>
      </c>
      <c r="AL321">
        <v>246812</v>
      </c>
      <c r="AM321">
        <v>6642332</v>
      </c>
      <c r="AN321" s="4">
        <v>247000</v>
      </c>
      <c r="AO321" s="4">
        <v>6643000</v>
      </c>
      <c r="AP321">
        <v>5</v>
      </c>
      <c r="AR321">
        <v>1010</v>
      </c>
      <c r="AS321" t="s">
        <v>1004</v>
      </c>
      <c r="AT321" s="5" t="s">
        <v>1005</v>
      </c>
      <c r="AU321">
        <v>101939</v>
      </c>
      <c r="AW321" s="6" t="s">
        <v>14</v>
      </c>
      <c r="AX321">
        <v>1</v>
      </c>
      <c r="AY321" t="s">
        <v>15</v>
      </c>
      <c r="AZ321" t="s">
        <v>1006</v>
      </c>
      <c r="BA321" t="s">
        <v>1007</v>
      </c>
      <c r="BB321">
        <v>1010</v>
      </c>
      <c r="BC321" t="s">
        <v>18</v>
      </c>
      <c r="BD321" t="s">
        <v>19</v>
      </c>
      <c r="BE321">
        <v>1</v>
      </c>
      <c r="BF321" s="5">
        <v>43709.903472222199</v>
      </c>
      <c r="BG321" s="7" t="s">
        <v>20</v>
      </c>
      <c r="BI321">
        <v>6</v>
      </c>
      <c r="BJ321">
        <v>46509</v>
      </c>
      <c r="BK321">
        <v>107161</v>
      </c>
      <c r="BL321" t="s">
        <v>1008</v>
      </c>
      <c r="BX321">
        <v>289474</v>
      </c>
    </row>
    <row r="322" spans="1:76" x14ac:dyDescent="0.25">
      <c r="A322">
        <v>289127</v>
      </c>
      <c r="B322">
        <v>263186</v>
      </c>
      <c r="F322" t="s">
        <v>0</v>
      </c>
      <c r="G322" t="s">
        <v>115</v>
      </c>
      <c r="H322" t="s">
        <v>1009</v>
      </c>
      <c r="I322" t="s">
        <v>3</v>
      </c>
      <c r="K322">
        <v>1</v>
      </c>
      <c r="L322" t="s">
        <v>4</v>
      </c>
      <c r="M322">
        <v>101939</v>
      </c>
      <c r="N322" t="s">
        <v>5</v>
      </c>
      <c r="O322" t="s">
        <v>5</v>
      </c>
      <c r="U322" t="s">
        <v>1002</v>
      </c>
      <c r="V322" s="1">
        <v>1</v>
      </c>
      <c r="W322" t="s">
        <v>7</v>
      </c>
      <c r="X322" t="s">
        <v>931</v>
      </c>
      <c r="Y322" s="2" t="s">
        <v>210</v>
      </c>
      <c r="Z322" s="3">
        <v>2</v>
      </c>
      <c r="AA322" s="4">
        <v>220</v>
      </c>
      <c r="AB322" s="4" t="s">
        <v>931</v>
      </c>
      <c r="AC322" t="s">
        <v>1010</v>
      </c>
      <c r="AD322">
        <v>2015</v>
      </c>
      <c r="AE322">
        <v>6</v>
      </c>
      <c r="AF322">
        <v>9</v>
      </c>
      <c r="AG322" t="s">
        <v>1011</v>
      </c>
      <c r="AJ322" t="s">
        <v>5</v>
      </c>
      <c r="AK322" t="s">
        <v>12</v>
      </c>
      <c r="AL322">
        <v>246779</v>
      </c>
      <c r="AM322">
        <v>6643288</v>
      </c>
      <c r="AN322" s="4">
        <v>247000</v>
      </c>
      <c r="AO322" s="4">
        <v>6643000</v>
      </c>
      <c r="AP322">
        <v>0</v>
      </c>
      <c r="AR322">
        <v>67</v>
      </c>
      <c r="AU322">
        <v>101939</v>
      </c>
      <c r="AW322" s="6" t="s">
        <v>14</v>
      </c>
      <c r="AX322">
        <v>1</v>
      </c>
      <c r="AY322" t="s">
        <v>15</v>
      </c>
      <c r="AZ322" t="s">
        <v>1012</v>
      </c>
      <c r="BB322">
        <v>67</v>
      </c>
      <c r="BC322" t="s">
        <v>122</v>
      </c>
      <c r="BD322" t="s">
        <v>123</v>
      </c>
      <c r="BF322" s="5">
        <v>43879</v>
      </c>
      <c r="BG322" s="7" t="s">
        <v>20</v>
      </c>
      <c r="BI322">
        <v>4</v>
      </c>
      <c r="BJ322">
        <v>434735</v>
      </c>
      <c r="BK322">
        <v>107158</v>
      </c>
      <c r="BL322" t="s">
        <v>1013</v>
      </c>
      <c r="BX322">
        <v>289127</v>
      </c>
    </row>
    <row r="323" spans="1:76" x14ac:dyDescent="0.25">
      <c r="A323">
        <v>290310</v>
      </c>
      <c r="C323">
        <v>1</v>
      </c>
      <c r="F323" t="s">
        <v>0</v>
      </c>
      <c r="G323" t="s">
        <v>69</v>
      </c>
      <c r="H323" t="s">
        <v>1014</v>
      </c>
      <c r="I323" t="s">
        <v>3</v>
      </c>
      <c r="K323">
        <v>1</v>
      </c>
      <c r="L323" t="s">
        <v>4</v>
      </c>
      <c r="M323">
        <v>101939</v>
      </c>
      <c r="N323" t="s">
        <v>5</v>
      </c>
      <c r="O323" t="s">
        <v>5</v>
      </c>
      <c r="U323" t="s">
        <v>1002</v>
      </c>
      <c r="V323" s="1">
        <v>1</v>
      </c>
      <c r="W323" t="s">
        <v>7</v>
      </c>
      <c r="X323" t="s">
        <v>931</v>
      </c>
      <c r="Y323" s="2" t="s">
        <v>210</v>
      </c>
      <c r="Z323" s="3">
        <v>2</v>
      </c>
      <c r="AA323" s="4">
        <v>220</v>
      </c>
      <c r="AB323" s="4" t="s">
        <v>931</v>
      </c>
      <c r="AC323" t="s">
        <v>1015</v>
      </c>
      <c r="AD323">
        <v>2019</v>
      </c>
      <c r="AE323">
        <v>10</v>
      </c>
      <c r="AF323">
        <v>22</v>
      </c>
      <c r="AG323" t="s">
        <v>226</v>
      </c>
      <c r="AH323" t="s">
        <v>226</v>
      </c>
      <c r="AJ323" t="s">
        <v>5</v>
      </c>
      <c r="AK323" t="s">
        <v>12</v>
      </c>
      <c r="AL323">
        <v>246921</v>
      </c>
      <c r="AM323">
        <v>6643757</v>
      </c>
      <c r="AN323" s="4">
        <v>247000</v>
      </c>
      <c r="AO323" s="4">
        <v>6643000</v>
      </c>
      <c r="AP323">
        <v>100</v>
      </c>
      <c r="AR323">
        <v>267</v>
      </c>
      <c r="AT323" s="5"/>
      <c r="AU323">
        <v>101939</v>
      </c>
      <c r="AW323" s="6" t="s">
        <v>14</v>
      </c>
      <c r="AX323">
        <v>1</v>
      </c>
      <c r="AY323" t="s">
        <v>15</v>
      </c>
      <c r="AZ323" t="s">
        <v>1016</v>
      </c>
      <c r="BA323" t="s">
        <v>1014</v>
      </c>
      <c r="BB323">
        <v>267</v>
      </c>
      <c r="BC323" t="s">
        <v>73</v>
      </c>
      <c r="BD323" t="s">
        <v>74</v>
      </c>
      <c r="BF323" s="5">
        <v>43760</v>
      </c>
      <c r="BG323" s="7" t="s">
        <v>20</v>
      </c>
      <c r="BI323">
        <v>5</v>
      </c>
      <c r="BJ323">
        <v>332521</v>
      </c>
      <c r="BL323" t="s">
        <v>1017</v>
      </c>
      <c r="BX323">
        <v>290310</v>
      </c>
    </row>
    <row r="324" spans="1:76" x14ac:dyDescent="0.25">
      <c r="A324">
        <v>294144</v>
      </c>
      <c r="B324">
        <v>263671</v>
      </c>
      <c r="F324" t="s">
        <v>0</v>
      </c>
      <c r="G324" t="s">
        <v>115</v>
      </c>
      <c r="H324" t="s">
        <v>1018</v>
      </c>
      <c r="I324" t="s">
        <v>3</v>
      </c>
      <c r="K324">
        <v>1</v>
      </c>
      <c r="L324" t="s">
        <v>4</v>
      </c>
      <c r="M324">
        <v>101939</v>
      </c>
      <c r="N324" t="s">
        <v>5</v>
      </c>
      <c r="O324" t="s">
        <v>5</v>
      </c>
      <c r="U324" t="s">
        <v>1019</v>
      </c>
      <c r="V324" s="1">
        <v>1</v>
      </c>
      <c r="W324" t="s">
        <v>7</v>
      </c>
      <c r="X324" t="s">
        <v>931</v>
      </c>
      <c r="Y324" s="2" t="s">
        <v>210</v>
      </c>
      <c r="Z324" s="3">
        <v>2</v>
      </c>
      <c r="AA324" s="4">
        <v>220</v>
      </c>
      <c r="AB324" s="4" t="s">
        <v>931</v>
      </c>
      <c r="AC324" t="s">
        <v>1020</v>
      </c>
      <c r="AD324">
        <v>2015</v>
      </c>
      <c r="AE324">
        <v>9</v>
      </c>
      <c r="AF324">
        <v>17</v>
      </c>
      <c r="AG324" t="s">
        <v>932</v>
      </c>
      <c r="AJ324" t="s">
        <v>5</v>
      </c>
      <c r="AK324" t="s">
        <v>12</v>
      </c>
      <c r="AL324">
        <v>247588</v>
      </c>
      <c r="AM324">
        <v>6644129</v>
      </c>
      <c r="AN324" s="4">
        <v>247000</v>
      </c>
      <c r="AO324" s="4">
        <v>6645000</v>
      </c>
      <c r="AP324">
        <v>0</v>
      </c>
      <c r="AR324">
        <v>67</v>
      </c>
      <c r="AU324">
        <v>101939</v>
      </c>
      <c r="AW324" s="6" t="s">
        <v>14</v>
      </c>
      <c r="AX324">
        <v>1</v>
      </c>
      <c r="AY324" t="s">
        <v>15</v>
      </c>
      <c r="AZ324" t="s">
        <v>1021</v>
      </c>
      <c r="BB324">
        <v>67</v>
      </c>
      <c r="BC324" t="s">
        <v>122</v>
      </c>
      <c r="BD324" t="s">
        <v>123</v>
      </c>
      <c r="BF324" s="5">
        <v>43879</v>
      </c>
      <c r="BG324" s="7" t="s">
        <v>20</v>
      </c>
      <c r="BI324">
        <v>4</v>
      </c>
      <c r="BJ324">
        <v>435214</v>
      </c>
      <c r="BK324">
        <v>107159</v>
      </c>
      <c r="BL324" t="s">
        <v>1022</v>
      </c>
      <c r="BX324">
        <v>294144</v>
      </c>
    </row>
    <row r="325" spans="1:76" x14ac:dyDescent="0.25">
      <c r="A325">
        <v>288192</v>
      </c>
      <c r="B325">
        <v>279769</v>
      </c>
      <c r="F325" t="s">
        <v>0</v>
      </c>
      <c r="G325" t="s">
        <v>40</v>
      </c>
      <c r="H325" t="s">
        <v>1023</v>
      </c>
      <c r="I325" s="8" t="str">
        <f>HYPERLINK(AT325,"Hb")</f>
        <v>Hb</v>
      </c>
      <c r="K325">
        <v>1</v>
      </c>
      <c r="L325" t="s">
        <v>4</v>
      </c>
      <c r="M325">
        <v>101939</v>
      </c>
      <c r="N325" t="s">
        <v>5</v>
      </c>
      <c r="O325" t="s">
        <v>5</v>
      </c>
      <c r="U325" t="s">
        <v>1024</v>
      </c>
      <c r="V325" s="1">
        <v>1</v>
      </c>
      <c r="W325" t="s">
        <v>7</v>
      </c>
      <c r="X325" t="s">
        <v>931</v>
      </c>
      <c r="Y325" s="2" t="s">
        <v>210</v>
      </c>
      <c r="Z325" s="3">
        <v>2</v>
      </c>
      <c r="AA325" s="4">
        <v>220</v>
      </c>
      <c r="AB325" s="4" t="s">
        <v>931</v>
      </c>
      <c r="AC325" t="s">
        <v>1025</v>
      </c>
      <c r="AD325">
        <v>1943</v>
      </c>
      <c r="AE325">
        <v>7</v>
      </c>
      <c r="AF325">
        <v>18</v>
      </c>
      <c r="AG325" t="s">
        <v>1026</v>
      </c>
      <c r="AH325" t="s">
        <v>1026</v>
      </c>
      <c r="AJ325" t="s">
        <v>5</v>
      </c>
      <c r="AK325" t="s">
        <v>12</v>
      </c>
      <c r="AL325">
        <v>246559</v>
      </c>
      <c r="AM325">
        <v>6646206</v>
      </c>
      <c r="AN325" s="4">
        <v>247000</v>
      </c>
      <c r="AO325" s="4">
        <v>6647000</v>
      </c>
      <c r="AP325">
        <v>71</v>
      </c>
      <c r="AR325">
        <v>8</v>
      </c>
      <c r="AS325" t="s">
        <v>1027</v>
      </c>
      <c r="AT325" t="s">
        <v>1028</v>
      </c>
      <c r="AU325">
        <v>101939</v>
      </c>
      <c r="AW325" s="6" t="s">
        <v>14</v>
      </c>
      <c r="AX325">
        <v>1</v>
      </c>
      <c r="AY325" t="s">
        <v>15</v>
      </c>
      <c r="AZ325" t="s">
        <v>1029</v>
      </c>
      <c r="BA325" t="s">
        <v>1030</v>
      </c>
      <c r="BB325">
        <v>8</v>
      </c>
      <c r="BC325" t="s">
        <v>48</v>
      </c>
      <c r="BD325" t="s">
        <v>49</v>
      </c>
      <c r="BE325">
        <v>1</v>
      </c>
      <c r="BF325" s="5">
        <v>36403</v>
      </c>
      <c r="BG325" s="7" t="s">
        <v>20</v>
      </c>
      <c r="BI325">
        <v>3</v>
      </c>
      <c r="BJ325">
        <v>452678</v>
      </c>
      <c r="BK325">
        <v>107149</v>
      </c>
      <c r="BL325" t="s">
        <v>1031</v>
      </c>
      <c r="BN325" t="s">
        <v>1032</v>
      </c>
      <c r="BX325">
        <v>288192</v>
      </c>
    </row>
    <row r="326" spans="1:76" x14ac:dyDescent="0.25">
      <c r="A326">
        <v>296578</v>
      </c>
      <c r="B326">
        <v>159958</v>
      </c>
      <c r="F326" t="s">
        <v>0</v>
      </c>
      <c r="G326" t="s">
        <v>40</v>
      </c>
      <c r="H326" t="s">
        <v>1033</v>
      </c>
      <c r="I326" t="s">
        <v>532</v>
      </c>
      <c r="K326">
        <v>1</v>
      </c>
      <c r="L326" t="s">
        <v>4</v>
      </c>
      <c r="M326">
        <v>101939</v>
      </c>
      <c r="N326" t="s">
        <v>5</v>
      </c>
      <c r="O326" t="s">
        <v>5</v>
      </c>
      <c r="U326" t="s">
        <v>1034</v>
      </c>
      <c r="V326" s="1">
        <v>1</v>
      </c>
      <c r="W326" t="s">
        <v>7</v>
      </c>
      <c r="X326" t="s">
        <v>931</v>
      </c>
      <c r="Y326" s="2" t="s">
        <v>210</v>
      </c>
      <c r="Z326" s="3">
        <v>2</v>
      </c>
      <c r="AA326" s="4">
        <v>220</v>
      </c>
      <c r="AB326" s="4" t="s">
        <v>931</v>
      </c>
      <c r="AC326" t="s">
        <v>1035</v>
      </c>
      <c r="AD326">
        <v>2005</v>
      </c>
      <c r="AE326">
        <v>9</v>
      </c>
      <c r="AF326">
        <v>20</v>
      </c>
      <c r="AG326" t="s">
        <v>1036</v>
      </c>
      <c r="AH326" t="s">
        <v>1036</v>
      </c>
      <c r="AJ326" t="s">
        <v>5</v>
      </c>
      <c r="AK326" t="s">
        <v>12</v>
      </c>
      <c r="AL326">
        <v>248293</v>
      </c>
      <c r="AM326">
        <v>6640924</v>
      </c>
      <c r="AN326" s="4">
        <v>249000</v>
      </c>
      <c r="AO326" s="4">
        <v>6641000</v>
      </c>
      <c r="AP326">
        <v>711</v>
      </c>
      <c r="AR326">
        <v>23</v>
      </c>
      <c r="AT326" s="5"/>
      <c r="AU326">
        <v>101939</v>
      </c>
      <c r="AW326" s="6" t="s">
        <v>14</v>
      </c>
      <c r="AX326">
        <v>1</v>
      </c>
      <c r="AY326" t="s">
        <v>15</v>
      </c>
      <c r="AZ326" t="s">
        <v>1037</v>
      </c>
      <c r="BA326" t="s">
        <v>1038</v>
      </c>
      <c r="BB326">
        <v>23</v>
      </c>
      <c r="BC326" t="s">
        <v>48</v>
      </c>
      <c r="BD326" t="s">
        <v>538</v>
      </c>
      <c r="BF326" s="5">
        <v>39130</v>
      </c>
      <c r="BG326" s="7" t="s">
        <v>20</v>
      </c>
      <c r="BI326">
        <v>4</v>
      </c>
      <c r="BJ326">
        <v>311872</v>
      </c>
      <c r="BK326">
        <v>107152</v>
      </c>
      <c r="BL326" t="s">
        <v>1039</v>
      </c>
      <c r="BX326">
        <v>296578</v>
      </c>
    </row>
    <row r="327" spans="1:76" x14ac:dyDescent="0.25">
      <c r="A327">
        <v>297459</v>
      </c>
      <c r="B327">
        <v>224936</v>
      </c>
      <c r="F327" t="s">
        <v>0</v>
      </c>
      <c r="G327" t="s">
        <v>22</v>
      </c>
      <c r="H327" t="s">
        <v>1040</v>
      </c>
      <c r="I327" t="s">
        <v>3</v>
      </c>
      <c r="K327">
        <v>1</v>
      </c>
      <c r="L327" t="s">
        <v>4</v>
      </c>
      <c r="M327">
        <v>101939</v>
      </c>
      <c r="N327" t="s">
        <v>5</v>
      </c>
      <c r="O327" t="s">
        <v>5</v>
      </c>
      <c r="U327" t="s">
        <v>1034</v>
      </c>
      <c r="V327" s="1">
        <v>1</v>
      </c>
      <c r="W327" t="s">
        <v>7</v>
      </c>
      <c r="X327" t="s">
        <v>931</v>
      </c>
      <c r="Y327" s="2" t="s">
        <v>210</v>
      </c>
      <c r="Z327" s="3">
        <v>2</v>
      </c>
      <c r="AA327" s="4">
        <v>220</v>
      </c>
      <c r="AB327" s="4" t="s">
        <v>931</v>
      </c>
      <c r="AC327" t="s">
        <v>1041</v>
      </c>
      <c r="AD327">
        <v>2012</v>
      </c>
      <c r="AE327">
        <v>10</v>
      </c>
      <c r="AF327">
        <v>9</v>
      </c>
      <c r="AG327" t="s">
        <v>488</v>
      </c>
      <c r="AH327" t="s">
        <v>488</v>
      </c>
      <c r="AJ327" t="s">
        <v>5</v>
      </c>
      <c r="AK327" t="s">
        <v>12</v>
      </c>
      <c r="AL327">
        <v>248635</v>
      </c>
      <c r="AM327">
        <v>6640905</v>
      </c>
      <c r="AN327" s="4">
        <v>249000</v>
      </c>
      <c r="AO327" s="4">
        <v>6641000</v>
      </c>
      <c r="AP327">
        <v>20</v>
      </c>
      <c r="AR327">
        <v>59</v>
      </c>
      <c r="AU327">
        <v>101939</v>
      </c>
      <c r="AW327" s="6" t="s">
        <v>14</v>
      </c>
      <c r="AX327">
        <v>1</v>
      </c>
      <c r="AY327" t="s">
        <v>15</v>
      </c>
      <c r="AZ327" t="s">
        <v>1042</v>
      </c>
      <c r="BA327" t="s">
        <v>1040</v>
      </c>
      <c r="BB327">
        <v>59</v>
      </c>
      <c r="BC327" t="s">
        <v>22</v>
      </c>
      <c r="BD327" t="s">
        <v>28</v>
      </c>
      <c r="BF327" s="5">
        <v>44300</v>
      </c>
      <c r="BG327" s="7" t="s">
        <v>20</v>
      </c>
      <c r="BI327">
        <v>4</v>
      </c>
      <c r="BJ327">
        <v>385032</v>
      </c>
      <c r="BK327">
        <v>107155</v>
      </c>
      <c r="BL327" t="s">
        <v>1043</v>
      </c>
      <c r="BX327">
        <v>297459</v>
      </c>
    </row>
    <row r="328" spans="1:76" x14ac:dyDescent="0.25">
      <c r="A328">
        <v>305744</v>
      </c>
      <c r="B328">
        <v>175993</v>
      </c>
      <c r="F328" t="s">
        <v>0</v>
      </c>
      <c r="G328" t="s">
        <v>40</v>
      </c>
      <c r="H328" t="s">
        <v>1061</v>
      </c>
      <c r="I328" t="s">
        <v>532</v>
      </c>
      <c r="K328">
        <v>1</v>
      </c>
      <c r="L328" t="s">
        <v>4</v>
      </c>
      <c r="M328">
        <v>101939</v>
      </c>
      <c r="N328" t="s">
        <v>5</v>
      </c>
      <c r="O328" t="s">
        <v>5</v>
      </c>
      <c r="U328" t="s">
        <v>1062</v>
      </c>
      <c r="V328" s="1">
        <v>1</v>
      </c>
      <c r="W328" t="s">
        <v>7</v>
      </c>
      <c r="X328" t="s">
        <v>931</v>
      </c>
      <c r="Y328" s="2" t="s">
        <v>210</v>
      </c>
      <c r="Z328" s="3">
        <v>2</v>
      </c>
      <c r="AA328" s="4">
        <v>220</v>
      </c>
      <c r="AB328" s="4" t="s">
        <v>931</v>
      </c>
      <c r="AC328" t="s">
        <v>1063</v>
      </c>
      <c r="AD328">
        <v>1995</v>
      </c>
      <c r="AE328">
        <v>1</v>
      </c>
      <c r="AF328">
        <v>1</v>
      </c>
      <c r="AG328" t="s">
        <v>1064</v>
      </c>
      <c r="AH328" t="s">
        <v>1064</v>
      </c>
      <c r="AJ328" t="s">
        <v>5</v>
      </c>
      <c r="AK328" t="s">
        <v>12</v>
      </c>
      <c r="AL328">
        <v>251250</v>
      </c>
      <c r="AM328">
        <v>6644725</v>
      </c>
      <c r="AN328" s="4">
        <v>251000</v>
      </c>
      <c r="AO328" s="4">
        <v>6645000</v>
      </c>
      <c r="AP328">
        <v>427</v>
      </c>
      <c r="AR328">
        <v>23</v>
      </c>
      <c r="AT328" s="5"/>
      <c r="AU328">
        <v>101939</v>
      </c>
      <c r="AW328" s="6" t="s">
        <v>14</v>
      </c>
      <c r="AX328">
        <v>1</v>
      </c>
      <c r="AY328" t="s">
        <v>15</v>
      </c>
      <c r="AZ328" t="s">
        <v>1065</v>
      </c>
      <c r="BA328" t="s">
        <v>1066</v>
      </c>
      <c r="BB328">
        <v>23</v>
      </c>
      <c r="BC328" t="s">
        <v>48</v>
      </c>
      <c r="BD328" t="s">
        <v>538</v>
      </c>
      <c r="BF328" s="5">
        <v>37416</v>
      </c>
      <c r="BG328" s="7" t="s">
        <v>20</v>
      </c>
      <c r="BI328">
        <v>4</v>
      </c>
      <c r="BJ328">
        <v>323554</v>
      </c>
      <c r="BK328">
        <v>107150</v>
      </c>
      <c r="BL328" t="s">
        <v>1067</v>
      </c>
      <c r="BX328">
        <v>305744</v>
      </c>
    </row>
    <row r="329" spans="1:76" x14ac:dyDescent="0.25">
      <c r="A329">
        <v>303799</v>
      </c>
      <c r="B329">
        <v>176128</v>
      </c>
      <c r="F329" t="s">
        <v>0</v>
      </c>
      <c r="G329" t="s">
        <v>40</v>
      </c>
      <c r="H329" t="s">
        <v>1068</v>
      </c>
      <c r="I329" t="s">
        <v>532</v>
      </c>
      <c r="K329">
        <v>1</v>
      </c>
      <c r="L329" t="s">
        <v>4</v>
      </c>
      <c r="M329">
        <v>101939</v>
      </c>
      <c r="N329" t="s">
        <v>5</v>
      </c>
      <c r="O329" t="s">
        <v>5</v>
      </c>
      <c r="U329" t="s">
        <v>1062</v>
      </c>
      <c r="V329" s="1">
        <v>1</v>
      </c>
      <c r="W329" t="s">
        <v>7</v>
      </c>
      <c r="X329" t="s">
        <v>931</v>
      </c>
      <c r="Y329" s="2" t="s">
        <v>210</v>
      </c>
      <c r="Z329" s="3">
        <v>2</v>
      </c>
      <c r="AA329" s="4">
        <v>220</v>
      </c>
      <c r="AB329" s="4" t="s">
        <v>931</v>
      </c>
      <c r="AC329" t="s">
        <v>1069</v>
      </c>
      <c r="AD329">
        <v>1995</v>
      </c>
      <c r="AE329">
        <v>8</v>
      </c>
      <c r="AF329">
        <v>15</v>
      </c>
      <c r="AG329" t="s">
        <v>1064</v>
      </c>
      <c r="AH329" t="s">
        <v>1064</v>
      </c>
      <c r="AJ329" t="s">
        <v>5</v>
      </c>
      <c r="AK329" t="s">
        <v>12</v>
      </c>
      <c r="AL329">
        <v>250612</v>
      </c>
      <c r="AM329">
        <v>6644884</v>
      </c>
      <c r="AN329" s="4">
        <v>251000</v>
      </c>
      <c r="AO329" s="4">
        <v>6645000</v>
      </c>
      <c r="AP329">
        <v>707</v>
      </c>
      <c r="AR329">
        <v>23</v>
      </c>
      <c r="AT329" s="5"/>
      <c r="AU329">
        <v>101939</v>
      </c>
      <c r="AW329" s="6" t="s">
        <v>14</v>
      </c>
      <c r="AX329">
        <v>1</v>
      </c>
      <c r="AY329" t="s">
        <v>15</v>
      </c>
      <c r="AZ329" t="s">
        <v>1070</v>
      </c>
      <c r="BA329" t="s">
        <v>1071</v>
      </c>
      <c r="BB329">
        <v>23</v>
      </c>
      <c r="BC329" t="s">
        <v>48</v>
      </c>
      <c r="BD329" t="s">
        <v>538</v>
      </c>
      <c r="BF329" s="5">
        <v>37419</v>
      </c>
      <c r="BG329" s="7" t="s">
        <v>20</v>
      </c>
      <c r="BI329">
        <v>4</v>
      </c>
      <c r="BJ329">
        <v>323708</v>
      </c>
      <c r="BK329">
        <v>107151</v>
      </c>
      <c r="BL329" t="s">
        <v>1072</v>
      </c>
      <c r="BX329">
        <v>303799</v>
      </c>
    </row>
    <row r="330" spans="1:76" x14ac:dyDescent="0.25">
      <c r="A330">
        <v>302287</v>
      </c>
      <c r="B330">
        <v>121149</v>
      </c>
      <c r="F330" t="s">
        <v>0</v>
      </c>
      <c r="G330" t="s">
        <v>1</v>
      </c>
      <c r="H330" t="s">
        <v>1073</v>
      </c>
      <c r="I330" t="s">
        <v>3</v>
      </c>
      <c r="K330">
        <v>1</v>
      </c>
      <c r="L330" t="s">
        <v>4</v>
      </c>
      <c r="M330">
        <v>101939</v>
      </c>
      <c r="N330" t="s">
        <v>5</v>
      </c>
      <c r="O330" t="s">
        <v>5</v>
      </c>
      <c r="U330" t="s">
        <v>1062</v>
      </c>
      <c r="V330" s="1">
        <v>1</v>
      </c>
      <c r="W330" t="s">
        <v>7</v>
      </c>
      <c r="X330" t="s">
        <v>931</v>
      </c>
      <c r="Y330" s="2" t="s">
        <v>210</v>
      </c>
      <c r="Z330" s="3">
        <v>2</v>
      </c>
      <c r="AA330" s="4">
        <v>220</v>
      </c>
      <c r="AB330" s="4" t="s">
        <v>931</v>
      </c>
      <c r="AC330" t="s">
        <v>1074</v>
      </c>
      <c r="AD330">
        <v>2016</v>
      </c>
      <c r="AE330">
        <v>6</v>
      </c>
      <c r="AF330">
        <v>11</v>
      </c>
      <c r="AG330" t="s">
        <v>1075</v>
      </c>
      <c r="AJ330" t="s">
        <v>5</v>
      </c>
      <c r="AK330" t="s">
        <v>12</v>
      </c>
      <c r="AL330">
        <v>250028</v>
      </c>
      <c r="AM330">
        <v>6644288</v>
      </c>
      <c r="AN330" s="4">
        <v>251000</v>
      </c>
      <c r="AO330" s="4">
        <v>6645000</v>
      </c>
      <c r="AP330">
        <v>5</v>
      </c>
      <c r="AR330">
        <v>1010</v>
      </c>
      <c r="AT330" s="5" t="s">
        <v>1076</v>
      </c>
      <c r="AU330">
        <v>101939</v>
      </c>
      <c r="AW330" s="6" t="s">
        <v>14</v>
      </c>
      <c r="AX330">
        <v>1</v>
      </c>
      <c r="AY330" t="s">
        <v>15</v>
      </c>
      <c r="AZ330" t="s">
        <v>1077</v>
      </c>
      <c r="BA330" t="s">
        <v>1078</v>
      </c>
      <c r="BB330">
        <v>1010</v>
      </c>
      <c r="BC330" t="s">
        <v>18</v>
      </c>
      <c r="BD330" t="s">
        <v>19</v>
      </c>
      <c r="BF330" s="5">
        <v>42540.833564814799</v>
      </c>
      <c r="BG330" s="7" t="s">
        <v>20</v>
      </c>
      <c r="BI330">
        <v>6</v>
      </c>
      <c r="BJ330">
        <v>105365</v>
      </c>
      <c r="BK330">
        <v>107162</v>
      </c>
      <c r="BL330" t="s">
        <v>1079</v>
      </c>
      <c r="BX330">
        <v>302287</v>
      </c>
    </row>
    <row r="331" spans="1:76" x14ac:dyDescent="0.25">
      <c r="A331">
        <v>328046</v>
      </c>
      <c r="B331">
        <v>46450</v>
      </c>
      <c r="F331" t="s">
        <v>0</v>
      </c>
      <c r="G331" t="s">
        <v>1</v>
      </c>
      <c r="H331" t="s">
        <v>1125</v>
      </c>
      <c r="I331" t="s">
        <v>3</v>
      </c>
      <c r="K331">
        <v>1</v>
      </c>
      <c r="L331" t="s">
        <v>4</v>
      </c>
      <c r="M331">
        <v>101939</v>
      </c>
      <c r="N331" t="s">
        <v>5</v>
      </c>
      <c r="O331" t="s">
        <v>5</v>
      </c>
      <c r="U331" t="s">
        <v>1126</v>
      </c>
      <c r="V331" s="1">
        <v>1</v>
      </c>
      <c r="W331" t="s">
        <v>1114</v>
      </c>
      <c r="X331" t="s">
        <v>1114</v>
      </c>
      <c r="Y331" s="2" t="s">
        <v>210</v>
      </c>
      <c r="Z331" s="3">
        <v>2</v>
      </c>
      <c r="AA331" s="4">
        <v>301</v>
      </c>
      <c r="AB331" s="4" t="s">
        <v>1114</v>
      </c>
      <c r="AC331" t="s">
        <v>1127</v>
      </c>
      <c r="AD331">
        <v>2014</v>
      </c>
      <c r="AE331">
        <v>7</v>
      </c>
      <c r="AF331">
        <v>6</v>
      </c>
      <c r="AG331" t="s">
        <v>549</v>
      </c>
      <c r="AJ331" t="s">
        <v>5</v>
      </c>
      <c r="AK331" t="s">
        <v>12</v>
      </c>
      <c r="AL331">
        <v>255752</v>
      </c>
      <c r="AM331">
        <v>6661750</v>
      </c>
      <c r="AN331" s="4">
        <v>255000</v>
      </c>
      <c r="AO331" s="4">
        <v>6661000</v>
      </c>
      <c r="AP331">
        <v>5</v>
      </c>
      <c r="AR331">
        <v>1010</v>
      </c>
      <c r="AS331" t="s">
        <v>1128</v>
      </c>
      <c r="AT331" s="5" t="s">
        <v>1129</v>
      </c>
      <c r="AU331">
        <v>101939</v>
      </c>
      <c r="AW331" s="6" t="s">
        <v>14</v>
      </c>
      <c r="AX331">
        <v>1</v>
      </c>
      <c r="AY331" t="s">
        <v>15</v>
      </c>
      <c r="AZ331" t="s">
        <v>1130</v>
      </c>
      <c r="BA331" t="s">
        <v>1131</v>
      </c>
      <c r="BB331">
        <v>1010</v>
      </c>
      <c r="BC331" t="s">
        <v>18</v>
      </c>
      <c r="BD331" t="s">
        <v>19</v>
      </c>
      <c r="BF331" s="5">
        <v>43709.903472222199</v>
      </c>
      <c r="BG331" s="7" t="s">
        <v>20</v>
      </c>
      <c r="BI331">
        <v>6</v>
      </c>
      <c r="BJ331">
        <v>43384</v>
      </c>
      <c r="BK331">
        <v>107183</v>
      </c>
      <c r="BL331" t="s">
        <v>1132</v>
      </c>
      <c r="BX331">
        <v>328046</v>
      </c>
    </row>
    <row r="332" spans="1:76" x14ac:dyDescent="0.25">
      <c r="A332">
        <v>327532</v>
      </c>
      <c r="B332">
        <v>100730</v>
      </c>
      <c r="F332" t="s">
        <v>0</v>
      </c>
      <c r="G332" t="s">
        <v>1</v>
      </c>
      <c r="H332" t="s">
        <v>1133</v>
      </c>
      <c r="I332" t="s">
        <v>3</v>
      </c>
      <c r="K332">
        <v>1</v>
      </c>
      <c r="L332" t="s">
        <v>4</v>
      </c>
      <c r="M332">
        <v>101939</v>
      </c>
      <c r="N332" t="s">
        <v>5</v>
      </c>
      <c r="O332" t="s">
        <v>5</v>
      </c>
      <c r="U332" t="s">
        <v>1134</v>
      </c>
      <c r="V332" s="1">
        <v>1</v>
      </c>
      <c r="W332" t="s">
        <v>1114</v>
      </c>
      <c r="X332" t="s">
        <v>1114</v>
      </c>
      <c r="Y332" s="2" t="s">
        <v>210</v>
      </c>
      <c r="Z332" s="3">
        <v>2</v>
      </c>
      <c r="AA332" s="4">
        <v>301</v>
      </c>
      <c r="AB332" s="4" t="s">
        <v>1114</v>
      </c>
      <c r="AC332" t="s">
        <v>1135</v>
      </c>
      <c r="AD332">
        <v>2015</v>
      </c>
      <c r="AE332">
        <v>9</v>
      </c>
      <c r="AF332">
        <v>25</v>
      </c>
      <c r="AG332" t="s">
        <v>549</v>
      </c>
      <c r="AJ332" t="s">
        <v>5</v>
      </c>
      <c r="AK332" t="s">
        <v>12</v>
      </c>
      <c r="AL332">
        <v>255685</v>
      </c>
      <c r="AM332">
        <v>6662640</v>
      </c>
      <c r="AN332" s="4">
        <v>255000</v>
      </c>
      <c r="AO332" s="4">
        <v>6663000</v>
      </c>
      <c r="AP332">
        <v>25</v>
      </c>
      <c r="AR332">
        <v>1010</v>
      </c>
      <c r="AT332" s="5" t="s">
        <v>1136</v>
      </c>
      <c r="AU332">
        <v>101939</v>
      </c>
      <c r="AW332" s="6" t="s">
        <v>14</v>
      </c>
      <c r="AX332">
        <v>1</v>
      </c>
      <c r="AY332" t="s">
        <v>15</v>
      </c>
      <c r="AZ332" t="s">
        <v>1137</v>
      </c>
      <c r="BA332" t="s">
        <v>1138</v>
      </c>
      <c r="BB332">
        <v>1010</v>
      </c>
      <c r="BC332" t="s">
        <v>18</v>
      </c>
      <c r="BD332" t="s">
        <v>19</v>
      </c>
      <c r="BF332" s="5">
        <v>42273.060949074097</v>
      </c>
      <c r="BG332" s="7" t="s">
        <v>20</v>
      </c>
      <c r="BI332">
        <v>6</v>
      </c>
      <c r="BJ332">
        <v>87538</v>
      </c>
      <c r="BK332">
        <v>107193</v>
      </c>
      <c r="BL332" t="s">
        <v>1139</v>
      </c>
      <c r="BX332">
        <v>327532</v>
      </c>
    </row>
    <row r="333" spans="1:76" x14ac:dyDescent="0.25">
      <c r="A333">
        <v>329291</v>
      </c>
      <c r="B333">
        <v>117328</v>
      </c>
      <c r="F333" t="s">
        <v>0</v>
      </c>
      <c r="G333" t="s">
        <v>1</v>
      </c>
      <c r="H333" t="s">
        <v>1140</v>
      </c>
      <c r="I333" t="s">
        <v>3</v>
      </c>
      <c r="K333">
        <v>1</v>
      </c>
      <c r="L333" t="s">
        <v>4</v>
      </c>
      <c r="M333">
        <v>101939</v>
      </c>
      <c r="N333" t="s">
        <v>5</v>
      </c>
      <c r="O333" t="s">
        <v>5</v>
      </c>
      <c r="U333" t="s">
        <v>1134</v>
      </c>
      <c r="V333" s="1">
        <v>1</v>
      </c>
      <c r="W333" t="s">
        <v>1114</v>
      </c>
      <c r="X333" t="s">
        <v>1114</v>
      </c>
      <c r="Y333" s="2" t="s">
        <v>210</v>
      </c>
      <c r="Z333" s="3">
        <v>2</v>
      </c>
      <c r="AA333" s="4">
        <v>301</v>
      </c>
      <c r="AB333" s="4" t="s">
        <v>1114</v>
      </c>
      <c r="AC333" t="s">
        <v>1141</v>
      </c>
      <c r="AD333">
        <v>2016</v>
      </c>
      <c r="AE333">
        <v>4</v>
      </c>
      <c r="AF333">
        <v>21</v>
      </c>
      <c r="AG333" t="s">
        <v>549</v>
      </c>
      <c r="AJ333" t="s">
        <v>5</v>
      </c>
      <c r="AK333" t="s">
        <v>12</v>
      </c>
      <c r="AL333">
        <v>255913</v>
      </c>
      <c r="AM333">
        <v>6662531</v>
      </c>
      <c r="AN333" s="4">
        <v>255000</v>
      </c>
      <c r="AO333" s="4">
        <v>6663000</v>
      </c>
      <c r="AP333">
        <v>10</v>
      </c>
      <c r="AR333">
        <v>1010</v>
      </c>
      <c r="AT333" s="5" t="s">
        <v>1142</v>
      </c>
      <c r="AU333">
        <v>101939</v>
      </c>
      <c r="AW333" s="6" t="s">
        <v>14</v>
      </c>
      <c r="AX333">
        <v>1</v>
      </c>
      <c r="AY333" t="s">
        <v>15</v>
      </c>
      <c r="AZ333" t="s">
        <v>1143</v>
      </c>
      <c r="BA333" t="s">
        <v>1144</v>
      </c>
      <c r="BB333">
        <v>1010</v>
      </c>
      <c r="BC333" t="s">
        <v>18</v>
      </c>
      <c r="BD333" t="s">
        <v>19</v>
      </c>
      <c r="BF333" s="5">
        <v>42481.910798611098</v>
      </c>
      <c r="BG333" s="7" t="s">
        <v>20</v>
      </c>
      <c r="BI333">
        <v>6</v>
      </c>
      <c r="BJ333">
        <v>102353</v>
      </c>
      <c r="BK333">
        <v>107202</v>
      </c>
      <c r="BL333" t="s">
        <v>1145</v>
      </c>
      <c r="BX333">
        <v>329291</v>
      </c>
    </row>
    <row r="334" spans="1:76" x14ac:dyDescent="0.25">
      <c r="A334">
        <v>329250</v>
      </c>
      <c r="C334">
        <v>1</v>
      </c>
      <c r="F334" t="s">
        <v>0</v>
      </c>
      <c r="G334" t="s">
        <v>1</v>
      </c>
      <c r="H334" t="s">
        <v>1146</v>
      </c>
      <c r="I334" t="s">
        <v>3</v>
      </c>
      <c r="K334">
        <v>1</v>
      </c>
      <c r="L334" t="s">
        <v>4</v>
      </c>
      <c r="M334">
        <v>101939</v>
      </c>
      <c r="N334" t="s">
        <v>5</v>
      </c>
      <c r="O334" t="s">
        <v>5</v>
      </c>
      <c r="U334" t="s">
        <v>1134</v>
      </c>
      <c r="V334" s="1">
        <v>1</v>
      </c>
      <c r="W334" t="s">
        <v>1114</v>
      </c>
      <c r="X334" t="s">
        <v>1114</v>
      </c>
      <c r="Y334" s="2" t="s">
        <v>210</v>
      </c>
      <c r="Z334" s="3">
        <v>2</v>
      </c>
      <c r="AA334" s="4">
        <v>301</v>
      </c>
      <c r="AB334" s="4" t="s">
        <v>1114</v>
      </c>
      <c r="AC334" t="s">
        <v>1147</v>
      </c>
      <c r="AD334">
        <v>2020</v>
      </c>
      <c r="AE334">
        <v>5</v>
      </c>
      <c r="AF334">
        <v>21</v>
      </c>
      <c r="AG334" t="s">
        <v>1148</v>
      </c>
      <c r="AJ334" t="s">
        <v>5</v>
      </c>
      <c r="AK334" t="s">
        <v>12</v>
      </c>
      <c r="AL334">
        <v>255905</v>
      </c>
      <c r="AM334">
        <v>6662304</v>
      </c>
      <c r="AN334" s="4">
        <v>255000</v>
      </c>
      <c r="AO334" s="4">
        <v>6663000</v>
      </c>
      <c r="AP334">
        <v>74</v>
      </c>
      <c r="AR334">
        <v>1010</v>
      </c>
      <c r="AT334" s="5" t="s">
        <v>1149</v>
      </c>
      <c r="AU334">
        <v>101939</v>
      </c>
      <c r="AW334" s="6" t="s">
        <v>14</v>
      </c>
      <c r="AX334">
        <v>1</v>
      </c>
      <c r="AY334" t="s">
        <v>15</v>
      </c>
      <c r="AZ334" t="s">
        <v>1150</v>
      </c>
      <c r="BA334" t="s">
        <v>1151</v>
      </c>
      <c r="BB334">
        <v>1010</v>
      </c>
      <c r="BC334" t="s">
        <v>18</v>
      </c>
      <c r="BD334" t="s">
        <v>19</v>
      </c>
      <c r="BF334" s="5">
        <v>43972.915162037003</v>
      </c>
      <c r="BG334" s="7" t="s">
        <v>20</v>
      </c>
      <c r="BI334">
        <v>6</v>
      </c>
      <c r="BJ334">
        <v>236571</v>
      </c>
      <c r="BL334" t="s">
        <v>1152</v>
      </c>
      <c r="BX334">
        <v>329250</v>
      </c>
    </row>
    <row r="335" spans="1:76" x14ac:dyDescent="0.25">
      <c r="A335">
        <v>340337</v>
      </c>
      <c r="B335">
        <v>46443</v>
      </c>
      <c r="F335" t="s">
        <v>0</v>
      </c>
      <c r="G335" t="s">
        <v>1</v>
      </c>
      <c r="H335" t="s">
        <v>1153</v>
      </c>
      <c r="I335" t="s">
        <v>3</v>
      </c>
      <c r="K335">
        <v>1</v>
      </c>
      <c r="L335" t="s">
        <v>4</v>
      </c>
      <c r="M335">
        <v>101939</v>
      </c>
      <c r="N335" t="s">
        <v>5</v>
      </c>
      <c r="O335" t="s">
        <v>5</v>
      </c>
      <c r="U335" t="s">
        <v>917</v>
      </c>
      <c r="V335" s="1">
        <v>1</v>
      </c>
      <c r="W335" t="s">
        <v>1114</v>
      </c>
      <c r="X335" t="s">
        <v>1114</v>
      </c>
      <c r="Y335" s="2" t="s">
        <v>210</v>
      </c>
      <c r="Z335" s="3">
        <v>2</v>
      </c>
      <c r="AA335" s="4">
        <v>301</v>
      </c>
      <c r="AB335" s="4" t="s">
        <v>1114</v>
      </c>
      <c r="AC335" t="s">
        <v>1154</v>
      </c>
      <c r="AD335">
        <v>2013</v>
      </c>
      <c r="AE335">
        <v>7</v>
      </c>
      <c r="AF335">
        <v>26</v>
      </c>
      <c r="AG335" t="s">
        <v>1155</v>
      </c>
      <c r="AJ335" t="s">
        <v>5</v>
      </c>
      <c r="AK335" t="s">
        <v>12</v>
      </c>
      <c r="AL335">
        <v>257657</v>
      </c>
      <c r="AM335">
        <v>6649473</v>
      </c>
      <c r="AN335" s="4">
        <v>257000</v>
      </c>
      <c r="AO335" s="4">
        <v>6649000</v>
      </c>
      <c r="AP335">
        <v>5</v>
      </c>
      <c r="AR335">
        <v>1010</v>
      </c>
      <c r="AT335" s="5" t="s">
        <v>1156</v>
      </c>
      <c r="AU335">
        <v>101939</v>
      </c>
      <c r="AW335" s="6" t="s">
        <v>14</v>
      </c>
      <c r="AX335">
        <v>1</v>
      </c>
      <c r="AY335" t="s">
        <v>15</v>
      </c>
      <c r="AZ335" t="s">
        <v>1157</v>
      </c>
      <c r="BA335" t="s">
        <v>1158</v>
      </c>
      <c r="BB335">
        <v>1010</v>
      </c>
      <c r="BC335" t="s">
        <v>18</v>
      </c>
      <c r="BD335" t="s">
        <v>19</v>
      </c>
      <c r="BF335" s="5">
        <v>41481.069444444402</v>
      </c>
      <c r="BG335" s="7" t="s">
        <v>20</v>
      </c>
      <c r="BI335">
        <v>6</v>
      </c>
      <c r="BJ335">
        <v>43376</v>
      </c>
      <c r="BK335">
        <v>107177</v>
      </c>
      <c r="BL335" t="s">
        <v>1159</v>
      </c>
      <c r="BX335">
        <v>340337</v>
      </c>
    </row>
    <row r="336" spans="1:76" x14ac:dyDescent="0.25">
      <c r="A336">
        <v>340910</v>
      </c>
      <c r="C336">
        <v>1</v>
      </c>
      <c r="F336" t="s">
        <v>0</v>
      </c>
      <c r="G336" t="s">
        <v>1</v>
      </c>
      <c r="H336" t="s">
        <v>1160</v>
      </c>
      <c r="I336" t="s">
        <v>3</v>
      </c>
      <c r="K336">
        <v>1</v>
      </c>
      <c r="L336" t="s">
        <v>4</v>
      </c>
      <c r="M336">
        <v>101939</v>
      </c>
      <c r="N336" t="s">
        <v>5</v>
      </c>
      <c r="O336" t="s">
        <v>5</v>
      </c>
      <c r="U336" t="s">
        <v>917</v>
      </c>
      <c r="V336" s="1">
        <v>1</v>
      </c>
      <c r="W336" t="s">
        <v>1114</v>
      </c>
      <c r="X336" t="s">
        <v>1114</v>
      </c>
      <c r="Y336" s="2" t="s">
        <v>210</v>
      </c>
      <c r="Z336" s="3">
        <v>2</v>
      </c>
      <c r="AA336" s="4">
        <v>301</v>
      </c>
      <c r="AB336" s="4" t="s">
        <v>1114</v>
      </c>
      <c r="AC336" t="s">
        <v>1161</v>
      </c>
      <c r="AD336">
        <v>2019</v>
      </c>
      <c r="AE336">
        <v>6</v>
      </c>
      <c r="AF336">
        <v>13</v>
      </c>
      <c r="AG336" t="s">
        <v>692</v>
      </c>
      <c r="AJ336" t="s">
        <v>5</v>
      </c>
      <c r="AK336" t="s">
        <v>12</v>
      </c>
      <c r="AL336">
        <v>257745</v>
      </c>
      <c r="AM336">
        <v>6649477</v>
      </c>
      <c r="AN336" s="4">
        <v>257000</v>
      </c>
      <c r="AO336" s="4">
        <v>6649000</v>
      </c>
      <c r="AP336">
        <v>10</v>
      </c>
      <c r="AR336">
        <v>1010</v>
      </c>
      <c r="AS336" t="s">
        <v>1162</v>
      </c>
      <c r="AT336" s="5" t="s">
        <v>1163</v>
      </c>
      <c r="AU336">
        <v>101939</v>
      </c>
      <c r="AW336" s="6" t="s">
        <v>14</v>
      </c>
      <c r="AX336">
        <v>1</v>
      </c>
      <c r="AY336" t="s">
        <v>15</v>
      </c>
      <c r="AZ336" t="s">
        <v>1164</v>
      </c>
      <c r="BA336" t="s">
        <v>1165</v>
      </c>
      <c r="BB336">
        <v>1010</v>
      </c>
      <c r="BC336" t="s">
        <v>18</v>
      </c>
      <c r="BD336" t="s">
        <v>19</v>
      </c>
      <c r="BF336" s="5">
        <v>43713.546527777798</v>
      </c>
      <c r="BG336" s="7" t="s">
        <v>20</v>
      </c>
      <c r="BI336">
        <v>6</v>
      </c>
      <c r="BJ336">
        <v>202495</v>
      </c>
      <c r="BL336" t="s">
        <v>1166</v>
      </c>
      <c r="BX336">
        <v>340910</v>
      </c>
    </row>
    <row r="337" spans="1:76" x14ac:dyDescent="0.25">
      <c r="A337">
        <v>338501</v>
      </c>
      <c r="C337">
        <v>1</v>
      </c>
      <c r="F337" t="s">
        <v>0</v>
      </c>
      <c r="G337" t="s">
        <v>103</v>
      </c>
      <c r="H337" t="s">
        <v>1167</v>
      </c>
      <c r="I337" t="s">
        <v>3</v>
      </c>
      <c r="K337">
        <v>1</v>
      </c>
      <c r="L337" t="s">
        <v>4</v>
      </c>
      <c r="M337">
        <v>101939</v>
      </c>
      <c r="N337" t="s">
        <v>5</v>
      </c>
      <c r="O337" t="s">
        <v>5</v>
      </c>
      <c r="U337" t="s">
        <v>917</v>
      </c>
      <c r="V337" s="1">
        <v>1</v>
      </c>
      <c r="W337" t="s">
        <v>1114</v>
      </c>
      <c r="X337" t="s">
        <v>1114</v>
      </c>
      <c r="Y337" s="2" t="s">
        <v>210</v>
      </c>
      <c r="Z337" s="3">
        <v>2</v>
      </c>
      <c r="AA337" s="4">
        <v>301</v>
      </c>
      <c r="AB337" s="4" t="s">
        <v>1114</v>
      </c>
      <c r="AC337" t="s">
        <v>1168</v>
      </c>
      <c r="AD337">
        <v>2020</v>
      </c>
      <c r="AE337">
        <v>6</v>
      </c>
      <c r="AF337">
        <v>17</v>
      </c>
      <c r="AG337" t="s">
        <v>1169</v>
      </c>
      <c r="AJ337" t="s">
        <v>5</v>
      </c>
      <c r="AK337" t="s">
        <v>12</v>
      </c>
      <c r="AL337">
        <v>257323</v>
      </c>
      <c r="AM337">
        <v>6649628</v>
      </c>
      <c r="AN337" s="4">
        <v>257000</v>
      </c>
      <c r="AO337" s="4">
        <v>6649000</v>
      </c>
      <c r="AP337">
        <v>5</v>
      </c>
      <c r="AR337">
        <v>323</v>
      </c>
      <c r="AS337" t="s">
        <v>1170</v>
      </c>
      <c r="AT337" s="5"/>
      <c r="AU337">
        <v>101939</v>
      </c>
      <c r="AW337" s="6" t="s">
        <v>14</v>
      </c>
      <c r="AX337">
        <v>1</v>
      </c>
      <c r="AY337" t="s">
        <v>15</v>
      </c>
      <c r="AZ337" t="s">
        <v>1171</v>
      </c>
      <c r="BA337" t="s">
        <v>1172</v>
      </c>
      <c r="BB337">
        <v>323</v>
      </c>
      <c r="BC337" t="s">
        <v>112</v>
      </c>
      <c r="BD337" t="s">
        <v>113</v>
      </c>
      <c r="BF337" s="5">
        <v>43999</v>
      </c>
      <c r="BG337" s="7" t="s">
        <v>20</v>
      </c>
      <c r="BI337">
        <v>5</v>
      </c>
      <c r="BJ337">
        <v>337552</v>
      </c>
      <c r="BL337" t="s">
        <v>1173</v>
      </c>
      <c r="BX337">
        <v>338501</v>
      </c>
    </row>
    <row r="338" spans="1:76" x14ac:dyDescent="0.25">
      <c r="A338">
        <v>340182</v>
      </c>
      <c r="B338">
        <v>118445</v>
      </c>
      <c r="F338" t="s">
        <v>0</v>
      </c>
      <c r="G338" t="s">
        <v>1</v>
      </c>
      <c r="H338" t="s">
        <v>1174</v>
      </c>
      <c r="I338" t="s">
        <v>3</v>
      </c>
      <c r="K338">
        <v>1</v>
      </c>
      <c r="L338" t="s">
        <v>4</v>
      </c>
      <c r="M338">
        <v>101939</v>
      </c>
      <c r="N338" t="s">
        <v>5</v>
      </c>
      <c r="O338" t="s">
        <v>5</v>
      </c>
      <c r="U338" t="s">
        <v>1175</v>
      </c>
      <c r="V338" s="1">
        <v>1</v>
      </c>
      <c r="W338" t="s">
        <v>1114</v>
      </c>
      <c r="X338" t="s">
        <v>1114</v>
      </c>
      <c r="Y338" s="2" t="s">
        <v>210</v>
      </c>
      <c r="Z338" s="3">
        <v>2</v>
      </c>
      <c r="AA338" s="4">
        <v>301</v>
      </c>
      <c r="AB338" s="4" t="s">
        <v>1114</v>
      </c>
      <c r="AC338" t="s">
        <v>1176</v>
      </c>
      <c r="AD338">
        <v>2016</v>
      </c>
      <c r="AE338">
        <v>5</v>
      </c>
      <c r="AF338">
        <v>15</v>
      </c>
      <c r="AG338" t="s">
        <v>1177</v>
      </c>
      <c r="AJ338" t="s">
        <v>5</v>
      </c>
      <c r="AK338" t="s">
        <v>12</v>
      </c>
      <c r="AL338">
        <v>257626</v>
      </c>
      <c r="AM338">
        <v>6651099</v>
      </c>
      <c r="AN338" s="4">
        <v>257000</v>
      </c>
      <c r="AO338" s="4">
        <v>6651000</v>
      </c>
      <c r="AP338">
        <v>25</v>
      </c>
      <c r="AR338">
        <v>1010</v>
      </c>
      <c r="AT338" s="5" t="s">
        <v>1178</v>
      </c>
      <c r="AU338">
        <v>101939</v>
      </c>
      <c r="AW338" s="6" t="s">
        <v>14</v>
      </c>
      <c r="AX338">
        <v>1</v>
      </c>
      <c r="AY338" t="s">
        <v>15</v>
      </c>
      <c r="AZ338" t="s">
        <v>1179</v>
      </c>
      <c r="BA338" t="s">
        <v>1180</v>
      </c>
      <c r="BB338">
        <v>1010</v>
      </c>
      <c r="BC338" t="s">
        <v>18</v>
      </c>
      <c r="BD338" t="s">
        <v>19</v>
      </c>
      <c r="BF338" s="5">
        <v>42506.746863425898</v>
      </c>
      <c r="BG338" s="7" t="s">
        <v>20</v>
      </c>
      <c r="BI338">
        <v>6</v>
      </c>
      <c r="BJ338">
        <v>103159</v>
      </c>
      <c r="BK338">
        <v>107199</v>
      </c>
      <c r="BL338" t="s">
        <v>1181</v>
      </c>
      <c r="BX338">
        <v>340182</v>
      </c>
    </row>
    <row r="339" spans="1:76" x14ac:dyDescent="0.25">
      <c r="A339">
        <v>341309</v>
      </c>
      <c r="C339">
        <v>1</v>
      </c>
      <c r="F339" t="s">
        <v>0</v>
      </c>
      <c r="G339" t="s">
        <v>115</v>
      </c>
      <c r="H339" t="s">
        <v>1182</v>
      </c>
      <c r="I339" t="s">
        <v>3</v>
      </c>
      <c r="K339">
        <v>1</v>
      </c>
      <c r="L339" t="s">
        <v>4</v>
      </c>
      <c r="M339">
        <v>101939</v>
      </c>
      <c r="N339" t="s">
        <v>5</v>
      </c>
      <c r="O339" t="s">
        <v>5</v>
      </c>
      <c r="U339" t="s">
        <v>1175</v>
      </c>
      <c r="V339" s="1">
        <v>1</v>
      </c>
      <c r="W339" t="s">
        <v>1114</v>
      </c>
      <c r="X339" t="s">
        <v>1114</v>
      </c>
      <c r="Y339" s="2" t="s">
        <v>210</v>
      </c>
      <c r="Z339" s="3">
        <v>2</v>
      </c>
      <c r="AA339" s="4">
        <v>301</v>
      </c>
      <c r="AB339" s="4" t="s">
        <v>1114</v>
      </c>
      <c r="AC339" t="s">
        <v>1183</v>
      </c>
      <c r="AD339">
        <v>2017</v>
      </c>
      <c r="AE339">
        <v>9</v>
      </c>
      <c r="AF339">
        <v>4</v>
      </c>
      <c r="AG339" t="s">
        <v>1184</v>
      </c>
      <c r="AJ339" t="s">
        <v>5</v>
      </c>
      <c r="AK339" t="s">
        <v>12</v>
      </c>
      <c r="AL339">
        <v>257797</v>
      </c>
      <c r="AM339">
        <v>6651034</v>
      </c>
      <c r="AN339" s="4">
        <v>257000</v>
      </c>
      <c r="AO339" s="4">
        <v>6651000</v>
      </c>
      <c r="AP339">
        <v>0</v>
      </c>
      <c r="AR339">
        <v>67</v>
      </c>
      <c r="AU339">
        <v>101939</v>
      </c>
      <c r="AW339" s="6" t="s">
        <v>14</v>
      </c>
      <c r="AX339">
        <v>1</v>
      </c>
      <c r="AY339" t="s">
        <v>15</v>
      </c>
      <c r="AZ339" t="s">
        <v>1185</v>
      </c>
      <c r="BB339">
        <v>67</v>
      </c>
      <c r="BC339" t="s">
        <v>122</v>
      </c>
      <c r="BD339" t="s">
        <v>123</v>
      </c>
      <c r="BF339" s="5">
        <v>42983</v>
      </c>
      <c r="BG339" s="7" t="s">
        <v>20</v>
      </c>
      <c r="BI339">
        <v>4</v>
      </c>
      <c r="BJ339">
        <v>432769</v>
      </c>
      <c r="BL339" t="s">
        <v>1186</v>
      </c>
      <c r="BX339">
        <v>341309</v>
      </c>
    </row>
    <row r="340" spans="1:76" x14ac:dyDescent="0.25">
      <c r="A340">
        <v>341939</v>
      </c>
      <c r="C340">
        <v>1</v>
      </c>
      <c r="F340" t="s">
        <v>0</v>
      </c>
      <c r="G340" t="s">
        <v>115</v>
      </c>
      <c r="H340" t="s">
        <v>1187</v>
      </c>
      <c r="I340" t="s">
        <v>3</v>
      </c>
      <c r="K340">
        <v>1</v>
      </c>
      <c r="L340" t="s">
        <v>4</v>
      </c>
      <c r="M340">
        <v>101939</v>
      </c>
      <c r="N340" t="s">
        <v>5</v>
      </c>
      <c r="O340" t="s">
        <v>5</v>
      </c>
      <c r="U340" t="s">
        <v>1175</v>
      </c>
      <c r="V340" s="1">
        <v>1</v>
      </c>
      <c r="W340" t="s">
        <v>1114</v>
      </c>
      <c r="X340" t="s">
        <v>1114</v>
      </c>
      <c r="Y340" s="2" t="s">
        <v>210</v>
      </c>
      <c r="Z340" s="3">
        <v>2</v>
      </c>
      <c r="AA340" s="4">
        <v>301</v>
      </c>
      <c r="AB340" s="4" t="s">
        <v>1114</v>
      </c>
      <c r="AC340" t="s">
        <v>1183</v>
      </c>
      <c r="AD340">
        <v>2017</v>
      </c>
      <c r="AE340">
        <v>9</v>
      </c>
      <c r="AF340">
        <v>4</v>
      </c>
      <c r="AG340" t="s">
        <v>1188</v>
      </c>
      <c r="AJ340" t="s">
        <v>5</v>
      </c>
      <c r="AK340" t="s">
        <v>12</v>
      </c>
      <c r="AL340">
        <v>257915</v>
      </c>
      <c r="AM340">
        <v>6651883</v>
      </c>
      <c r="AN340" s="4">
        <v>257000</v>
      </c>
      <c r="AO340" s="4">
        <v>6651000</v>
      </c>
      <c r="AP340">
        <v>0</v>
      </c>
      <c r="AR340">
        <v>67</v>
      </c>
      <c r="AU340">
        <v>101939</v>
      </c>
      <c r="AW340" s="6" t="s">
        <v>14</v>
      </c>
      <c r="AX340">
        <v>1</v>
      </c>
      <c r="AY340" t="s">
        <v>15</v>
      </c>
      <c r="AZ340" t="s">
        <v>1189</v>
      </c>
      <c r="BB340">
        <v>67</v>
      </c>
      <c r="BC340" t="s">
        <v>122</v>
      </c>
      <c r="BD340" t="s">
        <v>123</v>
      </c>
      <c r="BF340" s="5">
        <v>42983</v>
      </c>
      <c r="BG340" s="7" t="s">
        <v>20</v>
      </c>
      <c r="BI340">
        <v>4</v>
      </c>
      <c r="BJ340">
        <v>432789</v>
      </c>
      <c r="BL340" t="s">
        <v>1190</v>
      </c>
      <c r="BX340">
        <v>341939</v>
      </c>
    </row>
    <row r="341" spans="1:76" x14ac:dyDescent="0.25">
      <c r="A341">
        <v>331808</v>
      </c>
      <c r="C341">
        <v>1</v>
      </c>
      <c r="F341" t="s">
        <v>0</v>
      </c>
      <c r="G341" t="s">
        <v>115</v>
      </c>
      <c r="H341" t="s">
        <v>1191</v>
      </c>
      <c r="I341" t="s">
        <v>3</v>
      </c>
      <c r="K341">
        <v>1</v>
      </c>
      <c r="L341" t="s">
        <v>4</v>
      </c>
      <c r="M341">
        <v>101939</v>
      </c>
      <c r="N341" t="s">
        <v>5</v>
      </c>
      <c r="O341" t="s">
        <v>5</v>
      </c>
      <c r="U341" t="s">
        <v>1175</v>
      </c>
      <c r="V341" s="1">
        <v>1</v>
      </c>
      <c r="W341" t="s">
        <v>1114</v>
      </c>
      <c r="X341" t="s">
        <v>1114</v>
      </c>
      <c r="Y341" s="2" t="s">
        <v>210</v>
      </c>
      <c r="Z341" s="3">
        <v>2</v>
      </c>
      <c r="AA341" s="4">
        <v>301</v>
      </c>
      <c r="AB341" s="4" t="s">
        <v>1114</v>
      </c>
      <c r="AC341" t="s">
        <v>1183</v>
      </c>
      <c r="AD341">
        <v>2017</v>
      </c>
      <c r="AE341">
        <v>9</v>
      </c>
      <c r="AF341">
        <v>4</v>
      </c>
      <c r="AG341" t="s">
        <v>1192</v>
      </c>
      <c r="AJ341" t="s">
        <v>5</v>
      </c>
      <c r="AK341" t="s">
        <v>12</v>
      </c>
      <c r="AL341">
        <v>256343</v>
      </c>
      <c r="AM341">
        <v>6650858</v>
      </c>
      <c r="AN341" s="4">
        <v>257000</v>
      </c>
      <c r="AO341" s="4">
        <v>6651000</v>
      </c>
      <c r="AP341">
        <v>0</v>
      </c>
      <c r="AR341">
        <v>67</v>
      </c>
      <c r="AU341">
        <v>101939</v>
      </c>
      <c r="AW341" s="6" t="s">
        <v>14</v>
      </c>
      <c r="AX341">
        <v>1</v>
      </c>
      <c r="AY341" t="s">
        <v>15</v>
      </c>
      <c r="AZ341" t="s">
        <v>1193</v>
      </c>
      <c r="BB341">
        <v>67</v>
      </c>
      <c r="BC341" t="s">
        <v>122</v>
      </c>
      <c r="BD341" t="s">
        <v>123</v>
      </c>
      <c r="BF341" s="5">
        <v>42983</v>
      </c>
      <c r="BG341" s="7" t="s">
        <v>20</v>
      </c>
      <c r="BI341">
        <v>4</v>
      </c>
      <c r="BJ341">
        <v>432790</v>
      </c>
      <c r="BL341" t="s">
        <v>1194</v>
      </c>
      <c r="BX341">
        <v>331808</v>
      </c>
    </row>
    <row r="342" spans="1:76" x14ac:dyDescent="0.25">
      <c r="A342">
        <v>338551</v>
      </c>
      <c r="B342">
        <v>117707</v>
      </c>
      <c r="F342" t="s">
        <v>0</v>
      </c>
      <c r="G342" t="s">
        <v>1</v>
      </c>
      <c r="H342" t="s">
        <v>1195</v>
      </c>
      <c r="I342" t="s">
        <v>3</v>
      </c>
      <c r="K342">
        <v>1</v>
      </c>
      <c r="L342" t="s">
        <v>4</v>
      </c>
      <c r="M342">
        <v>101939</v>
      </c>
      <c r="N342" t="s">
        <v>5</v>
      </c>
      <c r="O342" t="s">
        <v>5</v>
      </c>
      <c r="U342" t="s">
        <v>922</v>
      </c>
      <c r="V342" s="1">
        <v>1</v>
      </c>
      <c r="W342" t="s">
        <v>1114</v>
      </c>
      <c r="X342" t="s">
        <v>1114</v>
      </c>
      <c r="Y342" s="2" t="s">
        <v>210</v>
      </c>
      <c r="Z342" s="3">
        <v>2</v>
      </c>
      <c r="AA342" s="4">
        <v>301</v>
      </c>
      <c r="AB342" s="4" t="s">
        <v>1114</v>
      </c>
      <c r="AC342" t="s">
        <v>1196</v>
      </c>
      <c r="AD342">
        <v>2016</v>
      </c>
      <c r="AE342">
        <v>5</v>
      </c>
      <c r="AF342">
        <v>1</v>
      </c>
      <c r="AG342" t="s">
        <v>1148</v>
      </c>
      <c r="AJ342" t="s">
        <v>5</v>
      </c>
      <c r="AK342" t="s">
        <v>12</v>
      </c>
      <c r="AL342">
        <v>257333</v>
      </c>
      <c r="AM342">
        <v>6652737</v>
      </c>
      <c r="AN342" s="4">
        <v>257000</v>
      </c>
      <c r="AO342" s="4">
        <v>6653000</v>
      </c>
      <c r="AP342">
        <v>25</v>
      </c>
      <c r="AR342">
        <v>1010</v>
      </c>
      <c r="AS342" t="s">
        <v>1197</v>
      </c>
      <c r="AT342" s="5" t="s">
        <v>1198</v>
      </c>
      <c r="AU342">
        <v>101939</v>
      </c>
      <c r="AW342" s="6" t="s">
        <v>14</v>
      </c>
      <c r="AX342">
        <v>1</v>
      </c>
      <c r="AY342" t="s">
        <v>15</v>
      </c>
      <c r="AZ342" t="s">
        <v>1199</v>
      </c>
      <c r="BA342" t="s">
        <v>1200</v>
      </c>
      <c r="BB342">
        <v>1010</v>
      </c>
      <c r="BC342" t="s">
        <v>18</v>
      </c>
      <c r="BD342" t="s">
        <v>19</v>
      </c>
      <c r="BF342" s="5">
        <v>42491.972152777802</v>
      </c>
      <c r="BG342" s="7" t="s">
        <v>20</v>
      </c>
      <c r="BI342">
        <v>6</v>
      </c>
      <c r="BJ342">
        <v>102588</v>
      </c>
      <c r="BK342">
        <v>107200</v>
      </c>
      <c r="BL342" t="s">
        <v>1201</v>
      </c>
      <c r="BX342">
        <v>338551</v>
      </c>
    </row>
    <row r="343" spans="1:76" x14ac:dyDescent="0.25">
      <c r="A343">
        <v>341763</v>
      </c>
      <c r="B343">
        <v>90683</v>
      </c>
      <c r="F343" t="s">
        <v>0</v>
      </c>
      <c r="G343" t="s">
        <v>1</v>
      </c>
      <c r="H343" t="s">
        <v>1202</v>
      </c>
      <c r="I343" t="s">
        <v>3</v>
      </c>
      <c r="K343">
        <v>1</v>
      </c>
      <c r="L343" t="s">
        <v>4</v>
      </c>
      <c r="M343">
        <v>101939</v>
      </c>
      <c r="N343" t="s">
        <v>5</v>
      </c>
      <c r="O343" t="s">
        <v>5</v>
      </c>
      <c r="U343" t="s">
        <v>1203</v>
      </c>
      <c r="V343" s="1">
        <v>1</v>
      </c>
      <c r="W343" t="s">
        <v>1114</v>
      </c>
      <c r="X343" t="s">
        <v>1114</v>
      </c>
      <c r="Y343" s="2" t="s">
        <v>210</v>
      </c>
      <c r="Z343" s="3">
        <v>2</v>
      </c>
      <c r="AA343" s="4">
        <v>301</v>
      </c>
      <c r="AB343" s="4" t="s">
        <v>1114</v>
      </c>
      <c r="AC343" t="s">
        <v>1204</v>
      </c>
      <c r="AD343">
        <v>2015</v>
      </c>
      <c r="AE343">
        <v>5</v>
      </c>
      <c r="AF343">
        <v>13</v>
      </c>
      <c r="AG343" t="s">
        <v>549</v>
      </c>
      <c r="AJ343" t="s">
        <v>5</v>
      </c>
      <c r="AK343" t="s">
        <v>12</v>
      </c>
      <c r="AL343">
        <v>257885</v>
      </c>
      <c r="AM343">
        <v>6654002</v>
      </c>
      <c r="AN343" s="4">
        <v>257000</v>
      </c>
      <c r="AO343" s="4">
        <v>6655000</v>
      </c>
      <c r="AP343">
        <v>50</v>
      </c>
      <c r="AR343">
        <v>1010</v>
      </c>
      <c r="AT343" s="5" t="s">
        <v>1205</v>
      </c>
      <c r="AU343">
        <v>101939</v>
      </c>
      <c r="AW343" s="6" t="s">
        <v>14</v>
      </c>
      <c r="AX343">
        <v>1</v>
      </c>
      <c r="AY343" t="s">
        <v>15</v>
      </c>
      <c r="AZ343" t="s">
        <v>1206</v>
      </c>
      <c r="BA343" t="s">
        <v>1207</v>
      </c>
      <c r="BB343">
        <v>1010</v>
      </c>
      <c r="BC343" t="s">
        <v>18</v>
      </c>
      <c r="BD343" t="s">
        <v>19</v>
      </c>
      <c r="BF343" s="5">
        <v>42137.9358333333</v>
      </c>
      <c r="BG343" s="7" t="s">
        <v>20</v>
      </c>
      <c r="BI343">
        <v>6</v>
      </c>
      <c r="BJ343">
        <v>78473</v>
      </c>
      <c r="BK343">
        <v>107191</v>
      </c>
      <c r="BL343" t="s">
        <v>1208</v>
      </c>
      <c r="BX343">
        <v>341763</v>
      </c>
    </row>
    <row r="344" spans="1:76" x14ac:dyDescent="0.25">
      <c r="A344">
        <v>331374</v>
      </c>
      <c r="C344">
        <v>1</v>
      </c>
      <c r="F344" t="s">
        <v>0</v>
      </c>
      <c r="G344" t="s">
        <v>1</v>
      </c>
      <c r="H344" t="s">
        <v>1209</v>
      </c>
      <c r="I344" t="s">
        <v>3</v>
      </c>
      <c r="K344">
        <v>1</v>
      </c>
      <c r="L344" t="s">
        <v>4</v>
      </c>
      <c r="M344">
        <v>101939</v>
      </c>
      <c r="N344" t="s">
        <v>5</v>
      </c>
      <c r="O344" t="s">
        <v>5</v>
      </c>
      <c r="U344" t="s">
        <v>1203</v>
      </c>
      <c r="V344" s="1">
        <v>1</v>
      </c>
      <c r="W344" t="s">
        <v>1114</v>
      </c>
      <c r="X344" t="s">
        <v>1114</v>
      </c>
      <c r="Y344" s="2" t="s">
        <v>210</v>
      </c>
      <c r="Z344" s="3">
        <v>2</v>
      </c>
      <c r="AA344" s="4">
        <v>301</v>
      </c>
      <c r="AB344" s="4" t="s">
        <v>1114</v>
      </c>
      <c r="AC344" t="s">
        <v>1210</v>
      </c>
      <c r="AD344">
        <v>2017</v>
      </c>
      <c r="AE344">
        <v>6</v>
      </c>
      <c r="AF344">
        <v>10</v>
      </c>
      <c r="AG344" t="s">
        <v>1211</v>
      </c>
      <c r="AJ344" t="s">
        <v>5</v>
      </c>
      <c r="AK344" t="s">
        <v>12</v>
      </c>
      <c r="AL344">
        <v>256252</v>
      </c>
      <c r="AM344">
        <v>6654128</v>
      </c>
      <c r="AN344" s="4">
        <v>257000</v>
      </c>
      <c r="AO344" s="4">
        <v>6655000</v>
      </c>
      <c r="AP344">
        <v>5</v>
      </c>
      <c r="AR344">
        <v>1010</v>
      </c>
      <c r="AT344" s="5" t="s">
        <v>1212</v>
      </c>
      <c r="AU344">
        <v>101939</v>
      </c>
      <c r="AW344" s="6" t="s">
        <v>14</v>
      </c>
      <c r="AX344">
        <v>1</v>
      </c>
      <c r="AY344" t="s">
        <v>15</v>
      </c>
      <c r="AZ344" t="s">
        <v>1213</v>
      </c>
      <c r="BA344" t="s">
        <v>1214</v>
      </c>
      <c r="BB344">
        <v>1010</v>
      </c>
      <c r="BC344" t="s">
        <v>18</v>
      </c>
      <c r="BD344" t="s">
        <v>19</v>
      </c>
      <c r="BF344" s="5">
        <v>43002.980752314797</v>
      </c>
      <c r="BG344" s="7" t="s">
        <v>20</v>
      </c>
      <c r="BI344">
        <v>6</v>
      </c>
      <c r="BJ344">
        <v>139941</v>
      </c>
      <c r="BL344" t="s">
        <v>1215</v>
      </c>
      <c r="BX344">
        <v>331374</v>
      </c>
    </row>
    <row r="345" spans="1:76" x14ac:dyDescent="0.25">
      <c r="A345">
        <v>334000</v>
      </c>
      <c r="B345">
        <v>46146</v>
      </c>
      <c r="F345" t="s">
        <v>0</v>
      </c>
      <c r="G345" t="s">
        <v>1</v>
      </c>
      <c r="H345" t="s">
        <v>1216</v>
      </c>
      <c r="I345" s="8" t="str">
        <f>HYPERLINK(AT345,"Foto")</f>
        <v>Foto</v>
      </c>
      <c r="K345">
        <v>1</v>
      </c>
      <c r="L345" t="s">
        <v>4</v>
      </c>
      <c r="M345">
        <v>101939</v>
      </c>
      <c r="N345" t="s">
        <v>5</v>
      </c>
      <c r="O345" t="s">
        <v>5</v>
      </c>
      <c r="U345" t="s">
        <v>1217</v>
      </c>
      <c r="V345" s="1">
        <v>1</v>
      </c>
      <c r="W345" t="s">
        <v>1114</v>
      </c>
      <c r="X345" t="s">
        <v>1114</v>
      </c>
      <c r="Y345" s="2" t="s">
        <v>210</v>
      </c>
      <c r="Z345" s="3">
        <v>2</v>
      </c>
      <c r="AA345" s="4">
        <v>301</v>
      </c>
      <c r="AB345" s="4" t="s">
        <v>1114</v>
      </c>
      <c r="AC345" t="s">
        <v>1218</v>
      </c>
      <c r="AD345">
        <v>2014</v>
      </c>
      <c r="AE345">
        <v>6</v>
      </c>
      <c r="AF345">
        <v>14</v>
      </c>
      <c r="AG345" t="s">
        <v>549</v>
      </c>
      <c r="AJ345" t="s">
        <v>5</v>
      </c>
      <c r="AK345" t="s">
        <v>12</v>
      </c>
      <c r="AL345">
        <v>256736</v>
      </c>
      <c r="AM345">
        <v>6656324</v>
      </c>
      <c r="AN345" s="4">
        <v>257000</v>
      </c>
      <c r="AO345" s="4">
        <v>6657000</v>
      </c>
      <c r="AP345">
        <v>10</v>
      </c>
      <c r="AR345">
        <v>1010</v>
      </c>
      <c r="AT345" s="5" t="s">
        <v>1219</v>
      </c>
      <c r="AU345">
        <v>101939</v>
      </c>
      <c r="AW345" s="6" t="s">
        <v>14</v>
      </c>
      <c r="AX345">
        <v>1</v>
      </c>
      <c r="AY345" t="s">
        <v>15</v>
      </c>
      <c r="AZ345" t="s">
        <v>1220</v>
      </c>
      <c r="BA345" t="s">
        <v>1221</v>
      </c>
      <c r="BB345">
        <v>1010</v>
      </c>
      <c r="BC345" t="s">
        <v>18</v>
      </c>
      <c r="BD345" t="s">
        <v>19</v>
      </c>
      <c r="BE345">
        <v>1</v>
      </c>
      <c r="BF345" s="5">
        <v>43709.903472222199</v>
      </c>
      <c r="BG345" s="7" t="s">
        <v>20</v>
      </c>
      <c r="BI345">
        <v>6</v>
      </c>
      <c r="BJ345">
        <v>43077</v>
      </c>
      <c r="BK345">
        <v>107182</v>
      </c>
      <c r="BL345" t="s">
        <v>1222</v>
      </c>
      <c r="BX345">
        <v>334000</v>
      </c>
    </row>
    <row r="346" spans="1:76" x14ac:dyDescent="0.25">
      <c r="A346">
        <v>332322</v>
      </c>
      <c r="C346">
        <v>1</v>
      </c>
      <c r="F346" t="s">
        <v>0</v>
      </c>
      <c r="G346" t="s">
        <v>1</v>
      </c>
      <c r="H346" t="s">
        <v>1223</v>
      </c>
      <c r="I346" t="s">
        <v>3</v>
      </c>
      <c r="K346">
        <v>1</v>
      </c>
      <c r="L346" t="s">
        <v>4</v>
      </c>
      <c r="M346">
        <v>101939</v>
      </c>
      <c r="N346" t="s">
        <v>5</v>
      </c>
      <c r="O346" t="s">
        <v>5</v>
      </c>
      <c r="U346" t="s">
        <v>1217</v>
      </c>
      <c r="V346" s="1">
        <v>1</v>
      </c>
      <c r="W346" t="s">
        <v>1114</v>
      </c>
      <c r="X346" t="s">
        <v>1114</v>
      </c>
      <c r="Y346" s="2" t="s">
        <v>210</v>
      </c>
      <c r="Z346" s="3">
        <v>2</v>
      </c>
      <c r="AA346" s="4">
        <v>301</v>
      </c>
      <c r="AB346" s="4" t="s">
        <v>1114</v>
      </c>
      <c r="AC346" t="s">
        <v>1224</v>
      </c>
      <c r="AD346">
        <v>2020</v>
      </c>
      <c r="AE346">
        <v>9</v>
      </c>
      <c r="AF346">
        <v>10</v>
      </c>
      <c r="AG346" t="s">
        <v>1148</v>
      </c>
      <c r="AH346" t="s">
        <v>1225</v>
      </c>
      <c r="AJ346" t="s">
        <v>5</v>
      </c>
      <c r="AK346" t="s">
        <v>12</v>
      </c>
      <c r="AL346">
        <v>256447</v>
      </c>
      <c r="AM346">
        <v>6657195</v>
      </c>
      <c r="AN346" s="4">
        <v>257000</v>
      </c>
      <c r="AO346" s="4">
        <v>6657000</v>
      </c>
      <c r="AP346">
        <v>10</v>
      </c>
      <c r="AR346">
        <v>1010</v>
      </c>
      <c r="AS346" t="s">
        <v>1226</v>
      </c>
      <c r="AT346" s="5" t="s">
        <v>1227</v>
      </c>
      <c r="AU346">
        <v>101939</v>
      </c>
      <c r="AW346" s="6" t="s">
        <v>14</v>
      </c>
      <c r="AX346">
        <v>1</v>
      </c>
      <c r="AY346" t="s">
        <v>15</v>
      </c>
      <c r="AZ346" t="s">
        <v>1228</v>
      </c>
      <c r="BA346" t="s">
        <v>1229</v>
      </c>
      <c r="BB346">
        <v>1010</v>
      </c>
      <c r="BC346" t="s">
        <v>18</v>
      </c>
      <c r="BD346" t="s">
        <v>19</v>
      </c>
      <c r="BF346" s="5">
        <v>44095.565428240698</v>
      </c>
      <c r="BG346" s="7" t="s">
        <v>20</v>
      </c>
      <c r="BI346">
        <v>6</v>
      </c>
      <c r="BJ346">
        <v>250116</v>
      </c>
      <c r="BL346" t="s">
        <v>1230</v>
      </c>
      <c r="BX346">
        <v>332322</v>
      </c>
    </row>
    <row r="347" spans="1:76" x14ac:dyDescent="0.25">
      <c r="A347">
        <v>350682</v>
      </c>
      <c r="B347">
        <v>46219</v>
      </c>
      <c r="F347" t="s">
        <v>0</v>
      </c>
      <c r="G347" t="s">
        <v>1</v>
      </c>
      <c r="H347" t="s">
        <v>1238</v>
      </c>
      <c r="I347" s="8" t="str">
        <f>HYPERLINK(AT347,"Foto")</f>
        <v>Foto</v>
      </c>
      <c r="K347">
        <v>1</v>
      </c>
      <c r="L347" t="s">
        <v>4</v>
      </c>
      <c r="M347">
        <v>101939</v>
      </c>
      <c r="N347" t="s">
        <v>5</v>
      </c>
      <c r="O347" t="s">
        <v>5</v>
      </c>
      <c r="U347" t="s">
        <v>1239</v>
      </c>
      <c r="V347" s="1">
        <v>1</v>
      </c>
      <c r="W347" t="s">
        <v>1114</v>
      </c>
      <c r="X347" t="s">
        <v>1114</v>
      </c>
      <c r="Y347" s="2" t="s">
        <v>210</v>
      </c>
      <c r="Z347" s="3">
        <v>2</v>
      </c>
      <c r="AA347" s="4">
        <v>301</v>
      </c>
      <c r="AB347" s="4" t="s">
        <v>1114</v>
      </c>
      <c r="AC347" t="s">
        <v>1240</v>
      </c>
      <c r="AD347">
        <v>2014</v>
      </c>
      <c r="AE347">
        <v>9</v>
      </c>
      <c r="AF347">
        <v>14</v>
      </c>
      <c r="AG347" t="s">
        <v>549</v>
      </c>
      <c r="AJ347" t="s">
        <v>5</v>
      </c>
      <c r="AK347" t="s">
        <v>12</v>
      </c>
      <c r="AL347">
        <v>259222</v>
      </c>
      <c r="AM347">
        <v>6647881</v>
      </c>
      <c r="AN347" s="4">
        <v>259000</v>
      </c>
      <c r="AO347" s="4">
        <v>6647000</v>
      </c>
      <c r="AP347">
        <v>25</v>
      </c>
      <c r="AR347">
        <v>1010</v>
      </c>
      <c r="AS347" t="s">
        <v>1241</v>
      </c>
      <c r="AT347" s="5" t="s">
        <v>1242</v>
      </c>
      <c r="AU347">
        <v>101939</v>
      </c>
      <c r="AW347" s="6" t="s">
        <v>14</v>
      </c>
      <c r="AX347">
        <v>1</v>
      </c>
      <c r="AY347" t="s">
        <v>15</v>
      </c>
      <c r="AZ347" t="s">
        <v>1243</v>
      </c>
      <c r="BA347" t="s">
        <v>1244</v>
      </c>
      <c r="BB347">
        <v>1010</v>
      </c>
      <c r="BC347" t="s">
        <v>18</v>
      </c>
      <c r="BD347" t="s">
        <v>19</v>
      </c>
      <c r="BE347">
        <v>1</v>
      </c>
      <c r="BF347" s="5">
        <v>43709.903472222199</v>
      </c>
      <c r="BG347" s="7" t="s">
        <v>20</v>
      </c>
      <c r="BI347">
        <v>6</v>
      </c>
      <c r="BJ347">
        <v>43157</v>
      </c>
      <c r="BK347">
        <v>107181</v>
      </c>
      <c r="BL347" t="s">
        <v>1245</v>
      </c>
      <c r="BX347">
        <v>350682</v>
      </c>
    </row>
    <row r="348" spans="1:76" x14ac:dyDescent="0.25">
      <c r="A348">
        <v>350650</v>
      </c>
      <c r="C348">
        <v>1</v>
      </c>
      <c r="F348" t="s">
        <v>0</v>
      </c>
      <c r="G348" t="s">
        <v>1</v>
      </c>
      <c r="H348" t="s">
        <v>1246</v>
      </c>
      <c r="I348" t="s">
        <v>3</v>
      </c>
      <c r="K348">
        <v>1</v>
      </c>
      <c r="L348" t="s">
        <v>4</v>
      </c>
      <c r="M348">
        <v>101939</v>
      </c>
      <c r="N348" t="s">
        <v>5</v>
      </c>
      <c r="O348" t="s">
        <v>5</v>
      </c>
      <c r="U348" t="s">
        <v>1239</v>
      </c>
      <c r="V348" s="1">
        <v>1</v>
      </c>
      <c r="W348" t="s">
        <v>1114</v>
      </c>
      <c r="X348" t="s">
        <v>1114</v>
      </c>
      <c r="Y348" s="2" t="s">
        <v>210</v>
      </c>
      <c r="Z348" s="3">
        <v>2</v>
      </c>
      <c r="AA348" s="4">
        <v>301</v>
      </c>
      <c r="AB348" s="4" t="s">
        <v>1114</v>
      </c>
      <c r="AC348" t="s">
        <v>1247</v>
      </c>
      <c r="AD348">
        <v>2017</v>
      </c>
      <c r="AE348">
        <v>8</v>
      </c>
      <c r="AF348">
        <v>20</v>
      </c>
      <c r="AG348" t="s">
        <v>1248</v>
      </c>
      <c r="AJ348" t="s">
        <v>5</v>
      </c>
      <c r="AK348" t="s">
        <v>12</v>
      </c>
      <c r="AL348">
        <v>259218</v>
      </c>
      <c r="AM348">
        <v>6647874</v>
      </c>
      <c r="AN348" s="4">
        <v>259000</v>
      </c>
      <c r="AO348" s="4">
        <v>6647000</v>
      </c>
      <c r="AP348">
        <v>25</v>
      </c>
      <c r="AR348">
        <v>1010</v>
      </c>
      <c r="AS348" t="s">
        <v>407</v>
      </c>
      <c r="AT348" s="5" t="s">
        <v>1249</v>
      </c>
      <c r="AU348">
        <v>101939</v>
      </c>
      <c r="AW348" s="6" t="s">
        <v>14</v>
      </c>
      <c r="AX348">
        <v>1</v>
      </c>
      <c r="AY348" t="s">
        <v>15</v>
      </c>
      <c r="AZ348" t="s">
        <v>1250</v>
      </c>
      <c r="BA348" t="s">
        <v>1251</v>
      </c>
      <c r="BB348">
        <v>1010</v>
      </c>
      <c r="BC348" t="s">
        <v>18</v>
      </c>
      <c r="BD348" t="s">
        <v>19</v>
      </c>
      <c r="BF348" s="5">
        <v>44321.858553240701</v>
      </c>
      <c r="BG348" s="7" t="s">
        <v>20</v>
      </c>
      <c r="BI348">
        <v>6</v>
      </c>
      <c r="BJ348">
        <v>268115</v>
      </c>
      <c r="BL348" t="s">
        <v>1252</v>
      </c>
      <c r="BX348">
        <v>350650</v>
      </c>
    </row>
    <row r="349" spans="1:76" x14ac:dyDescent="0.25">
      <c r="A349">
        <v>344618</v>
      </c>
      <c r="C349">
        <v>1</v>
      </c>
      <c r="F349" t="s">
        <v>0</v>
      </c>
      <c r="G349" t="s">
        <v>1</v>
      </c>
      <c r="H349" t="s">
        <v>1253</v>
      </c>
      <c r="I349" s="8" t="str">
        <f>HYPERLINK(AT349,"Foto")</f>
        <v>Foto</v>
      </c>
      <c r="K349">
        <v>1</v>
      </c>
      <c r="L349" t="s">
        <v>4</v>
      </c>
      <c r="M349">
        <v>101939</v>
      </c>
      <c r="N349" t="s">
        <v>5</v>
      </c>
      <c r="O349" t="s">
        <v>5</v>
      </c>
      <c r="U349" t="s">
        <v>1239</v>
      </c>
      <c r="V349" s="1">
        <v>1</v>
      </c>
      <c r="W349" t="s">
        <v>1114</v>
      </c>
      <c r="X349" t="s">
        <v>1114</v>
      </c>
      <c r="Y349" s="2" t="s">
        <v>210</v>
      </c>
      <c r="Z349" s="3">
        <v>2</v>
      </c>
      <c r="AA349" s="4">
        <v>301</v>
      </c>
      <c r="AB349" s="4" t="s">
        <v>1114</v>
      </c>
      <c r="AC349" t="s">
        <v>1254</v>
      </c>
      <c r="AD349">
        <v>2017</v>
      </c>
      <c r="AE349">
        <v>10</v>
      </c>
      <c r="AF349">
        <v>31</v>
      </c>
      <c r="AG349" t="s">
        <v>692</v>
      </c>
      <c r="AH349" t="s">
        <v>1255</v>
      </c>
      <c r="AJ349" t="s">
        <v>5</v>
      </c>
      <c r="AK349" t="s">
        <v>12</v>
      </c>
      <c r="AL349">
        <v>258142</v>
      </c>
      <c r="AM349">
        <v>6647889</v>
      </c>
      <c r="AN349" s="4">
        <v>259000</v>
      </c>
      <c r="AO349" s="4">
        <v>6647000</v>
      </c>
      <c r="AP349">
        <v>10</v>
      </c>
      <c r="AR349">
        <v>1010</v>
      </c>
      <c r="AS349" t="s">
        <v>1256</v>
      </c>
      <c r="AT349" s="5" t="s">
        <v>1257</v>
      </c>
      <c r="AU349">
        <v>101939</v>
      </c>
      <c r="AW349" s="6" t="s">
        <v>14</v>
      </c>
      <c r="AX349">
        <v>1</v>
      </c>
      <c r="AY349" t="s">
        <v>15</v>
      </c>
      <c r="AZ349" t="s">
        <v>1258</v>
      </c>
      <c r="BA349" t="s">
        <v>1259</v>
      </c>
      <c r="BB349">
        <v>1010</v>
      </c>
      <c r="BC349" t="s">
        <v>18</v>
      </c>
      <c r="BD349" t="s">
        <v>19</v>
      </c>
      <c r="BE349">
        <v>1</v>
      </c>
      <c r="BF349" s="5">
        <v>43707.364583333299</v>
      </c>
      <c r="BG349" s="7" t="s">
        <v>20</v>
      </c>
      <c r="BI349">
        <v>6</v>
      </c>
      <c r="BJ349">
        <v>143332</v>
      </c>
      <c r="BL349" t="s">
        <v>1260</v>
      </c>
      <c r="BX349">
        <v>344618</v>
      </c>
    </row>
    <row r="350" spans="1:76" x14ac:dyDescent="0.25">
      <c r="A350">
        <v>345163</v>
      </c>
      <c r="C350">
        <v>1</v>
      </c>
      <c r="F350" t="s">
        <v>0</v>
      </c>
      <c r="G350" t="s">
        <v>1</v>
      </c>
      <c r="H350" t="s">
        <v>1261</v>
      </c>
      <c r="I350" t="s">
        <v>3</v>
      </c>
      <c r="K350">
        <v>1</v>
      </c>
      <c r="L350" t="s">
        <v>4</v>
      </c>
      <c r="M350">
        <v>101939</v>
      </c>
      <c r="N350" t="s">
        <v>5</v>
      </c>
      <c r="O350" t="s">
        <v>5</v>
      </c>
      <c r="U350" t="s">
        <v>1239</v>
      </c>
      <c r="V350" s="1">
        <v>1</v>
      </c>
      <c r="W350" t="s">
        <v>1114</v>
      </c>
      <c r="X350" t="s">
        <v>1114</v>
      </c>
      <c r="Y350" s="2" t="s">
        <v>210</v>
      </c>
      <c r="Z350" s="3">
        <v>2</v>
      </c>
      <c r="AA350" s="4">
        <v>301</v>
      </c>
      <c r="AB350" s="4" t="s">
        <v>1114</v>
      </c>
      <c r="AC350" t="s">
        <v>1262</v>
      </c>
      <c r="AD350">
        <v>2018</v>
      </c>
      <c r="AE350">
        <v>11</v>
      </c>
      <c r="AF350">
        <v>14</v>
      </c>
      <c r="AG350" t="s">
        <v>692</v>
      </c>
      <c r="AJ350" t="s">
        <v>5</v>
      </c>
      <c r="AK350" t="s">
        <v>12</v>
      </c>
      <c r="AL350">
        <v>258244</v>
      </c>
      <c r="AM350">
        <v>6647583</v>
      </c>
      <c r="AN350" s="4">
        <v>259000</v>
      </c>
      <c r="AO350" s="4">
        <v>6647000</v>
      </c>
      <c r="AP350">
        <v>10</v>
      </c>
      <c r="AR350">
        <v>1010</v>
      </c>
      <c r="AS350" t="s">
        <v>387</v>
      </c>
      <c r="AT350" s="5" t="s">
        <v>1263</v>
      </c>
      <c r="AU350">
        <v>101939</v>
      </c>
      <c r="AW350" s="6" t="s">
        <v>14</v>
      </c>
      <c r="AX350">
        <v>1</v>
      </c>
      <c r="AY350" t="s">
        <v>15</v>
      </c>
      <c r="AZ350" t="s">
        <v>1264</v>
      </c>
      <c r="BA350" t="s">
        <v>1265</v>
      </c>
      <c r="BB350">
        <v>1010</v>
      </c>
      <c r="BC350" t="s">
        <v>18</v>
      </c>
      <c r="BD350" t="s">
        <v>19</v>
      </c>
      <c r="BF350" s="5">
        <v>43713.546527777798</v>
      </c>
      <c r="BG350" s="7" t="s">
        <v>20</v>
      </c>
      <c r="BI350">
        <v>6</v>
      </c>
      <c r="BJ350">
        <v>178727</v>
      </c>
      <c r="BL350" t="s">
        <v>1266</v>
      </c>
      <c r="BX350">
        <v>345163</v>
      </c>
    </row>
    <row r="351" spans="1:76" x14ac:dyDescent="0.25">
      <c r="A351">
        <v>349511</v>
      </c>
      <c r="B351">
        <v>270773</v>
      </c>
      <c r="F351" t="s">
        <v>0</v>
      </c>
      <c r="G351" t="s">
        <v>40</v>
      </c>
      <c r="H351" t="s">
        <v>1267</v>
      </c>
      <c r="I351" s="8" t="str">
        <f>HYPERLINK(AT351,"Hb")</f>
        <v>Hb</v>
      </c>
      <c r="K351">
        <v>1</v>
      </c>
      <c r="L351" t="s">
        <v>4</v>
      </c>
      <c r="M351">
        <v>101939</v>
      </c>
      <c r="N351" t="s">
        <v>5</v>
      </c>
      <c r="O351" t="s">
        <v>5</v>
      </c>
      <c r="U351" t="s">
        <v>1268</v>
      </c>
      <c r="V351" s="1">
        <v>1</v>
      </c>
      <c r="W351" t="s">
        <v>1114</v>
      </c>
      <c r="X351" t="s">
        <v>1114</v>
      </c>
      <c r="Y351" s="2" t="s">
        <v>210</v>
      </c>
      <c r="Z351" s="3">
        <v>2</v>
      </c>
      <c r="AA351" s="4">
        <v>301</v>
      </c>
      <c r="AB351" s="4" t="s">
        <v>1114</v>
      </c>
      <c r="AC351" t="s">
        <v>1269</v>
      </c>
      <c r="AD351">
        <v>1941</v>
      </c>
      <c r="AE351">
        <v>8</v>
      </c>
      <c r="AF351">
        <v>20</v>
      </c>
      <c r="AG351" t="s">
        <v>1270</v>
      </c>
      <c r="AH351" t="s">
        <v>1270</v>
      </c>
      <c r="AJ351" t="s">
        <v>5</v>
      </c>
      <c r="AK351" t="s">
        <v>12</v>
      </c>
      <c r="AL351">
        <v>259036</v>
      </c>
      <c r="AM351">
        <v>6649147</v>
      </c>
      <c r="AN351" s="4">
        <v>259000</v>
      </c>
      <c r="AO351" s="4">
        <v>6649000</v>
      </c>
      <c r="AP351">
        <v>707</v>
      </c>
      <c r="AR351">
        <v>8</v>
      </c>
      <c r="AS351" t="s">
        <v>1027</v>
      </c>
      <c r="AT351" t="s">
        <v>1271</v>
      </c>
      <c r="AU351">
        <v>101939</v>
      </c>
      <c r="AW351" s="6" t="s">
        <v>14</v>
      </c>
      <c r="AX351">
        <v>1</v>
      </c>
      <c r="AY351" t="s">
        <v>15</v>
      </c>
      <c r="AZ351" t="s">
        <v>1272</v>
      </c>
      <c r="BA351" t="s">
        <v>1273</v>
      </c>
      <c r="BB351">
        <v>8</v>
      </c>
      <c r="BC351" t="s">
        <v>48</v>
      </c>
      <c r="BD351" t="s">
        <v>49</v>
      </c>
      <c r="BE351">
        <v>1</v>
      </c>
      <c r="BF351" s="5">
        <v>38465</v>
      </c>
      <c r="BG351" s="7" t="s">
        <v>20</v>
      </c>
      <c r="BI351">
        <v>3</v>
      </c>
      <c r="BJ351">
        <v>441581</v>
      </c>
      <c r="BK351">
        <v>107163</v>
      </c>
      <c r="BL351" t="s">
        <v>1274</v>
      </c>
      <c r="BN351" t="s">
        <v>1275</v>
      </c>
      <c r="BX351">
        <v>349511</v>
      </c>
    </row>
    <row r="352" spans="1:76" x14ac:dyDescent="0.25">
      <c r="A352">
        <v>345976</v>
      </c>
      <c r="B352">
        <v>294763</v>
      </c>
      <c r="F352" t="s">
        <v>0</v>
      </c>
      <c r="G352" t="s">
        <v>40</v>
      </c>
      <c r="H352" t="s">
        <v>1276</v>
      </c>
      <c r="I352" s="8" t="str">
        <f>HYPERLINK(AT352,"Hb")</f>
        <v>Hb</v>
      </c>
      <c r="K352">
        <v>1</v>
      </c>
      <c r="L352" t="s">
        <v>4</v>
      </c>
      <c r="M352">
        <v>101939</v>
      </c>
      <c r="N352" t="s">
        <v>5</v>
      </c>
      <c r="O352" t="s">
        <v>5</v>
      </c>
      <c r="U352" t="s">
        <v>1268</v>
      </c>
      <c r="V352" s="1">
        <v>1</v>
      </c>
      <c r="W352" t="s">
        <v>1114</v>
      </c>
      <c r="X352" t="s">
        <v>1114</v>
      </c>
      <c r="Y352" s="2" t="s">
        <v>210</v>
      </c>
      <c r="Z352" s="3">
        <v>2</v>
      </c>
      <c r="AA352" s="4">
        <v>301</v>
      </c>
      <c r="AB352" s="4" t="s">
        <v>1114</v>
      </c>
      <c r="AC352" t="s">
        <v>1277</v>
      </c>
      <c r="AD352">
        <v>1942</v>
      </c>
      <c r="AE352">
        <v>8</v>
      </c>
      <c r="AF352">
        <v>5</v>
      </c>
      <c r="AG352" t="s">
        <v>1270</v>
      </c>
      <c r="AH352" t="s">
        <v>1270</v>
      </c>
      <c r="AJ352" t="s">
        <v>5</v>
      </c>
      <c r="AK352" t="s">
        <v>12</v>
      </c>
      <c r="AL352">
        <v>258379</v>
      </c>
      <c r="AM352">
        <v>6648877</v>
      </c>
      <c r="AN352" s="4">
        <v>259000</v>
      </c>
      <c r="AO352" s="4">
        <v>6649000</v>
      </c>
      <c r="AP352">
        <v>1500</v>
      </c>
      <c r="AR352">
        <v>8</v>
      </c>
      <c r="AS352" t="s">
        <v>1027</v>
      </c>
      <c r="AT352" t="s">
        <v>1278</v>
      </c>
      <c r="AU352">
        <v>101939</v>
      </c>
      <c r="AW352" s="6" t="s">
        <v>14</v>
      </c>
      <c r="AX352">
        <v>1</v>
      </c>
      <c r="AY352" t="s">
        <v>15</v>
      </c>
      <c r="AZ352" t="s">
        <v>1279</v>
      </c>
      <c r="BA352" t="s">
        <v>1280</v>
      </c>
      <c r="BB352">
        <v>8</v>
      </c>
      <c r="BC352" t="s">
        <v>48</v>
      </c>
      <c r="BD352" t="s">
        <v>49</v>
      </c>
      <c r="BE352">
        <v>1</v>
      </c>
      <c r="BF352" s="5">
        <v>43838</v>
      </c>
      <c r="BG352" s="7" t="s">
        <v>20</v>
      </c>
      <c r="BI352">
        <v>3</v>
      </c>
      <c r="BJ352">
        <v>467261</v>
      </c>
      <c r="BK352">
        <v>107164</v>
      </c>
      <c r="BL352" t="s">
        <v>1281</v>
      </c>
      <c r="BN352" t="s">
        <v>1282</v>
      </c>
      <c r="BX352">
        <v>345976</v>
      </c>
    </row>
    <row r="353" spans="1:76" x14ac:dyDescent="0.25">
      <c r="A353">
        <v>349596</v>
      </c>
      <c r="B353">
        <v>283749</v>
      </c>
      <c r="F353" t="s">
        <v>0</v>
      </c>
      <c r="G353" t="s">
        <v>40</v>
      </c>
      <c r="H353" t="s">
        <v>1283</v>
      </c>
      <c r="I353" s="8" t="str">
        <f>HYPERLINK(AT353,"Hb")</f>
        <v>Hb</v>
      </c>
      <c r="K353">
        <v>1</v>
      </c>
      <c r="L353" t="s">
        <v>4</v>
      </c>
      <c r="M353">
        <v>101939</v>
      </c>
      <c r="N353" t="s">
        <v>5</v>
      </c>
      <c r="O353" t="s">
        <v>5</v>
      </c>
      <c r="U353" t="s">
        <v>1268</v>
      </c>
      <c r="V353" s="1">
        <v>1</v>
      </c>
      <c r="W353" t="s">
        <v>1114</v>
      </c>
      <c r="X353" t="s">
        <v>1114</v>
      </c>
      <c r="Y353" s="2" t="s">
        <v>210</v>
      </c>
      <c r="Z353" s="3">
        <v>2</v>
      </c>
      <c r="AA353" s="4">
        <v>301</v>
      </c>
      <c r="AB353" s="4" t="s">
        <v>1114</v>
      </c>
      <c r="AC353" t="s">
        <v>1284</v>
      </c>
      <c r="AD353">
        <v>2004</v>
      </c>
      <c r="AE353">
        <v>10</v>
      </c>
      <c r="AF353">
        <v>7</v>
      </c>
      <c r="AG353" t="s">
        <v>1285</v>
      </c>
      <c r="AH353" t="s">
        <v>1285</v>
      </c>
      <c r="AJ353" t="s">
        <v>5</v>
      </c>
      <c r="AK353" t="s">
        <v>12</v>
      </c>
      <c r="AL353">
        <v>259043</v>
      </c>
      <c r="AM353">
        <v>6648398</v>
      </c>
      <c r="AN353" s="4">
        <v>259000</v>
      </c>
      <c r="AO353" s="4">
        <v>6649000</v>
      </c>
      <c r="AP353">
        <v>7</v>
      </c>
      <c r="AR353">
        <v>8</v>
      </c>
      <c r="AS353" t="s">
        <v>44</v>
      </c>
      <c r="AT353" t="s">
        <v>1286</v>
      </c>
      <c r="AU353">
        <v>101939</v>
      </c>
      <c r="AW353" s="6" t="s">
        <v>14</v>
      </c>
      <c r="AX353">
        <v>1</v>
      </c>
      <c r="AY353" t="s">
        <v>15</v>
      </c>
      <c r="AZ353" t="s">
        <v>1287</v>
      </c>
      <c r="BA353" t="s">
        <v>1288</v>
      </c>
      <c r="BB353">
        <v>8</v>
      </c>
      <c r="BC353" t="s">
        <v>48</v>
      </c>
      <c r="BD353" t="s">
        <v>49</v>
      </c>
      <c r="BE353">
        <v>1</v>
      </c>
      <c r="BF353" s="5">
        <v>40218</v>
      </c>
      <c r="BG353" s="7" t="s">
        <v>20</v>
      </c>
      <c r="BI353">
        <v>3</v>
      </c>
      <c r="BJ353">
        <v>456883</v>
      </c>
      <c r="BK353">
        <v>107167</v>
      </c>
      <c r="BL353" t="s">
        <v>1289</v>
      </c>
      <c r="BN353" t="s">
        <v>1290</v>
      </c>
      <c r="BX353">
        <v>349596</v>
      </c>
    </row>
    <row r="354" spans="1:76" x14ac:dyDescent="0.25">
      <c r="A354">
        <v>351563</v>
      </c>
      <c r="C354">
        <v>1</v>
      </c>
      <c r="F354" t="s">
        <v>0</v>
      </c>
      <c r="G354" t="s">
        <v>22</v>
      </c>
      <c r="H354" t="s">
        <v>1291</v>
      </c>
      <c r="I354" t="s">
        <v>3</v>
      </c>
      <c r="K354">
        <v>1</v>
      </c>
      <c r="L354" t="s">
        <v>4</v>
      </c>
      <c r="M354">
        <v>101939</v>
      </c>
      <c r="N354" t="s">
        <v>5</v>
      </c>
      <c r="O354" t="s">
        <v>5</v>
      </c>
      <c r="U354" t="s">
        <v>1268</v>
      </c>
      <c r="V354" s="1">
        <v>1</v>
      </c>
      <c r="W354" t="s">
        <v>1114</v>
      </c>
      <c r="X354" t="s">
        <v>1114</v>
      </c>
      <c r="Y354" s="2" t="s">
        <v>210</v>
      </c>
      <c r="Z354" s="3">
        <v>2</v>
      </c>
      <c r="AA354" s="4">
        <v>301</v>
      </c>
      <c r="AB354" s="4" t="s">
        <v>1114</v>
      </c>
      <c r="AC354" t="s">
        <v>1292</v>
      </c>
      <c r="AD354">
        <v>2019</v>
      </c>
      <c r="AE354">
        <v>8</v>
      </c>
      <c r="AF354">
        <v>27</v>
      </c>
      <c r="AG354" t="s">
        <v>488</v>
      </c>
      <c r="AH354" t="s">
        <v>488</v>
      </c>
      <c r="AJ354" t="s">
        <v>5</v>
      </c>
      <c r="AK354" t="s">
        <v>12</v>
      </c>
      <c r="AL354">
        <v>259400</v>
      </c>
      <c r="AM354">
        <v>6648277</v>
      </c>
      <c r="AN354" s="4">
        <v>259000</v>
      </c>
      <c r="AO354" s="4">
        <v>6649000</v>
      </c>
      <c r="AP354">
        <v>10</v>
      </c>
      <c r="AR354">
        <v>59</v>
      </c>
      <c r="AU354">
        <v>101939</v>
      </c>
      <c r="AW354" s="6" t="s">
        <v>14</v>
      </c>
      <c r="AX354">
        <v>1</v>
      </c>
      <c r="AY354" t="s">
        <v>15</v>
      </c>
      <c r="AZ354" t="s">
        <v>1293</v>
      </c>
      <c r="BA354" t="s">
        <v>1291</v>
      </c>
      <c r="BB354">
        <v>59</v>
      </c>
      <c r="BC354" t="s">
        <v>22</v>
      </c>
      <c r="BD354" t="s">
        <v>28</v>
      </c>
      <c r="BF354" s="5">
        <v>43961</v>
      </c>
      <c r="BG354" s="7" t="s">
        <v>20</v>
      </c>
      <c r="BI354">
        <v>4</v>
      </c>
      <c r="BJ354">
        <v>392975</v>
      </c>
      <c r="BL354" t="s">
        <v>1294</v>
      </c>
      <c r="BX354">
        <v>351563</v>
      </c>
    </row>
    <row r="355" spans="1:76" x14ac:dyDescent="0.25">
      <c r="A355">
        <v>350617</v>
      </c>
      <c r="C355">
        <v>1</v>
      </c>
      <c r="F355" t="s">
        <v>0</v>
      </c>
      <c r="G355" t="s">
        <v>22</v>
      </c>
      <c r="H355" t="s">
        <v>1295</v>
      </c>
      <c r="I355" t="s">
        <v>3</v>
      </c>
      <c r="K355">
        <v>1</v>
      </c>
      <c r="L355" t="s">
        <v>4</v>
      </c>
      <c r="M355">
        <v>101939</v>
      </c>
      <c r="N355" t="s">
        <v>5</v>
      </c>
      <c r="O355" t="s">
        <v>5</v>
      </c>
      <c r="U355" t="s">
        <v>1268</v>
      </c>
      <c r="V355" s="1">
        <v>1</v>
      </c>
      <c r="W355" t="s">
        <v>1114</v>
      </c>
      <c r="X355" t="s">
        <v>1114</v>
      </c>
      <c r="Y355" s="2" t="s">
        <v>210</v>
      </c>
      <c r="Z355" s="3">
        <v>2</v>
      </c>
      <c r="AA355" s="4">
        <v>301</v>
      </c>
      <c r="AB355" s="4" t="s">
        <v>1114</v>
      </c>
      <c r="AC355" t="s">
        <v>1296</v>
      </c>
      <c r="AD355">
        <v>2019</v>
      </c>
      <c r="AE355">
        <v>8</v>
      </c>
      <c r="AF355">
        <v>27</v>
      </c>
      <c r="AG355" t="s">
        <v>488</v>
      </c>
      <c r="AH355" t="s">
        <v>488</v>
      </c>
      <c r="AJ355" t="s">
        <v>5</v>
      </c>
      <c r="AK355" t="s">
        <v>12</v>
      </c>
      <c r="AL355">
        <v>259215</v>
      </c>
      <c r="AM355">
        <v>6648200</v>
      </c>
      <c r="AN355" s="4">
        <v>259000</v>
      </c>
      <c r="AO355" s="4">
        <v>6649000</v>
      </c>
      <c r="AP355">
        <v>10</v>
      </c>
      <c r="AR355">
        <v>59</v>
      </c>
      <c r="AU355">
        <v>101939</v>
      </c>
      <c r="AW355" s="6" t="s">
        <v>14</v>
      </c>
      <c r="AX355">
        <v>1</v>
      </c>
      <c r="AY355" t="s">
        <v>15</v>
      </c>
      <c r="AZ355" t="s">
        <v>1297</v>
      </c>
      <c r="BA355" t="s">
        <v>1295</v>
      </c>
      <c r="BB355">
        <v>59</v>
      </c>
      <c r="BC355" t="s">
        <v>22</v>
      </c>
      <c r="BD355" t="s">
        <v>28</v>
      </c>
      <c r="BF355" s="5">
        <v>43961</v>
      </c>
      <c r="BG355" s="7" t="s">
        <v>20</v>
      </c>
      <c r="BI355">
        <v>4</v>
      </c>
      <c r="BJ355">
        <v>393024</v>
      </c>
      <c r="BL355" t="s">
        <v>1298</v>
      </c>
      <c r="BX355">
        <v>350617</v>
      </c>
    </row>
    <row r="356" spans="1:76" x14ac:dyDescent="0.25">
      <c r="A356">
        <v>344497</v>
      </c>
      <c r="B356">
        <v>224906</v>
      </c>
      <c r="F356" t="s">
        <v>0</v>
      </c>
      <c r="G356" t="s">
        <v>22</v>
      </c>
      <c r="H356" t="s">
        <v>1299</v>
      </c>
      <c r="I356" t="s">
        <v>3</v>
      </c>
      <c r="K356">
        <v>1</v>
      </c>
      <c r="L356" t="s">
        <v>4</v>
      </c>
      <c r="M356">
        <v>101939</v>
      </c>
      <c r="N356" t="s">
        <v>5</v>
      </c>
      <c r="O356" t="s">
        <v>5</v>
      </c>
      <c r="U356" t="s">
        <v>1300</v>
      </c>
      <c r="V356" s="1">
        <v>1</v>
      </c>
      <c r="W356" t="s">
        <v>1114</v>
      </c>
      <c r="X356" t="s">
        <v>1114</v>
      </c>
      <c r="Y356" s="2" t="s">
        <v>210</v>
      </c>
      <c r="Z356" s="3">
        <v>2</v>
      </c>
      <c r="AA356" s="4">
        <v>301</v>
      </c>
      <c r="AB356" s="4" t="s">
        <v>1114</v>
      </c>
      <c r="AC356" t="s">
        <v>1301</v>
      </c>
      <c r="AD356">
        <v>2012</v>
      </c>
      <c r="AE356">
        <v>7</v>
      </c>
      <c r="AF356">
        <v>10</v>
      </c>
      <c r="AG356" t="s">
        <v>1302</v>
      </c>
      <c r="AH356" t="s">
        <v>1302</v>
      </c>
      <c r="AJ356" t="s">
        <v>5</v>
      </c>
      <c r="AK356" t="s">
        <v>12</v>
      </c>
      <c r="AL356">
        <v>258113</v>
      </c>
      <c r="AM356">
        <v>6651957</v>
      </c>
      <c r="AN356" s="4">
        <v>259000</v>
      </c>
      <c r="AO356" s="4">
        <v>6651000</v>
      </c>
      <c r="AP356">
        <v>5</v>
      </c>
      <c r="AR356">
        <v>59</v>
      </c>
      <c r="AU356">
        <v>101939</v>
      </c>
      <c r="AW356" s="6" t="s">
        <v>14</v>
      </c>
      <c r="AX356">
        <v>1</v>
      </c>
      <c r="AY356" t="s">
        <v>15</v>
      </c>
      <c r="AZ356" t="s">
        <v>1303</v>
      </c>
      <c r="BA356" t="s">
        <v>1299</v>
      </c>
      <c r="BB356">
        <v>59</v>
      </c>
      <c r="BC356" t="s">
        <v>22</v>
      </c>
      <c r="BD356" t="s">
        <v>28</v>
      </c>
      <c r="BF356" s="5">
        <v>43961</v>
      </c>
      <c r="BG356" s="7" t="s">
        <v>20</v>
      </c>
      <c r="BI356">
        <v>4</v>
      </c>
      <c r="BJ356">
        <v>385013</v>
      </c>
      <c r="BK356">
        <v>106987</v>
      </c>
      <c r="BL356" t="s">
        <v>1304</v>
      </c>
      <c r="BX356">
        <v>344497</v>
      </c>
    </row>
    <row r="357" spans="1:76" x14ac:dyDescent="0.25">
      <c r="A357">
        <v>348734</v>
      </c>
      <c r="C357">
        <v>1</v>
      </c>
      <c r="F357" t="s">
        <v>0</v>
      </c>
      <c r="G357" t="s">
        <v>22</v>
      </c>
      <c r="H357" t="s">
        <v>1305</v>
      </c>
      <c r="I357" t="s">
        <v>3</v>
      </c>
      <c r="K357">
        <v>1</v>
      </c>
      <c r="L357" t="s">
        <v>4</v>
      </c>
      <c r="M357">
        <v>101939</v>
      </c>
      <c r="N357" t="s">
        <v>5</v>
      </c>
      <c r="O357" t="s">
        <v>5</v>
      </c>
      <c r="U357" t="s">
        <v>1300</v>
      </c>
      <c r="V357" s="1">
        <v>1</v>
      </c>
      <c r="W357" t="s">
        <v>1114</v>
      </c>
      <c r="X357" t="s">
        <v>1114</v>
      </c>
      <c r="Y357" s="2" t="s">
        <v>210</v>
      </c>
      <c r="Z357" s="3">
        <v>2</v>
      </c>
      <c r="AA357" s="4">
        <v>301</v>
      </c>
      <c r="AB357" s="4" t="s">
        <v>1114</v>
      </c>
      <c r="AC357" t="s">
        <v>1306</v>
      </c>
      <c r="AD357">
        <v>2013</v>
      </c>
      <c r="AE357">
        <v>7</v>
      </c>
      <c r="AF357">
        <v>5</v>
      </c>
      <c r="AG357" t="s">
        <v>330</v>
      </c>
      <c r="AH357" t="s">
        <v>330</v>
      </c>
      <c r="AJ357" t="s">
        <v>5</v>
      </c>
      <c r="AK357" t="s">
        <v>12</v>
      </c>
      <c r="AL357">
        <v>258867</v>
      </c>
      <c r="AM357">
        <v>6651228</v>
      </c>
      <c r="AN357" s="4">
        <v>259000</v>
      </c>
      <c r="AO357" s="4">
        <v>6651000</v>
      </c>
      <c r="AP357">
        <v>5</v>
      </c>
      <c r="AR357">
        <v>59</v>
      </c>
      <c r="AU357">
        <v>101939</v>
      </c>
      <c r="AW357" s="6" t="s">
        <v>14</v>
      </c>
      <c r="AX357">
        <v>1</v>
      </c>
      <c r="AY357" t="s">
        <v>15</v>
      </c>
      <c r="AZ357" t="s">
        <v>1307</v>
      </c>
      <c r="BA357" t="s">
        <v>1305</v>
      </c>
      <c r="BB357">
        <v>59</v>
      </c>
      <c r="BC357" t="s">
        <v>22</v>
      </c>
      <c r="BD357" t="s">
        <v>28</v>
      </c>
      <c r="BF357" s="5">
        <v>43961</v>
      </c>
      <c r="BG357" s="7" t="s">
        <v>20</v>
      </c>
      <c r="BI357">
        <v>4</v>
      </c>
      <c r="BJ357">
        <v>386708</v>
      </c>
      <c r="BL357" t="s">
        <v>1308</v>
      </c>
      <c r="BX357">
        <v>348734</v>
      </c>
    </row>
    <row r="358" spans="1:76" x14ac:dyDescent="0.25">
      <c r="A358">
        <v>344471</v>
      </c>
      <c r="C358">
        <v>1</v>
      </c>
      <c r="F358" t="s">
        <v>0</v>
      </c>
      <c r="G358" t="s">
        <v>22</v>
      </c>
      <c r="H358" t="s">
        <v>1309</v>
      </c>
      <c r="I358" t="s">
        <v>3</v>
      </c>
      <c r="K358">
        <v>1</v>
      </c>
      <c r="L358" t="s">
        <v>4</v>
      </c>
      <c r="M358">
        <v>101939</v>
      </c>
      <c r="N358" t="s">
        <v>5</v>
      </c>
      <c r="O358" t="s">
        <v>5</v>
      </c>
      <c r="U358" t="s">
        <v>1300</v>
      </c>
      <c r="V358" s="1">
        <v>1</v>
      </c>
      <c r="W358" t="s">
        <v>1114</v>
      </c>
      <c r="X358" t="s">
        <v>1114</v>
      </c>
      <c r="Y358" s="2" t="s">
        <v>210</v>
      </c>
      <c r="Z358" s="3">
        <v>2</v>
      </c>
      <c r="AA358" s="4">
        <v>301</v>
      </c>
      <c r="AB358" s="4" t="s">
        <v>1114</v>
      </c>
      <c r="AC358" t="s">
        <v>1310</v>
      </c>
      <c r="AD358">
        <v>2017</v>
      </c>
      <c r="AE358">
        <v>5</v>
      </c>
      <c r="AF358">
        <v>31</v>
      </c>
      <c r="AG358" t="s">
        <v>666</v>
      </c>
      <c r="AH358" t="s">
        <v>666</v>
      </c>
      <c r="AJ358" t="s">
        <v>5</v>
      </c>
      <c r="AK358" t="s">
        <v>12</v>
      </c>
      <c r="AL358">
        <v>258107</v>
      </c>
      <c r="AM358">
        <v>6651274</v>
      </c>
      <c r="AN358" s="4">
        <v>259000</v>
      </c>
      <c r="AO358" s="4">
        <v>6651000</v>
      </c>
      <c r="AP358">
        <v>20</v>
      </c>
      <c r="AR358">
        <v>59</v>
      </c>
      <c r="AS358" t="s">
        <v>667</v>
      </c>
      <c r="AU358">
        <v>101939</v>
      </c>
      <c r="AW358" s="6" t="s">
        <v>14</v>
      </c>
      <c r="AX358">
        <v>1</v>
      </c>
      <c r="AY358" t="s">
        <v>15</v>
      </c>
      <c r="AZ358" t="s">
        <v>1311</v>
      </c>
      <c r="BA358" t="s">
        <v>1309</v>
      </c>
      <c r="BB358">
        <v>59</v>
      </c>
      <c r="BC358" t="s">
        <v>22</v>
      </c>
      <c r="BD358" t="s">
        <v>28</v>
      </c>
      <c r="BF358" s="5">
        <v>43961</v>
      </c>
      <c r="BG358" s="7" t="s">
        <v>20</v>
      </c>
      <c r="BI358">
        <v>4</v>
      </c>
      <c r="BJ358">
        <v>388965</v>
      </c>
      <c r="BL358" t="s">
        <v>1312</v>
      </c>
      <c r="BX358">
        <v>344471</v>
      </c>
    </row>
    <row r="359" spans="1:76" x14ac:dyDescent="0.25">
      <c r="A359">
        <v>351630</v>
      </c>
      <c r="B359">
        <v>46263</v>
      </c>
      <c r="F359" t="s">
        <v>0</v>
      </c>
      <c r="G359" t="s">
        <v>1</v>
      </c>
      <c r="H359" t="s">
        <v>1313</v>
      </c>
      <c r="I359" t="s">
        <v>3</v>
      </c>
      <c r="K359">
        <v>1</v>
      </c>
      <c r="L359" t="s">
        <v>4</v>
      </c>
      <c r="M359">
        <v>101939</v>
      </c>
      <c r="N359" t="s">
        <v>5</v>
      </c>
      <c r="O359" t="s">
        <v>5</v>
      </c>
      <c r="U359" t="s">
        <v>1314</v>
      </c>
      <c r="V359" s="1">
        <v>1</v>
      </c>
      <c r="W359" t="s">
        <v>1114</v>
      </c>
      <c r="X359" t="s">
        <v>1114</v>
      </c>
      <c r="Y359" s="2" t="s">
        <v>210</v>
      </c>
      <c r="Z359" s="3">
        <v>2</v>
      </c>
      <c r="AA359" s="4">
        <v>301</v>
      </c>
      <c r="AB359" s="4" t="s">
        <v>1114</v>
      </c>
      <c r="AC359" t="s">
        <v>1315</v>
      </c>
      <c r="AD359">
        <v>2013</v>
      </c>
      <c r="AE359">
        <v>6</v>
      </c>
      <c r="AF359">
        <v>7</v>
      </c>
      <c r="AG359" t="s">
        <v>549</v>
      </c>
      <c r="AJ359" t="s">
        <v>5</v>
      </c>
      <c r="AK359" t="s">
        <v>12</v>
      </c>
      <c r="AL359">
        <v>259412</v>
      </c>
      <c r="AM359">
        <v>6653099</v>
      </c>
      <c r="AN359" s="4">
        <v>259000</v>
      </c>
      <c r="AO359" s="4">
        <v>6653000</v>
      </c>
      <c r="AP359">
        <v>10</v>
      </c>
      <c r="AR359">
        <v>1010</v>
      </c>
      <c r="AS359" t="s">
        <v>1316</v>
      </c>
      <c r="AT359" s="5" t="s">
        <v>1317</v>
      </c>
      <c r="AU359">
        <v>101939</v>
      </c>
      <c r="AW359" s="6" t="s">
        <v>14</v>
      </c>
      <c r="AX359">
        <v>1</v>
      </c>
      <c r="AY359" t="s">
        <v>15</v>
      </c>
      <c r="AZ359" t="s">
        <v>1318</v>
      </c>
      <c r="BA359" t="s">
        <v>1319</v>
      </c>
      <c r="BB359">
        <v>1010</v>
      </c>
      <c r="BC359" t="s">
        <v>18</v>
      </c>
      <c r="BD359" t="s">
        <v>19</v>
      </c>
      <c r="BF359" s="5">
        <v>43709.903472222199</v>
      </c>
      <c r="BG359" s="7" t="s">
        <v>20</v>
      </c>
      <c r="BI359">
        <v>6</v>
      </c>
      <c r="BJ359">
        <v>43202</v>
      </c>
      <c r="BK359">
        <v>107178</v>
      </c>
      <c r="BL359" t="s">
        <v>1320</v>
      </c>
      <c r="BX359">
        <v>351630</v>
      </c>
    </row>
    <row r="360" spans="1:76" x14ac:dyDescent="0.25">
      <c r="A360">
        <v>350624</v>
      </c>
      <c r="C360">
        <v>1</v>
      </c>
      <c r="F360" t="s">
        <v>0</v>
      </c>
      <c r="G360" t="s">
        <v>115</v>
      </c>
      <c r="H360" t="s">
        <v>1321</v>
      </c>
      <c r="I360" t="s">
        <v>3</v>
      </c>
      <c r="K360">
        <v>1</v>
      </c>
      <c r="L360" t="s">
        <v>4</v>
      </c>
      <c r="M360">
        <v>101939</v>
      </c>
      <c r="N360" t="s">
        <v>5</v>
      </c>
      <c r="O360" t="s">
        <v>5</v>
      </c>
      <c r="U360" t="s">
        <v>1314</v>
      </c>
      <c r="V360" s="1">
        <v>1</v>
      </c>
      <c r="W360" t="s">
        <v>1114</v>
      </c>
      <c r="X360" t="s">
        <v>1114</v>
      </c>
      <c r="Y360" s="2" t="s">
        <v>210</v>
      </c>
      <c r="Z360" s="3">
        <v>2</v>
      </c>
      <c r="AA360" s="4">
        <v>301</v>
      </c>
      <c r="AB360" s="4" t="s">
        <v>1114</v>
      </c>
      <c r="AC360" t="s">
        <v>1183</v>
      </c>
      <c r="AD360">
        <v>2017</v>
      </c>
      <c r="AE360">
        <v>9</v>
      </c>
      <c r="AF360">
        <v>4</v>
      </c>
      <c r="AG360" t="s">
        <v>1322</v>
      </c>
      <c r="AJ360" t="s">
        <v>5</v>
      </c>
      <c r="AK360" t="s">
        <v>12</v>
      </c>
      <c r="AL360">
        <v>259216</v>
      </c>
      <c r="AM360">
        <v>6652477</v>
      </c>
      <c r="AN360" s="4">
        <v>259000</v>
      </c>
      <c r="AO360" s="4">
        <v>6653000</v>
      </c>
      <c r="AP360">
        <v>0</v>
      </c>
      <c r="AR360">
        <v>67</v>
      </c>
      <c r="AU360">
        <v>101939</v>
      </c>
      <c r="AW360" s="6" t="s">
        <v>14</v>
      </c>
      <c r="AX360">
        <v>1</v>
      </c>
      <c r="AY360" t="s">
        <v>15</v>
      </c>
      <c r="AZ360" t="s">
        <v>1323</v>
      </c>
      <c r="BB360">
        <v>67</v>
      </c>
      <c r="BC360" t="s">
        <v>122</v>
      </c>
      <c r="BD360" t="s">
        <v>123</v>
      </c>
      <c r="BF360" s="5">
        <v>42983</v>
      </c>
      <c r="BG360" s="7" t="s">
        <v>20</v>
      </c>
      <c r="BI360">
        <v>4</v>
      </c>
      <c r="BJ360">
        <v>432786</v>
      </c>
      <c r="BL360" t="s">
        <v>1324</v>
      </c>
      <c r="BX360">
        <v>350624</v>
      </c>
    </row>
    <row r="361" spans="1:76" x14ac:dyDescent="0.25">
      <c r="A361">
        <v>344418</v>
      </c>
      <c r="C361">
        <v>1</v>
      </c>
      <c r="F361" t="s">
        <v>0</v>
      </c>
      <c r="G361" t="s">
        <v>1</v>
      </c>
      <c r="H361" t="s">
        <v>1325</v>
      </c>
      <c r="I361" t="s">
        <v>3</v>
      </c>
      <c r="K361">
        <v>1</v>
      </c>
      <c r="L361" t="s">
        <v>4</v>
      </c>
      <c r="M361">
        <v>101939</v>
      </c>
      <c r="N361" t="s">
        <v>5</v>
      </c>
      <c r="O361" t="s">
        <v>5</v>
      </c>
      <c r="U361" t="s">
        <v>1314</v>
      </c>
      <c r="V361" s="1">
        <v>1</v>
      </c>
      <c r="W361" t="s">
        <v>1114</v>
      </c>
      <c r="X361" t="s">
        <v>1114</v>
      </c>
      <c r="Y361" s="2" t="s">
        <v>210</v>
      </c>
      <c r="Z361" s="3">
        <v>2</v>
      </c>
      <c r="AA361" s="4">
        <v>301</v>
      </c>
      <c r="AB361" s="4" t="s">
        <v>1114</v>
      </c>
      <c r="AC361" t="s">
        <v>1326</v>
      </c>
      <c r="AD361">
        <v>2019</v>
      </c>
      <c r="AE361">
        <v>6</v>
      </c>
      <c r="AF361">
        <v>27</v>
      </c>
      <c r="AG361" t="s">
        <v>1148</v>
      </c>
      <c r="AJ361" t="s">
        <v>5</v>
      </c>
      <c r="AK361" t="s">
        <v>12</v>
      </c>
      <c r="AL361">
        <v>258095</v>
      </c>
      <c r="AM361">
        <v>6652635</v>
      </c>
      <c r="AN361" s="4">
        <v>259000</v>
      </c>
      <c r="AO361" s="4">
        <v>6653000</v>
      </c>
      <c r="AP361">
        <v>10</v>
      </c>
      <c r="AR361">
        <v>1010</v>
      </c>
      <c r="AS361" t="s">
        <v>1327</v>
      </c>
      <c r="AT361" s="5" t="s">
        <v>1328</v>
      </c>
      <c r="AU361">
        <v>101939</v>
      </c>
      <c r="AW361" s="6" t="s">
        <v>14</v>
      </c>
      <c r="AX361">
        <v>1</v>
      </c>
      <c r="AY361" t="s">
        <v>15</v>
      </c>
      <c r="AZ361" t="s">
        <v>1329</v>
      </c>
      <c r="BA361" t="s">
        <v>1330</v>
      </c>
      <c r="BB361">
        <v>1010</v>
      </c>
      <c r="BC361" t="s">
        <v>18</v>
      </c>
      <c r="BD361" t="s">
        <v>19</v>
      </c>
      <c r="BF361" s="5">
        <v>43848.962164351899</v>
      </c>
      <c r="BG361" s="7" t="s">
        <v>20</v>
      </c>
      <c r="BI361">
        <v>6</v>
      </c>
      <c r="BJ361">
        <v>229658</v>
      </c>
      <c r="BL361" t="s">
        <v>1331</v>
      </c>
      <c r="BX361">
        <v>344418</v>
      </c>
    </row>
    <row r="362" spans="1:76" x14ac:dyDescent="0.25">
      <c r="A362">
        <v>352063</v>
      </c>
      <c r="C362">
        <v>1</v>
      </c>
      <c r="F362" t="s">
        <v>0</v>
      </c>
      <c r="G362" t="s">
        <v>1</v>
      </c>
      <c r="H362" t="s">
        <v>1332</v>
      </c>
      <c r="I362" t="s">
        <v>3</v>
      </c>
      <c r="K362">
        <v>1</v>
      </c>
      <c r="L362" t="s">
        <v>4</v>
      </c>
      <c r="M362">
        <v>101939</v>
      </c>
      <c r="N362" t="s">
        <v>5</v>
      </c>
      <c r="O362" t="s">
        <v>5</v>
      </c>
      <c r="U362" t="s">
        <v>1314</v>
      </c>
      <c r="V362" s="1">
        <v>1</v>
      </c>
      <c r="W362" t="s">
        <v>1114</v>
      </c>
      <c r="X362" t="s">
        <v>1114</v>
      </c>
      <c r="Y362" s="2" t="s">
        <v>210</v>
      </c>
      <c r="Z362" s="3">
        <v>2</v>
      </c>
      <c r="AA362" s="4">
        <v>301</v>
      </c>
      <c r="AB362" s="4" t="s">
        <v>1114</v>
      </c>
      <c r="AC362" t="s">
        <v>1333</v>
      </c>
      <c r="AD362">
        <v>2021</v>
      </c>
      <c r="AE362">
        <v>6</v>
      </c>
      <c r="AF362">
        <v>20</v>
      </c>
      <c r="AG362" t="s">
        <v>1334</v>
      </c>
      <c r="AJ362" t="s">
        <v>5</v>
      </c>
      <c r="AK362" t="s">
        <v>12</v>
      </c>
      <c r="AL362">
        <v>259575</v>
      </c>
      <c r="AM362">
        <v>6652473</v>
      </c>
      <c r="AN362" s="4">
        <v>259000</v>
      </c>
      <c r="AO362" s="4">
        <v>6653000</v>
      </c>
      <c r="AP362">
        <v>25</v>
      </c>
      <c r="AR362">
        <v>1010</v>
      </c>
      <c r="AT362" s="5" t="s">
        <v>1335</v>
      </c>
      <c r="AU362">
        <v>101939</v>
      </c>
      <c r="AW362" s="6" t="s">
        <v>14</v>
      </c>
      <c r="AX362">
        <v>1</v>
      </c>
      <c r="AY362" t="s">
        <v>15</v>
      </c>
      <c r="AZ362" t="s">
        <v>1336</v>
      </c>
      <c r="BA362" t="s">
        <v>1337</v>
      </c>
      <c r="BB362">
        <v>1010</v>
      </c>
      <c r="BC362" t="s">
        <v>18</v>
      </c>
      <c r="BD362" t="s">
        <v>19</v>
      </c>
      <c r="BF362" s="5">
        <v>44367.485393518502</v>
      </c>
      <c r="BG362" s="7" t="s">
        <v>20</v>
      </c>
      <c r="BI362">
        <v>6</v>
      </c>
      <c r="BJ362">
        <v>272122</v>
      </c>
      <c r="BL362" t="s">
        <v>1338</v>
      </c>
      <c r="BX362">
        <v>352063</v>
      </c>
    </row>
    <row r="363" spans="1:76" x14ac:dyDescent="0.25">
      <c r="A363">
        <v>349265</v>
      </c>
      <c r="B363">
        <v>46227</v>
      </c>
      <c r="F363" t="s">
        <v>0</v>
      </c>
      <c r="G363" t="s">
        <v>1</v>
      </c>
      <c r="H363" t="s">
        <v>1339</v>
      </c>
      <c r="I363" t="s">
        <v>3</v>
      </c>
      <c r="K363">
        <v>1</v>
      </c>
      <c r="L363" t="s">
        <v>4</v>
      </c>
      <c r="M363">
        <v>101939</v>
      </c>
      <c r="N363" t="s">
        <v>5</v>
      </c>
      <c r="O363" t="s">
        <v>5</v>
      </c>
      <c r="U363" t="s">
        <v>1340</v>
      </c>
      <c r="V363" s="1">
        <v>1</v>
      </c>
      <c r="W363" t="s">
        <v>1114</v>
      </c>
      <c r="X363" t="s">
        <v>1114</v>
      </c>
      <c r="Y363" s="2" t="s">
        <v>210</v>
      </c>
      <c r="Z363" s="3">
        <v>2</v>
      </c>
      <c r="AA363" s="4">
        <v>301</v>
      </c>
      <c r="AB363" s="4" t="s">
        <v>1114</v>
      </c>
      <c r="AC363" t="s">
        <v>1341</v>
      </c>
      <c r="AD363">
        <v>2013</v>
      </c>
      <c r="AE363">
        <v>9</v>
      </c>
      <c r="AF363">
        <v>28</v>
      </c>
      <c r="AG363" t="s">
        <v>549</v>
      </c>
      <c r="AJ363" t="s">
        <v>5</v>
      </c>
      <c r="AK363" t="s">
        <v>12</v>
      </c>
      <c r="AL363">
        <v>258987</v>
      </c>
      <c r="AM363">
        <v>6655289</v>
      </c>
      <c r="AN363" s="4">
        <v>259000</v>
      </c>
      <c r="AO363" s="4">
        <v>6655000</v>
      </c>
      <c r="AP363">
        <v>25</v>
      </c>
      <c r="AR363">
        <v>1010</v>
      </c>
      <c r="AT363" s="5" t="s">
        <v>1342</v>
      </c>
      <c r="AU363">
        <v>101939</v>
      </c>
      <c r="AW363" s="6" t="s">
        <v>14</v>
      </c>
      <c r="AX363">
        <v>1</v>
      </c>
      <c r="AY363" t="s">
        <v>15</v>
      </c>
      <c r="AZ363" t="s">
        <v>1343</v>
      </c>
      <c r="BA363" t="s">
        <v>1344</v>
      </c>
      <c r="BB363">
        <v>1010</v>
      </c>
      <c r="BC363" t="s">
        <v>18</v>
      </c>
      <c r="BD363" t="s">
        <v>19</v>
      </c>
      <c r="BF363" s="5">
        <v>43709.903472222199</v>
      </c>
      <c r="BG363" s="7" t="s">
        <v>20</v>
      </c>
      <c r="BI363">
        <v>6</v>
      </c>
      <c r="BJ363">
        <v>43165</v>
      </c>
      <c r="BK363">
        <v>107180</v>
      </c>
      <c r="BL363" t="s">
        <v>1345</v>
      </c>
      <c r="BX363">
        <v>349265</v>
      </c>
    </row>
    <row r="364" spans="1:76" x14ac:dyDescent="0.25">
      <c r="A364">
        <v>347911</v>
      </c>
      <c r="C364">
        <v>1</v>
      </c>
      <c r="F364" t="s">
        <v>0</v>
      </c>
      <c r="G364" t="s">
        <v>1</v>
      </c>
      <c r="H364" t="s">
        <v>1346</v>
      </c>
      <c r="I364" t="s">
        <v>3</v>
      </c>
      <c r="K364">
        <v>1</v>
      </c>
      <c r="L364" t="s">
        <v>4</v>
      </c>
      <c r="M364">
        <v>101939</v>
      </c>
      <c r="N364" t="s">
        <v>5</v>
      </c>
      <c r="O364" t="s">
        <v>5</v>
      </c>
      <c r="U364" t="s">
        <v>1340</v>
      </c>
      <c r="V364" s="1">
        <v>1</v>
      </c>
      <c r="W364" t="s">
        <v>1114</v>
      </c>
      <c r="X364" t="s">
        <v>1114</v>
      </c>
      <c r="Y364" s="2" t="s">
        <v>210</v>
      </c>
      <c r="Z364" s="3">
        <v>2</v>
      </c>
      <c r="AA364" s="4">
        <v>301</v>
      </c>
      <c r="AB364" s="4" t="s">
        <v>1114</v>
      </c>
      <c r="AC364" t="s">
        <v>1347</v>
      </c>
      <c r="AD364">
        <v>2013</v>
      </c>
      <c r="AE364">
        <v>11</v>
      </c>
      <c r="AF364">
        <v>17</v>
      </c>
      <c r="AG364" t="s">
        <v>549</v>
      </c>
      <c r="AJ364" t="s">
        <v>5</v>
      </c>
      <c r="AK364" t="s">
        <v>12</v>
      </c>
      <c r="AL364">
        <v>258651</v>
      </c>
      <c r="AM364">
        <v>6654715</v>
      </c>
      <c r="AN364" s="4">
        <v>259000</v>
      </c>
      <c r="AO364" s="4">
        <v>6655000</v>
      </c>
      <c r="AP364">
        <v>5</v>
      </c>
      <c r="AR364">
        <v>1010</v>
      </c>
      <c r="AS364" t="s">
        <v>1348</v>
      </c>
      <c r="AT364" s="5" t="s">
        <v>1349</v>
      </c>
      <c r="AU364">
        <v>101939</v>
      </c>
      <c r="AW364" s="6" t="s">
        <v>14</v>
      </c>
      <c r="AX364">
        <v>1</v>
      </c>
      <c r="AY364" t="s">
        <v>15</v>
      </c>
      <c r="AZ364" t="s">
        <v>1350</v>
      </c>
      <c r="BA364" t="s">
        <v>1351</v>
      </c>
      <c r="BB364">
        <v>1010</v>
      </c>
      <c r="BC364" t="s">
        <v>18</v>
      </c>
      <c r="BD364" t="s">
        <v>19</v>
      </c>
      <c r="BF364" s="5">
        <v>43709.903472222199</v>
      </c>
      <c r="BG364" s="7" t="s">
        <v>20</v>
      </c>
      <c r="BI364">
        <v>6</v>
      </c>
      <c r="BJ364">
        <v>43382</v>
      </c>
      <c r="BL364" t="s">
        <v>1352</v>
      </c>
      <c r="BX364">
        <v>347911</v>
      </c>
    </row>
    <row r="365" spans="1:76" x14ac:dyDescent="0.25">
      <c r="A365">
        <v>353183</v>
      </c>
      <c r="B365">
        <v>102396</v>
      </c>
      <c r="F365" t="s">
        <v>0</v>
      </c>
      <c r="G365" t="s">
        <v>1</v>
      </c>
      <c r="H365" t="s">
        <v>1353</v>
      </c>
      <c r="I365" t="s">
        <v>3</v>
      </c>
      <c r="K365">
        <v>1</v>
      </c>
      <c r="L365" t="s">
        <v>4</v>
      </c>
      <c r="M365">
        <v>101939</v>
      </c>
      <c r="N365" t="s">
        <v>5</v>
      </c>
      <c r="O365" t="s">
        <v>5</v>
      </c>
      <c r="U365" t="s">
        <v>1340</v>
      </c>
      <c r="V365" s="1">
        <v>1</v>
      </c>
      <c r="W365" t="s">
        <v>1114</v>
      </c>
      <c r="X365" t="s">
        <v>1114</v>
      </c>
      <c r="Y365" s="2" t="s">
        <v>210</v>
      </c>
      <c r="Z365" s="3">
        <v>2</v>
      </c>
      <c r="AA365" s="4">
        <v>301</v>
      </c>
      <c r="AB365" s="4" t="s">
        <v>1114</v>
      </c>
      <c r="AC365" t="s">
        <v>1354</v>
      </c>
      <c r="AD365">
        <v>2015</v>
      </c>
      <c r="AE365">
        <v>11</v>
      </c>
      <c r="AF365">
        <v>3</v>
      </c>
      <c r="AG365" t="s">
        <v>549</v>
      </c>
      <c r="AJ365" t="s">
        <v>5</v>
      </c>
      <c r="AK365" t="s">
        <v>12</v>
      </c>
      <c r="AL365">
        <v>259883</v>
      </c>
      <c r="AM365">
        <v>6654216</v>
      </c>
      <c r="AN365" s="4">
        <v>259000</v>
      </c>
      <c r="AO365" s="4">
        <v>6655000</v>
      </c>
      <c r="AP365">
        <v>150</v>
      </c>
      <c r="AR365">
        <v>1010</v>
      </c>
      <c r="AT365" s="5" t="s">
        <v>1355</v>
      </c>
      <c r="AU365">
        <v>101939</v>
      </c>
      <c r="AW365" s="6" t="s">
        <v>14</v>
      </c>
      <c r="AX365">
        <v>1</v>
      </c>
      <c r="AY365" t="s">
        <v>15</v>
      </c>
      <c r="AZ365" t="s">
        <v>1356</v>
      </c>
      <c r="BA365" t="s">
        <v>1357</v>
      </c>
      <c r="BB365">
        <v>1010</v>
      </c>
      <c r="BC365" t="s">
        <v>18</v>
      </c>
      <c r="BD365" t="s">
        <v>19</v>
      </c>
      <c r="BF365" s="5">
        <v>42311.9145601852</v>
      </c>
      <c r="BG365" s="7" t="s">
        <v>20</v>
      </c>
      <c r="BI365">
        <v>6</v>
      </c>
      <c r="BJ365">
        <v>88988</v>
      </c>
      <c r="BK365">
        <v>107192</v>
      </c>
      <c r="BL365" t="s">
        <v>1358</v>
      </c>
      <c r="BX365">
        <v>353183</v>
      </c>
    </row>
    <row r="366" spans="1:76" x14ac:dyDescent="0.25">
      <c r="A366">
        <v>352068</v>
      </c>
      <c r="B366">
        <v>263401</v>
      </c>
      <c r="F366" t="s">
        <v>0</v>
      </c>
      <c r="G366" t="s">
        <v>115</v>
      </c>
      <c r="H366" t="s">
        <v>1359</v>
      </c>
      <c r="I366" t="s">
        <v>3</v>
      </c>
      <c r="K366">
        <v>1</v>
      </c>
      <c r="L366" t="s">
        <v>4</v>
      </c>
      <c r="M366">
        <v>101939</v>
      </c>
      <c r="N366" t="s">
        <v>5</v>
      </c>
      <c r="O366" t="s">
        <v>5</v>
      </c>
      <c r="U366" t="s">
        <v>1360</v>
      </c>
      <c r="V366" s="1">
        <v>1</v>
      </c>
      <c r="W366" t="s">
        <v>1114</v>
      </c>
      <c r="X366" t="s">
        <v>1114</v>
      </c>
      <c r="Y366" s="2" t="s">
        <v>210</v>
      </c>
      <c r="Z366" s="3">
        <v>2</v>
      </c>
      <c r="AA366" s="4">
        <v>301</v>
      </c>
      <c r="AB366" s="4" t="s">
        <v>1114</v>
      </c>
      <c r="AC366" t="s">
        <v>1361</v>
      </c>
      <c r="AD366">
        <v>2015</v>
      </c>
      <c r="AE366">
        <v>6</v>
      </c>
      <c r="AF366">
        <v>10</v>
      </c>
      <c r="AG366" t="s">
        <v>1362</v>
      </c>
      <c r="AJ366" t="s">
        <v>5</v>
      </c>
      <c r="AK366" t="s">
        <v>12</v>
      </c>
      <c r="AL366">
        <v>259577</v>
      </c>
      <c r="AM366">
        <v>6657912</v>
      </c>
      <c r="AN366" s="4">
        <v>259000</v>
      </c>
      <c r="AO366" s="4">
        <v>6657000</v>
      </c>
      <c r="AP366">
        <v>0</v>
      </c>
      <c r="AR366">
        <v>67</v>
      </c>
      <c r="AU366">
        <v>101939</v>
      </c>
      <c r="AW366" s="6" t="s">
        <v>14</v>
      </c>
      <c r="AX366">
        <v>1</v>
      </c>
      <c r="AY366" t="s">
        <v>15</v>
      </c>
      <c r="AZ366" t="s">
        <v>1363</v>
      </c>
      <c r="BB366">
        <v>67</v>
      </c>
      <c r="BC366" t="s">
        <v>122</v>
      </c>
      <c r="BD366" t="s">
        <v>123</v>
      </c>
      <c r="BF366" s="5">
        <v>42173</v>
      </c>
      <c r="BG366" s="7" t="s">
        <v>20</v>
      </c>
      <c r="BI366">
        <v>4</v>
      </c>
      <c r="BJ366">
        <v>434946</v>
      </c>
      <c r="BK366">
        <v>107184</v>
      </c>
      <c r="BL366" t="s">
        <v>1364</v>
      </c>
      <c r="BX366">
        <v>352068</v>
      </c>
    </row>
    <row r="367" spans="1:76" x14ac:dyDescent="0.25">
      <c r="A367">
        <v>345087</v>
      </c>
      <c r="B367">
        <v>129217</v>
      </c>
      <c r="F367" t="s">
        <v>0</v>
      </c>
      <c r="G367" t="s">
        <v>1</v>
      </c>
      <c r="H367" t="s">
        <v>1365</v>
      </c>
      <c r="I367" t="s">
        <v>3</v>
      </c>
      <c r="K367">
        <v>1</v>
      </c>
      <c r="L367" t="s">
        <v>4</v>
      </c>
      <c r="M367">
        <v>101939</v>
      </c>
      <c r="N367" t="s">
        <v>5</v>
      </c>
      <c r="O367" t="s">
        <v>5</v>
      </c>
      <c r="U367" t="s">
        <v>1360</v>
      </c>
      <c r="V367" s="1">
        <v>1</v>
      </c>
      <c r="W367" t="s">
        <v>1114</v>
      </c>
      <c r="X367" t="s">
        <v>1114</v>
      </c>
      <c r="Y367" s="2" t="s">
        <v>210</v>
      </c>
      <c r="Z367" s="3">
        <v>2</v>
      </c>
      <c r="AA367" s="4">
        <v>301</v>
      </c>
      <c r="AB367" s="4" t="s">
        <v>1114</v>
      </c>
      <c r="AC367" t="s">
        <v>1366</v>
      </c>
      <c r="AD367">
        <v>2016</v>
      </c>
      <c r="AE367">
        <v>9</v>
      </c>
      <c r="AF367">
        <v>6</v>
      </c>
      <c r="AG367" t="s">
        <v>563</v>
      </c>
      <c r="AJ367" t="s">
        <v>5</v>
      </c>
      <c r="AK367" t="s">
        <v>12</v>
      </c>
      <c r="AL367">
        <v>258230</v>
      </c>
      <c r="AM367">
        <v>6656260</v>
      </c>
      <c r="AN367" s="4">
        <v>259000</v>
      </c>
      <c r="AO367" s="4">
        <v>6657000</v>
      </c>
      <c r="AP367">
        <v>5</v>
      </c>
      <c r="AR367">
        <v>1010</v>
      </c>
      <c r="AT367" s="5" t="s">
        <v>1367</v>
      </c>
      <c r="AU367">
        <v>101939</v>
      </c>
      <c r="AW367" s="6" t="s">
        <v>14</v>
      </c>
      <c r="AX367">
        <v>1</v>
      </c>
      <c r="AY367" t="s">
        <v>15</v>
      </c>
      <c r="AZ367" t="s">
        <v>1368</v>
      </c>
      <c r="BA367" t="s">
        <v>1369</v>
      </c>
      <c r="BB367">
        <v>1010</v>
      </c>
      <c r="BC367" t="s">
        <v>18</v>
      </c>
      <c r="BD367" t="s">
        <v>19</v>
      </c>
      <c r="BF367" s="5">
        <v>42620.449444444399</v>
      </c>
      <c r="BG367" s="7" t="s">
        <v>20</v>
      </c>
      <c r="BI367">
        <v>6</v>
      </c>
      <c r="BJ367">
        <v>112569</v>
      </c>
      <c r="BK367">
        <v>107201</v>
      </c>
      <c r="BL367" t="s">
        <v>1370</v>
      </c>
      <c r="BX367">
        <v>345087</v>
      </c>
    </row>
    <row r="368" spans="1:76" x14ac:dyDescent="0.25">
      <c r="A368">
        <v>357035</v>
      </c>
      <c r="B368">
        <v>102882</v>
      </c>
      <c r="F368" t="s">
        <v>0</v>
      </c>
      <c r="G368" t="s">
        <v>1</v>
      </c>
      <c r="H368" t="s">
        <v>1376</v>
      </c>
      <c r="I368" t="s">
        <v>3</v>
      </c>
      <c r="K368">
        <v>1</v>
      </c>
      <c r="L368" t="s">
        <v>4</v>
      </c>
      <c r="M368">
        <v>101939</v>
      </c>
      <c r="N368" t="s">
        <v>5</v>
      </c>
      <c r="O368" t="s">
        <v>5</v>
      </c>
      <c r="U368" t="s">
        <v>1377</v>
      </c>
      <c r="V368" s="1">
        <v>1</v>
      </c>
      <c r="W368" t="s">
        <v>1114</v>
      </c>
      <c r="X368" t="s">
        <v>1114</v>
      </c>
      <c r="Y368" s="2" t="s">
        <v>210</v>
      </c>
      <c r="Z368" s="3">
        <v>2</v>
      </c>
      <c r="AA368" s="4">
        <v>301</v>
      </c>
      <c r="AB368" s="4" t="s">
        <v>1114</v>
      </c>
      <c r="AC368" t="s">
        <v>1378</v>
      </c>
      <c r="AD368">
        <v>2015</v>
      </c>
      <c r="AE368">
        <v>11</v>
      </c>
      <c r="AF368">
        <v>3</v>
      </c>
      <c r="AG368" t="s">
        <v>1379</v>
      </c>
      <c r="AJ368" t="s">
        <v>5</v>
      </c>
      <c r="AK368" t="s">
        <v>12</v>
      </c>
      <c r="AL368">
        <v>260517</v>
      </c>
      <c r="AM368">
        <v>6651979</v>
      </c>
      <c r="AN368" s="4">
        <v>261000</v>
      </c>
      <c r="AO368" s="4">
        <v>6651000</v>
      </c>
      <c r="AP368">
        <v>5</v>
      </c>
      <c r="AR368">
        <v>1010</v>
      </c>
      <c r="AT368" s="5" t="s">
        <v>1380</v>
      </c>
      <c r="AU368">
        <v>101939</v>
      </c>
      <c r="AW368" s="6" t="s">
        <v>14</v>
      </c>
      <c r="AX368">
        <v>1</v>
      </c>
      <c r="AY368" t="s">
        <v>15</v>
      </c>
      <c r="AZ368" t="s">
        <v>1381</v>
      </c>
      <c r="BA368" t="s">
        <v>1382</v>
      </c>
      <c r="BB368">
        <v>1010</v>
      </c>
      <c r="BC368" t="s">
        <v>18</v>
      </c>
      <c r="BD368" t="s">
        <v>19</v>
      </c>
      <c r="BF368" s="5">
        <v>43710.332638888904</v>
      </c>
      <c r="BG368" s="7" t="s">
        <v>20</v>
      </c>
      <c r="BI368">
        <v>6</v>
      </c>
      <c r="BJ368">
        <v>89357</v>
      </c>
      <c r="BK368">
        <v>107188</v>
      </c>
      <c r="BL368" t="s">
        <v>1383</v>
      </c>
      <c r="BX368">
        <v>357035</v>
      </c>
    </row>
    <row r="369" spans="1:76" x14ac:dyDescent="0.25">
      <c r="A369">
        <v>369702</v>
      </c>
      <c r="C369">
        <v>1</v>
      </c>
      <c r="F369" t="s">
        <v>0</v>
      </c>
      <c r="G369" t="s">
        <v>1</v>
      </c>
      <c r="H369" t="s">
        <v>1384</v>
      </c>
      <c r="I369" t="s">
        <v>3</v>
      </c>
      <c r="K369">
        <v>1</v>
      </c>
      <c r="L369" t="s">
        <v>4</v>
      </c>
      <c r="M369">
        <v>101939</v>
      </c>
      <c r="N369" t="s">
        <v>5</v>
      </c>
      <c r="O369" t="s">
        <v>5</v>
      </c>
      <c r="U369" t="s">
        <v>1377</v>
      </c>
      <c r="V369" s="1">
        <v>1</v>
      </c>
      <c r="W369" t="s">
        <v>1114</v>
      </c>
      <c r="X369" t="s">
        <v>1114</v>
      </c>
      <c r="Y369" s="2" t="s">
        <v>210</v>
      </c>
      <c r="Z369" s="3">
        <v>2</v>
      </c>
      <c r="AA369" s="4">
        <v>301</v>
      </c>
      <c r="AB369" s="4" t="s">
        <v>1114</v>
      </c>
      <c r="AC369" t="s">
        <v>1385</v>
      </c>
      <c r="AD369">
        <v>2020</v>
      </c>
      <c r="AE369">
        <v>7</v>
      </c>
      <c r="AF369">
        <v>22</v>
      </c>
      <c r="AG369" t="s">
        <v>1386</v>
      </c>
      <c r="AJ369" t="s">
        <v>5</v>
      </c>
      <c r="AK369" t="s">
        <v>12</v>
      </c>
      <c r="AL369">
        <v>261424</v>
      </c>
      <c r="AM369">
        <v>6650064</v>
      </c>
      <c r="AN369" s="4">
        <v>261000</v>
      </c>
      <c r="AO369" s="4">
        <v>6651000</v>
      </c>
      <c r="AP369">
        <v>5</v>
      </c>
      <c r="AR369">
        <v>1010</v>
      </c>
      <c r="AT369" s="5" t="s">
        <v>1387</v>
      </c>
      <c r="AU369">
        <v>101939</v>
      </c>
      <c r="AW369" s="6" t="s">
        <v>14</v>
      </c>
      <c r="AX369">
        <v>1</v>
      </c>
      <c r="AY369" t="s">
        <v>15</v>
      </c>
      <c r="AZ369" t="s">
        <v>1388</v>
      </c>
      <c r="BA369" t="s">
        <v>1389</v>
      </c>
      <c r="BB369">
        <v>1010</v>
      </c>
      <c r="BC369" t="s">
        <v>18</v>
      </c>
      <c r="BD369" t="s">
        <v>19</v>
      </c>
      <c r="BF369" s="5">
        <v>44152.465891203698</v>
      </c>
      <c r="BG369" s="7" t="s">
        <v>20</v>
      </c>
      <c r="BI369">
        <v>6</v>
      </c>
      <c r="BJ369">
        <v>257243</v>
      </c>
      <c r="BL369" t="s">
        <v>1390</v>
      </c>
      <c r="BX369">
        <v>369702</v>
      </c>
    </row>
    <row r="370" spans="1:76" x14ac:dyDescent="0.25">
      <c r="A370">
        <v>361416</v>
      </c>
      <c r="B370">
        <v>262442</v>
      </c>
      <c r="F370" t="s">
        <v>0</v>
      </c>
      <c r="G370" t="s">
        <v>115</v>
      </c>
      <c r="H370" t="s">
        <v>1391</v>
      </c>
      <c r="I370" t="s">
        <v>3</v>
      </c>
      <c r="K370">
        <v>1</v>
      </c>
      <c r="L370" t="s">
        <v>4</v>
      </c>
      <c r="M370">
        <v>101939</v>
      </c>
      <c r="N370" t="s">
        <v>5</v>
      </c>
      <c r="O370" t="s">
        <v>5</v>
      </c>
      <c r="R370" t="s">
        <v>1392</v>
      </c>
      <c r="S370" t="s">
        <v>1393</v>
      </c>
      <c r="T370" t="s">
        <v>1394</v>
      </c>
      <c r="U370" t="s">
        <v>1395</v>
      </c>
      <c r="V370" s="1">
        <v>1</v>
      </c>
      <c r="W370" t="s">
        <v>1114</v>
      </c>
      <c r="X370" t="s">
        <v>1114</v>
      </c>
      <c r="Y370" s="2" t="s">
        <v>210</v>
      </c>
      <c r="Z370" s="3">
        <v>2</v>
      </c>
      <c r="AA370" s="4">
        <v>301</v>
      </c>
      <c r="AB370" s="4" t="s">
        <v>1114</v>
      </c>
      <c r="AC370" t="s">
        <v>1396</v>
      </c>
      <c r="AD370">
        <v>2016</v>
      </c>
      <c r="AE370">
        <v>6</v>
      </c>
      <c r="AF370">
        <v>13</v>
      </c>
      <c r="AG370" t="s">
        <v>1397</v>
      </c>
      <c r="AJ370" t="s">
        <v>5</v>
      </c>
      <c r="AK370" t="s">
        <v>12</v>
      </c>
      <c r="AL370">
        <v>261185</v>
      </c>
      <c r="AM370">
        <v>6653435</v>
      </c>
      <c r="AN370" s="4">
        <v>261000</v>
      </c>
      <c r="AO370" s="4">
        <v>6653000</v>
      </c>
      <c r="AP370">
        <v>0</v>
      </c>
      <c r="AR370">
        <v>67</v>
      </c>
      <c r="AU370">
        <v>101939</v>
      </c>
      <c r="AW370" s="6" t="s">
        <v>14</v>
      </c>
      <c r="AX370">
        <v>1</v>
      </c>
      <c r="AY370" t="s">
        <v>15</v>
      </c>
      <c r="AZ370" t="s">
        <v>1398</v>
      </c>
      <c r="BB370">
        <v>67</v>
      </c>
      <c r="BC370" t="s">
        <v>122</v>
      </c>
      <c r="BD370" t="s">
        <v>123</v>
      </c>
      <c r="BF370" s="5">
        <v>42535</v>
      </c>
      <c r="BG370" s="7" t="s">
        <v>20</v>
      </c>
      <c r="BI370">
        <v>4</v>
      </c>
      <c r="BJ370">
        <v>432511</v>
      </c>
      <c r="BK370">
        <v>107195</v>
      </c>
      <c r="BL370" t="s">
        <v>1399</v>
      </c>
      <c r="BX370">
        <v>361416</v>
      </c>
    </row>
    <row r="371" spans="1:76" x14ac:dyDescent="0.25">
      <c r="A371">
        <v>361210</v>
      </c>
      <c r="C371">
        <v>1</v>
      </c>
      <c r="F371" t="s">
        <v>0</v>
      </c>
      <c r="G371" t="s">
        <v>1</v>
      </c>
      <c r="H371" t="s">
        <v>1400</v>
      </c>
      <c r="I371" t="s">
        <v>3</v>
      </c>
      <c r="K371">
        <v>1</v>
      </c>
      <c r="L371" t="s">
        <v>4</v>
      </c>
      <c r="M371">
        <v>101939</v>
      </c>
      <c r="N371" t="s">
        <v>5</v>
      </c>
      <c r="O371" t="s">
        <v>5</v>
      </c>
      <c r="U371" t="s">
        <v>1395</v>
      </c>
      <c r="V371" s="1">
        <v>1</v>
      </c>
      <c r="W371" t="s">
        <v>1114</v>
      </c>
      <c r="X371" t="s">
        <v>1114</v>
      </c>
      <c r="Y371" s="2" t="s">
        <v>210</v>
      </c>
      <c r="Z371" s="3">
        <v>2</v>
      </c>
      <c r="AA371" s="4">
        <v>301</v>
      </c>
      <c r="AB371" s="4" t="s">
        <v>1114</v>
      </c>
      <c r="AC371" t="s">
        <v>1401</v>
      </c>
      <c r="AD371">
        <v>2017</v>
      </c>
      <c r="AE371">
        <v>5</v>
      </c>
      <c r="AF371">
        <v>25</v>
      </c>
      <c r="AG371" t="s">
        <v>1211</v>
      </c>
      <c r="AJ371" t="s">
        <v>5</v>
      </c>
      <c r="AK371" t="s">
        <v>12</v>
      </c>
      <c r="AL371">
        <v>261140</v>
      </c>
      <c r="AM371">
        <v>6653387</v>
      </c>
      <c r="AN371" s="4">
        <v>261000</v>
      </c>
      <c r="AO371" s="4">
        <v>6653000</v>
      </c>
      <c r="AP371">
        <v>5</v>
      </c>
      <c r="AR371">
        <v>1010</v>
      </c>
      <c r="AT371" s="5" t="s">
        <v>1402</v>
      </c>
      <c r="AU371">
        <v>101939</v>
      </c>
      <c r="AW371" s="6" t="s">
        <v>14</v>
      </c>
      <c r="AX371">
        <v>1</v>
      </c>
      <c r="AY371" t="s">
        <v>15</v>
      </c>
      <c r="AZ371" t="s">
        <v>1403</v>
      </c>
      <c r="BA371" t="s">
        <v>1404</v>
      </c>
      <c r="BB371">
        <v>1010</v>
      </c>
      <c r="BC371" t="s">
        <v>18</v>
      </c>
      <c r="BD371" t="s">
        <v>19</v>
      </c>
      <c r="BF371" s="5">
        <v>42998.660393518498</v>
      </c>
      <c r="BG371" s="7" t="s">
        <v>20</v>
      </c>
      <c r="BI371">
        <v>6</v>
      </c>
      <c r="BJ371">
        <v>139689</v>
      </c>
      <c r="BL371" t="s">
        <v>1405</v>
      </c>
      <c r="BX371">
        <v>361210</v>
      </c>
    </row>
    <row r="372" spans="1:76" x14ac:dyDescent="0.25">
      <c r="A372">
        <v>369343</v>
      </c>
      <c r="C372">
        <v>1</v>
      </c>
      <c r="F372" t="s">
        <v>0</v>
      </c>
      <c r="G372" t="s">
        <v>69</v>
      </c>
      <c r="H372" t="s">
        <v>1406</v>
      </c>
      <c r="I372" t="s">
        <v>3</v>
      </c>
      <c r="K372">
        <v>1</v>
      </c>
      <c r="L372" t="s">
        <v>4</v>
      </c>
      <c r="M372">
        <v>101939</v>
      </c>
      <c r="N372" t="s">
        <v>5</v>
      </c>
      <c r="O372" t="s">
        <v>5</v>
      </c>
      <c r="U372" t="s">
        <v>1395</v>
      </c>
      <c r="V372" s="1">
        <v>1</v>
      </c>
      <c r="W372" t="s">
        <v>1114</v>
      </c>
      <c r="X372" t="s">
        <v>1114</v>
      </c>
      <c r="Y372" s="2" t="s">
        <v>210</v>
      </c>
      <c r="Z372" s="3">
        <v>2</v>
      </c>
      <c r="AA372" s="4">
        <v>301</v>
      </c>
      <c r="AB372" s="4" t="s">
        <v>1114</v>
      </c>
      <c r="AC372" t="s">
        <v>1407</v>
      </c>
      <c r="AD372">
        <v>2017</v>
      </c>
      <c r="AE372">
        <v>9</v>
      </c>
      <c r="AF372">
        <v>8</v>
      </c>
      <c r="AG372" t="s">
        <v>707</v>
      </c>
      <c r="AH372" t="s">
        <v>71</v>
      </c>
      <c r="AJ372" t="s">
        <v>5</v>
      </c>
      <c r="AK372" t="s">
        <v>12</v>
      </c>
      <c r="AL372">
        <v>261362</v>
      </c>
      <c r="AM372">
        <v>6652159</v>
      </c>
      <c r="AN372" s="4">
        <v>261000</v>
      </c>
      <c r="AO372" s="4">
        <v>6653000</v>
      </c>
      <c r="AP372">
        <v>25</v>
      </c>
      <c r="AR372">
        <v>267</v>
      </c>
      <c r="AT372" s="5"/>
      <c r="AU372">
        <v>101939</v>
      </c>
      <c r="AW372" s="6" t="s">
        <v>14</v>
      </c>
      <c r="AX372">
        <v>1</v>
      </c>
      <c r="AY372" t="s">
        <v>15</v>
      </c>
      <c r="AZ372" t="s">
        <v>1408</v>
      </c>
      <c r="BA372" t="s">
        <v>1406</v>
      </c>
      <c r="BB372">
        <v>267</v>
      </c>
      <c r="BC372" t="s">
        <v>73</v>
      </c>
      <c r="BD372" t="s">
        <v>74</v>
      </c>
      <c r="BF372" s="5">
        <v>42986</v>
      </c>
      <c r="BG372" s="7" t="s">
        <v>20</v>
      </c>
      <c r="BI372">
        <v>5</v>
      </c>
      <c r="BJ372">
        <v>331984</v>
      </c>
      <c r="BL372" t="s">
        <v>1409</v>
      </c>
      <c r="BX372">
        <v>369343</v>
      </c>
    </row>
    <row r="373" spans="1:76" x14ac:dyDescent="0.25">
      <c r="A373">
        <v>357924</v>
      </c>
      <c r="C373">
        <v>1</v>
      </c>
      <c r="F373" t="s">
        <v>0</v>
      </c>
      <c r="G373" t="s">
        <v>1</v>
      </c>
      <c r="H373" t="s">
        <v>1410</v>
      </c>
      <c r="I373" t="s">
        <v>3</v>
      </c>
      <c r="K373">
        <v>1</v>
      </c>
      <c r="L373" t="s">
        <v>4</v>
      </c>
      <c r="M373">
        <v>101939</v>
      </c>
      <c r="N373" t="s">
        <v>5</v>
      </c>
      <c r="O373" t="s">
        <v>5</v>
      </c>
      <c r="U373" t="s">
        <v>1395</v>
      </c>
      <c r="V373" s="1">
        <v>1</v>
      </c>
      <c r="W373" t="s">
        <v>1114</v>
      </c>
      <c r="X373" t="s">
        <v>1114</v>
      </c>
      <c r="Y373" s="2" t="s">
        <v>210</v>
      </c>
      <c r="Z373" s="3">
        <v>2</v>
      </c>
      <c r="AA373" s="4">
        <v>301</v>
      </c>
      <c r="AB373" s="4" t="s">
        <v>1114</v>
      </c>
      <c r="AC373" t="s">
        <v>1411</v>
      </c>
      <c r="AD373">
        <v>2018</v>
      </c>
      <c r="AE373">
        <v>5</v>
      </c>
      <c r="AF373">
        <v>19</v>
      </c>
      <c r="AG373" t="s">
        <v>1412</v>
      </c>
      <c r="AJ373" t="s">
        <v>5</v>
      </c>
      <c r="AK373" t="s">
        <v>12</v>
      </c>
      <c r="AL373">
        <v>260641</v>
      </c>
      <c r="AM373">
        <v>6653340</v>
      </c>
      <c r="AN373" s="4">
        <v>261000</v>
      </c>
      <c r="AO373" s="4">
        <v>6653000</v>
      </c>
      <c r="AP373">
        <v>25</v>
      </c>
      <c r="AR373">
        <v>1010</v>
      </c>
      <c r="AT373" s="5" t="s">
        <v>1413</v>
      </c>
      <c r="AU373">
        <v>101939</v>
      </c>
      <c r="AW373" s="6" t="s">
        <v>14</v>
      </c>
      <c r="AX373">
        <v>1</v>
      </c>
      <c r="AY373" t="s">
        <v>15</v>
      </c>
      <c r="AZ373" t="s">
        <v>1414</v>
      </c>
      <c r="BA373" t="s">
        <v>1415</v>
      </c>
      <c r="BB373">
        <v>1010</v>
      </c>
      <c r="BC373" t="s">
        <v>18</v>
      </c>
      <c r="BD373" t="s">
        <v>19</v>
      </c>
      <c r="BF373" s="5">
        <v>43408.681030092601</v>
      </c>
      <c r="BG373" s="7" t="s">
        <v>20</v>
      </c>
      <c r="BI373">
        <v>6</v>
      </c>
      <c r="BJ373">
        <v>177753</v>
      </c>
      <c r="BL373" t="s">
        <v>1416</v>
      </c>
      <c r="BX373">
        <v>357924</v>
      </c>
    </row>
    <row r="374" spans="1:76" x14ac:dyDescent="0.25">
      <c r="A374">
        <v>357432</v>
      </c>
      <c r="C374">
        <v>1</v>
      </c>
      <c r="F374" t="s">
        <v>0</v>
      </c>
      <c r="G374" t="s">
        <v>1</v>
      </c>
      <c r="H374" t="s">
        <v>1417</v>
      </c>
      <c r="I374" t="s">
        <v>3</v>
      </c>
      <c r="K374">
        <v>1</v>
      </c>
      <c r="L374" t="s">
        <v>4</v>
      </c>
      <c r="M374">
        <v>101939</v>
      </c>
      <c r="N374" t="s">
        <v>5</v>
      </c>
      <c r="O374" t="s">
        <v>5</v>
      </c>
      <c r="U374" t="s">
        <v>1395</v>
      </c>
      <c r="V374" s="1">
        <v>1</v>
      </c>
      <c r="W374" t="s">
        <v>1114</v>
      </c>
      <c r="X374" t="s">
        <v>1114</v>
      </c>
      <c r="Y374" s="2" t="s">
        <v>210</v>
      </c>
      <c r="Z374" s="3">
        <v>2</v>
      </c>
      <c r="AA374" s="4">
        <v>301</v>
      </c>
      <c r="AB374" s="4" t="s">
        <v>1114</v>
      </c>
      <c r="AC374" t="s">
        <v>1418</v>
      </c>
      <c r="AD374">
        <v>2018</v>
      </c>
      <c r="AE374">
        <v>5</v>
      </c>
      <c r="AF374">
        <v>19</v>
      </c>
      <c r="AG374" t="s">
        <v>1412</v>
      </c>
      <c r="AJ374" t="s">
        <v>5</v>
      </c>
      <c r="AK374" t="s">
        <v>12</v>
      </c>
      <c r="AL374">
        <v>260560</v>
      </c>
      <c r="AM374">
        <v>6653438</v>
      </c>
      <c r="AN374" s="4">
        <v>261000</v>
      </c>
      <c r="AO374" s="4">
        <v>6653000</v>
      </c>
      <c r="AP374">
        <v>25</v>
      </c>
      <c r="AR374">
        <v>1010</v>
      </c>
      <c r="AT374" s="5" t="s">
        <v>1419</v>
      </c>
      <c r="AU374">
        <v>101939</v>
      </c>
      <c r="AW374" s="6" t="s">
        <v>14</v>
      </c>
      <c r="AX374">
        <v>1</v>
      </c>
      <c r="AY374" t="s">
        <v>15</v>
      </c>
      <c r="AZ374" t="s">
        <v>1420</v>
      </c>
      <c r="BA374" t="s">
        <v>1421</v>
      </c>
      <c r="BB374">
        <v>1010</v>
      </c>
      <c r="BC374" t="s">
        <v>18</v>
      </c>
      <c r="BD374" t="s">
        <v>19</v>
      </c>
      <c r="BF374" s="5">
        <v>43408.681041666699</v>
      </c>
      <c r="BG374" s="7" t="s">
        <v>20</v>
      </c>
      <c r="BI374">
        <v>6</v>
      </c>
      <c r="BJ374">
        <v>177756</v>
      </c>
      <c r="BL374" t="s">
        <v>1422</v>
      </c>
      <c r="BX374">
        <v>357432</v>
      </c>
    </row>
    <row r="375" spans="1:76" x14ac:dyDescent="0.25">
      <c r="A375">
        <v>361754</v>
      </c>
      <c r="C375">
        <v>1</v>
      </c>
      <c r="F375" t="s">
        <v>0</v>
      </c>
      <c r="G375" t="s">
        <v>1</v>
      </c>
      <c r="H375" t="s">
        <v>1423</v>
      </c>
      <c r="I375" t="s">
        <v>3</v>
      </c>
      <c r="K375">
        <v>1</v>
      </c>
      <c r="L375" t="s">
        <v>4</v>
      </c>
      <c r="M375">
        <v>101939</v>
      </c>
      <c r="N375" t="s">
        <v>5</v>
      </c>
      <c r="O375" t="s">
        <v>5</v>
      </c>
      <c r="U375" t="s">
        <v>1395</v>
      </c>
      <c r="V375" s="1">
        <v>1</v>
      </c>
      <c r="W375" t="s">
        <v>1114</v>
      </c>
      <c r="X375" t="s">
        <v>1114</v>
      </c>
      <c r="Y375" s="2" t="s">
        <v>210</v>
      </c>
      <c r="Z375" s="3">
        <v>2</v>
      </c>
      <c r="AA375" s="4">
        <v>301</v>
      </c>
      <c r="AB375" s="4" t="s">
        <v>1114</v>
      </c>
      <c r="AC375" t="s">
        <v>1424</v>
      </c>
      <c r="AD375">
        <v>2018</v>
      </c>
      <c r="AE375">
        <v>6</v>
      </c>
      <c r="AF375">
        <v>24</v>
      </c>
      <c r="AG375" t="s">
        <v>1211</v>
      </c>
      <c r="AJ375" t="s">
        <v>5</v>
      </c>
      <c r="AK375" t="s">
        <v>12</v>
      </c>
      <c r="AL375">
        <v>261239</v>
      </c>
      <c r="AM375">
        <v>6653645</v>
      </c>
      <c r="AN375" s="4">
        <v>261000</v>
      </c>
      <c r="AO375" s="4">
        <v>6653000</v>
      </c>
      <c r="AP375">
        <v>10</v>
      </c>
      <c r="AR375">
        <v>1010</v>
      </c>
      <c r="AT375" s="5" t="s">
        <v>1425</v>
      </c>
      <c r="AU375">
        <v>101939</v>
      </c>
      <c r="AW375" s="6" t="s">
        <v>14</v>
      </c>
      <c r="AX375">
        <v>1</v>
      </c>
      <c r="AY375" t="s">
        <v>15</v>
      </c>
      <c r="AZ375" t="s">
        <v>1426</v>
      </c>
      <c r="BA375" t="s">
        <v>1427</v>
      </c>
      <c r="BB375">
        <v>1010</v>
      </c>
      <c r="BC375" t="s">
        <v>18</v>
      </c>
      <c r="BD375" t="s">
        <v>19</v>
      </c>
      <c r="BF375" s="5">
        <v>43408.673425925903</v>
      </c>
      <c r="BG375" s="7" t="s">
        <v>20</v>
      </c>
      <c r="BI375">
        <v>6</v>
      </c>
      <c r="BJ375">
        <v>177809</v>
      </c>
      <c r="BL375" t="s">
        <v>1428</v>
      </c>
      <c r="BX375">
        <v>361754</v>
      </c>
    </row>
    <row r="376" spans="1:76" x14ac:dyDescent="0.25">
      <c r="A376">
        <v>355876</v>
      </c>
      <c r="C376">
        <v>1</v>
      </c>
      <c r="F376" t="s">
        <v>0</v>
      </c>
      <c r="G376" t="s">
        <v>1</v>
      </c>
      <c r="H376" t="s">
        <v>1429</v>
      </c>
      <c r="I376" t="s">
        <v>3</v>
      </c>
      <c r="K376">
        <v>1</v>
      </c>
      <c r="L376" t="s">
        <v>4</v>
      </c>
      <c r="M376">
        <v>101939</v>
      </c>
      <c r="N376" t="s">
        <v>5</v>
      </c>
      <c r="O376" t="s">
        <v>5</v>
      </c>
      <c r="U376" t="s">
        <v>1395</v>
      </c>
      <c r="V376" s="1">
        <v>1</v>
      </c>
      <c r="W376" t="s">
        <v>1114</v>
      </c>
      <c r="X376" t="s">
        <v>1114</v>
      </c>
      <c r="Y376" s="2" t="s">
        <v>210</v>
      </c>
      <c r="Z376" s="3">
        <v>2</v>
      </c>
      <c r="AA376" s="4">
        <v>301</v>
      </c>
      <c r="AB376" s="4" t="s">
        <v>1114</v>
      </c>
      <c r="AC376" t="s">
        <v>1430</v>
      </c>
      <c r="AD376">
        <v>2019</v>
      </c>
      <c r="AE376">
        <v>5</v>
      </c>
      <c r="AF376">
        <v>1</v>
      </c>
      <c r="AG376" t="s">
        <v>1211</v>
      </c>
      <c r="AJ376" t="s">
        <v>5</v>
      </c>
      <c r="AK376" t="s">
        <v>12</v>
      </c>
      <c r="AL376">
        <v>260362</v>
      </c>
      <c r="AM376">
        <v>6652028</v>
      </c>
      <c r="AN376" s="4">
        <v>261000</v>
      </c>
      <c r="AO376" s="4">
        <v>6653000</v>
      </c>
      <c r="AP376">
        <v>5</v>
      </c>
      <c r="AR376">
        <v>1010</v>
      </c>
      <c r="AT376" s="5" t="s">
        <v>1431</v>
      </c>
      <c r="AU376">
        <v>101939</v>
      </c>
      <c r="AW376" s="6" t="s">
        <v>14</v>
      </c>
      <c r="AX376">
        <v>1</v>
      </c>
      <c r="AY376" t="s">
        <v>15</v>
      </c>
      <c r="AZ376" t="s">
        <v>1432</v>
      </c>
      <c r="BA376" t="s">
        <v>1433</v>
      </c>
      <c r="BB376">
        <v>1010</v>
      </c>
      <c r="BC376" t="s">
        <v>18</v>
      </c>
      <c r="BD376" t="s">
        <v>19</v>
      </c>
      <c r="BF376" s="5">
        <v>43929.857951388898</v>
      </c>
      <c r="BG376" s="7" t="s">
        <v>20</v>
      </c>
      <c r="BI376">
        <v>6</v>
      </c>
      <c r="BJ376">
        <v>233017</v>
      </c>
      <c r="BL376" t="s">
        <v>1434</v>
      </c>
      <c r="BX376">
        <v>355876</v>
      </c>
    </row>
    <row r="377" spans="1:76" x14ac:dyDescent="0.25">
      <c r="A377">
        <v>370017</v>
      </c>
      <c r="C377">
        <v>1</v>
      </c>
      <c r="F377" t="s">
        <v>0</v>
      </c>
      <c r="G377" t="s">
        <v>180</v>
      </c>
      <c r="H377" t="s">
        <v>1435</v>
      </c>
      <c r="I377" s="8" t="str">
        <f>HYPERLINK(AT377,"Obs")</f>
        <v>Obs</v>
      </c>
      <c r="K377">
        <v>1</v>
      </c>
      <c r="L377" t="s">
        <v>4</v>
      </c>
      <c r="M377">
        <v>101939</v>
      </c>
      <c r="N377" t="s">
        <v>5</v>
      </c>
      <c r="O377" t="s">
        <v>5</v>
      </c>
      <c r="U377" t="s">
        <v>1395</v>
      </c>
      <c r="V377" s="1">
        <v>1</v>
      </c>
      <c r="W377" t="s">
        <v>1114</v>
      </c>
      <c r="X377" t="s">
        <v>1114</v>
      </c>
      <c r="Y377" s="2" t="s">
        <v>210</v>
      </c>
      <c r="Z377" s="3">
        <v>2</v>
      </c>
      <c r="AA377" s="4">
        <v>301</v>
      </c>
      <c r="AB377" s="4" t="s">
        <v>1114</v>
      </c>
      <c r="AD377">
        <v>2019</v>
      </c>
      <c r="AE377">
        <v>6</v>
      </c>
      <c r="AF377">
        <v>14</v>
      </c>
      <c r="AG377" t="s">
        <v>1436</v>
      </c>
      <c r="AH377" t="s">
        <v>1436</v>
      </c>
      <c r="AJ377" t="s">
        <v>5</v>
      </c>
      <c r="AK377" t="s">
        <v>12</v>
      </c>
      <c r="AL377">
        <v>261487</v>
      </c>
      <c r="AM377">
        <v>6653086</v>
      </c>
      <c r="AN377" s="4">
        <v>261000</v>
      </c>
      <c r="AO377" s="4">
        <v>6653000</v>
      </c>
      <c r="AP377">
        <v>8</v>
      </c>
      <c r="AR377">
        <v>40</v>
      </c>
      <c r="AS377" t="s">
        <v>1437</v>
      </c>
      <c r="AT377" t="s">
        <v>1438</v>
      </c>
      <c r="AU377">
        <v>101939</v>
      </c>
      <c r="AW377" s="6" t="s">
        <v>14</v>
      </c>
      <c r="AX377">
        <v>1</v>
      </c>
      <c r="AY377" t="s">
        <v>15</v>
      </c>
      <c r="AZ377" t="s">
        <v>1439</v>
      </c>
      <c r="BB377">
        <v>40</v>
      </c>
      <c r="BC377" t="s">
        <v>186</v>
      </c>
      <c r="BD377" t="s">
        <v>187</v>
      </c>
      <c r="BE377">
        <v>1</v>
      </c>
      <c r="BF377" s="5">
        <v>43630.743773148097</v>
      </c>
      <c r="BG377" s="7" t="s">
        <v>20</v>
      </c>
      <c r="BI377">
        <v>4</v>
      </c>
      <c r="BJ377">
        <v>373737</v>
      </c>
      <c r="BL377" t="s">
        <v>1440</v>
      </c>
      <c r="BX377">
        <v>370017</v>
      </c>
    </row>
    <row r="378" spans="1:76" x14ac:dyDescent="0.25">
      <c r="A378">
        <v>370511</v>
      </c>
      <c r="C378">
        <v>1</v>
      </c>
      <c r="F378" t="s">
        <v>0</v>
      </c>
      <c r="G378" t="s">
        <v>1</v>
      </c>
      <c r="H378" t="s">
        <v>1441</v>
      </c>
      <c r="I378" t="s">
        <v>3</v>
      </c>
      <c r="K378">
        <v>1</v>
      </c>
      <c r="L378" t="s">
        <v>4</v>
      </c>
      <c r="M378">
        <v>101939</v>
      </c>
      <c r="N378" t="s">
        <v>5</v>
      </c>
      <c r="O378" t="s">
        <v>5</v>
      </c>
      <c r="U378" t="s">
        <v>1395</v>
      </c>
      <c r="V378" s="1">
        <v>1</v>
      </c>
      <c r="W378" t="s">
        <v>1114</v>
      </c>
      <c r="X378" t="s">
        <v>1114</v>
      </c>
      <c r="Y378" s="2" t="s">
        <v>210</v>
      </c>
      <c r="Z378" s="3">
        <v>2</v>
      </c>
      <c r="AA378" s="4">
        <v>301</v>
      </c>
      <c r="AB378" s="4" t="s">
        <v>1114</v>
      </c>
      <c r="AC378" t="s">
        <v>1442</v>
      </c>
      <c r="AD378">
        <v>2019</v>
      </c>
      <c r="AE378">
        <v>6</v>
      </c>
      <c r="AF378">
        <v>27</v>
      </c>
      <c r="AG378" t="s">
        <v>1211</v>
      </c>
      <c r="AJ378" t="s">
        <v>5</v>
      </c>
      <c r="AK378" t="s">
        <v>12</v>
      </c>
      <c r="AL378">
        <v>261575</v>
      </c>
      <c r="AM378">
        <v>6652019</v>
      </c>
      <c r="AN378" s="4">
        <v>261000</v>
      </c>
      <c r="AO378" s="4">
        <v>6653000</v>
      </c>
      <c r="AP378">
        <v>5</v>
      </c>
      <c r="AR378">
        <v>1010</v>
      </c>
      <c r="AT378" s="5" t="s">
        <v>1443</v>
      </c>
      <c r="AU378">
        <v>101939</v>
      </c>
      <c r="AW378" s="6" t="s">
        <v>14</v>
      </c>
      <c r="AX378">
        <v>1</v>
      </c>
      <c r="AY378" t="s">
        <v>15</v>
      </c>
      <c r="AZ378" t="s">
        <v>1444</v>
      </c>
      <c r="BA378" t="s">
        <v>1445</v>
      </c>
      <c r="BB378">
        <v>1010</v>
      </c>
      <c r="BC378" t="s">
        <v>18</v>
      </c>
      <c r="BD378" t="s">
        <v>19</v>
      </c>
      <c r="BF378" s="5">
        <v>43940.514062499999</v>
      </c>
      <c r="BG378" s="7" t="s">
        <v>20</v>
      </c>
      <c r="BI378">
        <v>6</v>
      </c>
      <c r="BJ378">
        <v>233772</v>
      </c>
      <c r="BL378" t="s">
        <v>1446</v>
      </c>
      <c r="BX378">
        <v>370511</v>
      </c>
    </row>
    <row r="379" spans="1:76" x14ac:dyDescent="0.25">
      <c r="A379">
        <v>361991</v>
      </c>
      <c r="C379">
        <v>1</v>
      </c>
      <c r="F379" t="s">
        <v>0</v>
      </c>
      <c r="G379" t="s">
        <v>1</v>
      </c>
      <c r="H379" t="s">
        <v>1447</v>
      </c>
      <c r="I379" t="s">
        <v>3</v>
      </c>
      <c r="K379">
        <v>1</v>
      </c>
      <c r="L379" t="s">
        <v>4</v>
      </c>
      <c r="M379">
        <v>101939</v>
      </c>
      <c r="N379" t="s">
        <v>5</v>
      </c>
      <c r="O379" t="s">
        <v>5</v>
      </c>
      <c r="U379" t="s">
        <v>1395</v>
      </c>
      <c r="V379" s="1">
        <v>1</v>
      </c>
      <c r="W379" t="s">
        <v>1114</v>
      </c>
      <c r="X379" t="s">
        <v>1114</v>
      </c>
      <c r="Y379" s="2" t="s">
        <v>210</v>
      </c>
      <c r="Z379" s="3">
        <v>2</v>
      </c>
      <c r="AA379" s="4">
        <v>301</v>
      </c>
      <c r="AB379" s="4" t="s">
        <v>1114</v>
      </c>
      <c r="AC379" t="s">
        <v>1448</v>
      </c>
      <c r="AD379">
        <v>2019</v>
      </c>
      <c r="AE379">
        <v>9</v>
      </c>
      <c r="AF379">
        <v>26</v>
      </c>
      <c r="AG379" t="s">
        <v>1449</v>
      </c>
      <c r="AJ379" t="s">
        <v>5</v>
      </c>
      <c r="AK379" t="s">
        <v>12</v>
      </c>
      <c r="AL379">
        <v>261279</v>
      </c>
      <c r="AM379">
        <v>6652084</v>
      </c>
      <c r="AN379" s="4">
        <v>261000</v>
      </c>
      <c r="AO379" s="4">
        <v>6653000</v>
      </c>
      <c r="AP379">
        <v>5</v>
      </c>
      <c r="AR379">
        <v>1010</v>
      </c>
      <c r="AT379" s="5" t="s">
        <v>1450</v>
      </c>
      <c r="AU379">
        <v>101939</v>
      </c>
      <c r="AW379" s="6" t="s">
        <v>14</v>
      </c>
      <c r="AX379">
        <v>1</v>
      </c>
      <c r="AY379" t="s">
        <v>15</v>
      </c>
      <c r="AZ379" t="s">
        <v>1451</v>
      </c>
      <c r="BA379" t="s">
        <v>1452</v>
      </c>
      <c r="BB379">
        <v>1010</v>
      </c>
      <c r="BC379" t="s">
        <v>18</v>
      </c>
      <c r="BD379" t="s">
        <v>19</v>
      </c>
      <c r="BF379" s="5">
        <v>43961.5766435185</v>
      </c>
      <c r="BG379" s="7" t="s">
        <v>20</v>
      </c>
      <c r="BI379">
        <v>6</v>
      </c>
      <c r="BJ379">
        <v>235735</v>
      </c>
      <c r="BL379" t="s">
        <v>1453</v>
      </c>
      <c r="BX379">
        <v>361991</v>
      </c>
    </row>
    <row r="380" spans="1:76" x14ac:dyDescent="0.25">
      <c r="A380">
        <v>358359</v>
      </c>
      <c r="C380">
        <v>1</v>
      </c>
      <c r="F380" t="s">
        <v>0</v>
      </c>
      <c r="G380" t="s">
        <v>1</v>
      </c>
      <c r="H380" t="s">
        <v>1454</v>
      </c>
      <c r="I380" t="s">
        <v>3</v>
      </c>
      <c r="K380">
        <v>1</v>
      </c>
      <c r="L380" t="s">
        <v>4</v>
      </c>
      <c r="M380">
        <v>101939</v>
      </c>
      <c r="N380" t="s">
        <v>5</v>
      </c>
      <c r="O380" t="s">
        <v>5</v>
      </c>
      <c r="U380" t="s">
        <v>1395</v>
      </c>
      <c r="V380" s="1">
        <v>1</v>
      </c>
      <c r="W380" t="s">
        <v>1114</v>
      </c>
      <c r="X380" t="s">
        <v>1114</v>
      </c>
      <c r="Y380" s="2" t="s">
        <v>210</v>
      </c>
      <c r="Z380" s="3">
        <v>2</v>
      </c>
      <c r="AA380" s="4">
        <v>301</v>
      </c>
      <c r="AB380" s="4" t="s">
        <v>1114</v>
      </c>
      <c r="AC380" t="s">
        <v>1455</v>
      </c>
      <c r="AD380">
        <v>2019</v>
      </c>
      <c r="AE380">
        <v>10</v>
      </c>
      <c r="AF380">
        <v>4</v>
      </c>
      <c r="AG380" t="s">
        <v>1456</v>
      </c>
      <c r="AJ380" t="s">
        <v>5</v>
      </c>
      <c r="AK380" t="s">
        <v>12</v>
      </c>
      <c r="AL380">
        <v>260711</v>
      </c>
      <c r="AM380">
        <v>6653812</v>
      </c>
      <c r="AN380" s="4">
        <v>261000</v>
      </c>
      <c r="AO380" s="4">
        <v>6653000</v>
      </c>
      <c r="AP380">
        <v>10</v>
      </c>
      <c r="AR380">
        <v>1010</v>
      </c>
      <c r="AT380" s="5" t="s">
        <v>1457</v>
      </c>
      <c r="AU380">
        <v>101939</v>
      </c>
      <c r="AW380" s="6" t="s">
        <v>14</v>
      </c>
      <c r="AX380">
        <v>1</v>
      </c>
      <c r="AY380" t="s">
        <v>15</v>
      </c>
      <c r="AZ380" t="s">
        <v>1458</v>
      </c>
      <c r="BA380" t="s">
        <v>1459</v>
      </c>
      <c r="BB380">
        <v>1010</v>
      </c>
      <c r="BC380" t="s">
        <v>18</v>
      </c>
      <c r="BD380" t="s">
        <v>19</v>
      </c>
      <c r="BF380" s="5">
        <v>43780.715046296304</v>
      </c>
      <c r="BG380" s="7" t="s">
        <v>20</v>
      </c>
      <c r="BI380">
        <v>6</v>
      </c>
      <c r="BJ380">
        <v>223025</v>
      </c>
      <c r="BL380" t="s">
        <v>1460</v>
      </c>
      <c r="BX380">
        <v>358359</v>
      </c>
    </row>
    <row r="381" spans="1:76" x14ac:dyDescent="0.25">
      <c r="A381">
        <v>358284</v>
      </c>
      <c r="C381">
        <v>1</v>
      </c>
      <c r="F381" t="s">
        <v>0</v>
      </c>
      <c r="G381" t="s">
        <v>1</v>
      </c>
      <c r="H381" t="s">
        <v>1461</v>
      </c>
      <c r="I381" t="s">
        <v>3</v>
      </c>
      <c r="K381">
        <v>1</v>
      </c>
      <c r="L381" t="s">
        <v>4</v>
      </c>
      <c r="M381">
        <v>101939</v>
      </c>
      <c r="N381" t="s">
        <v>5</v>
      </c>
      <c r="O381" t="s">
        <v>5</v>
      </c>
      <c r="U381" t="s">
        <v>1395</v>
      </c>
      <c r="V381" s="1">
        <v>1</v>
      </c>
      <c r="W381" t="s">
        <v>1114</v>
      </c>
      <c r="X381" t="s">
        <v>1114</v>
      </c>
      <c r="Y381" s="2" t="s">
        <v>210</v>
      </c>
      <c r="Z381" s="3">
        <v>2</v>
      </c>
      <c r="AA381" s="4">
        <v>301</v>
      </c>
      <c r="AB381" s="4" t="s">
        <v>1114</v>
      </c>
      <c r="AC381" t="s">
        <v>1455</v>
      </c>
      <c r="AD381">
        <v>2019</v>
      </c>
      <c r="AE381">
        <v>10</v>
      </c>
      <c r="AF381">
        <v>4</v>
      </c>
      <c r="AG381" t="s">
        <v>1456</v>
      </c>
      <c r="AJ381" t="s">
        <v>5</v>
      </c>
      <c r="AK381" t="s">
        <v>12</v>
      </c>
      <c r="AL381">
        <v>260690</v>
      </c>
      <c r="AM381">
        <v>6653767</v>
      </c>
      <c r="AN381" s="4">
        <v>261000</v>
      </c>
      <c r="AO381" s="4">
        <v>6653000</v>
      </c>
      <c r="AP381">
        <v>25</v>
      </c>
      <c r="AR381">
        <v>1010</v>
      </c>
      <c r="AT381" s="5" t="s">
        <v>1462</v>
      </c>
      <c r="AU381">
        <v>101939</v>
      </c>
      <c r="AW381" s="6" t="s">
        <v>14</v>
      </c>
      <c r="AX381">
        <v>1</v>
      </c>
      <c r="AY381" t="s">
        <v>15</v>
      </c>
      <c r="AZ381" t="s">
        <v>1463</v>
      </c>
      <c r="BA381" t="s">
        <v>1464</v>
      </c>
      <c r="BB381">
        <v>1010</v>
      </c>
      <c r="BC381" t="s">
        <v>18</v>
      </c>
      <c r="BD381" t="s">
        <v>19</v>
      </c>
      <c r="BF381" s="5">
        <v>43780.715046296304</v>
      </c>
      <c r="BG381" s="7" t="s">
        <v>20</v>
      </c>
      <c r="BI381">
        <v>6</v>
      </c>
      <c r="BJ381">
        <v>223047</v>
      </c>
      <c r="BL381" t="s">
        <v>1465</v>
      </c>
      <c r="BX381">
        <v>358284</v>
      </c>
    </row>
    <row r="382" spans="1:76" x14ac:dyDescent="0.25">
      <c r="A382">
        <v>358211</v>
      </c>
      <c r="C382">
        <v>1</v>
      </c>
      <c r="F382" t="s">
        <v>0</v>
      </c>
      <c r="G382" t="s">
        <v>1</v>
      </c>
      <c r="H382" t="s">
        <v>1466</v>
      </c>
      <c r="I382" t="s">
        <v>3</v>
      </c>
      <c r="K382">
        <v>1</v>
      </c>
      <c r="L382" t="s">
        <v>4</v>
      </c>
      <c r="M382">
        <v>101939</v>
      </c>
      <c r="N382" t="s">
        <v>5</v>
      </c>
      <c r="O382" t="s">
        <v>5</v>
      </c>
      <c r="U382" t="s">
        <v>1395</v>
      </c>
      <c r="V382" s="1">
        <v>1</v>
      </c>
      <c r="W382" t="s">
        <v>1114</v>
      </c>
      <c r="X382" t="s">
        <v>1114</v>
      </c>
      <c r="Y382" s="2" t="s">
        <v>210</v>
      </c>
      <c r="Z382" s="3">
        <v>2</v>
      </c>
      <c r="AA382" s="4">
        <v>301</v>
      </c>
      <c r="AB382" s="4" t="s">
        <v>1114</v>
      </c>
      <c r="AC382" t="s">
        <v>1455</v>
      </c>
      <c r="AD382">
        <v>2019</v>
      </c>
      <c r="AE382">
        <v>10</v>
      </c>
      <c r="AF382">
        <v>4</v>
      </c>
      <c r="AG382" t="s">
        <v>1456</v>
      </c>
      <c r="AJ382" t="s">
        <v>5</v>
      </c>
      <c r="AK382" t="s">
        <v>12</v>
      </c>
      <c r="AL382">
        <v>260682</v>
      </c>
      <c r="AM382">
        <v>6653754</v>
      </c>
      <c r="AN382" s="4">
        <v>261000</v>
      </c>
      <c r="AO382" s="4">
        <v>6653000</v>
      </c>
      <c r="AP382">
        <v>25</v>
      </c>
      <c r="AR382">
        <v>1010</v>
      </c>
      <c r="AT382" s="5" t="s">
        <v>1467</v>
      </c>
      <c r="AU382">
        <v>101939</v>
      </c>
      <c r="AW382" s="6" t="s">
        <v>14</v>
      </c>
      <c r="AX382">
        <v>1</v>
      </c>
      <c r="AY382" t="s">
        <v>15</v>
      </c>
      <c r="AZ382" t="s">
        <v>1468</v>
      </c>
      <c r="BA382" t="s">
        <v>1469</v>
      </c>
      <c r="BB382">
        <v>1010</v>
      </c>
      <c r="BC382" t="s">
        <v>18</v>
      </c>
      <c r="BD382" t="s">
        <v>19</v>
      </c>
      <c r="BF382" s="5">
        <v>43780.714293981502</v>
      </c>
      <c r="BG382" s="7" t="s">
        <v>20</v>
      </c>
      <c r="BI382">
        <v>6</v>
      </c>
      <c r="BJ382">
        <v>223099</v>
      </c>
      <c r="BL382" t="s">
        <v>1470</v>
      </c>
      <c r="BX382">
        <v>358211</v>
      </c>
    </row>
    <row r="383" spans="1:76" x14ac:dyDescent="0.25">
      <c r="A383">
        <v>357782</v>
      </c>
      <c r="C383">
        <v>1</v>
      </c>
      <c r="F383" t="s">
        <v>0</v>
      </c>
      <c r="G383" t="s">
        <v>1</v>
      </c>
      <c r="H383" t="s">
        <v>1471</v>
      </c>
      <c r="I383" s="8" t="str">
        <f>HYPERLINK(AT383,"Foto")</f>
        <v>Foto</v>
      </c>
      <c r="K383">
        <v>1</v>
      </c>
      <c r="L383" t="s">
        <v>4</v>
      </c>
      <c r="M383">
        <v>101939</v>
      </c>
      <c r="N383" t="s">
        <v>5</v>
      </c>
      <c r="O383" t="s">
        <v>5</v>
      </c>
      <c r="U383" t="s">
        <v>1395</v>
      </c>
      <c r="V383" s="1">
        <v>1</v>
      </c>
      <c r="W383" t="s">
        <v>1114</v>
      </c>
      <c r="X383" t="s">
        <v>1114</v>
      </c>
      <c r="Y383" s="2" t="s">
        <v>210</v>
      </c>
      <c r="Z383" s="3">
        <v>2</v>
      </c>
      <c r="AA383" s="4">
        <v>301</v>
      </c>
      <c r="AB383" s="4" t="s">
        <v>1114</v>
      </c>
      <c r="AC383" t="s">
        <v>1472</v>
      </c>
      <c r="AD383">
        <v>2021</v>
      </c>
      <c r="AE383">
        <v>6</v>
      </c>
      <c r="AF383">
        <v>5</v>
      </c>
      <c r="AG383" t="s">
        <v>1473</v>
      </c>
      <c r="AJ383" t="s">
        <v>5</v>
      </c>
      <c r="AK383" t="s">
        <v>12</v>
      </c>
      <c r="AL383">
        <v>260627</v>
      </c>
      <c r="AM383">
        <v>6653697</v>
      </c>
      <c r="AN383" s="4">
        <v>261000</v>
      </c>
      <c r="AO383" s="4">
        <v>6653000</v>
      </c>
      <c r="AP383">
        <v>50</v>
      </c>
      <c r="AR383">
        <v>1010</v>
      </c>
      <c r="AS383" t="s">
        <v>35</v>
      </c>
      <c r="AT383" s="5" t="s">
        <v>1474</v>
      </c>
      <c r="AU383">
        <v>101939</v>
      </c>
      <c r="AW383" s="6" t="s">
        <v>14</v>
      </c>
      <c r="AX383">
        <v>1</v>
      </c>
      <c r="AY383" t="s">
        <v>15</v>
      </c>
      <c r="AZ383" t="s">
        <v>1475</v>
      </c>
      <c r="BA383" t="s">
        <v>1476</v>
      </c>
      <c r="BB383">
        <v>1010</v>
      </c>
      <c r="BC383" t="s">
        <v>18</v>
      </c>
      <c r="BD383" t="s">
        <v>19</v>
      </c>
      <c r="BE383">
        <v>1</v>
      </c>
      <c r="BF383" s="5">
        <v>44355.940358796302</v>
      </c>
      <c r="BG383" s="7" t="s">
        <v>20</v>
      </c>
      <c r="BI383">
        <v>6</v>
      </c>
      <c r="BJ383">
        <v>271009</v>
      </c>
      <c r="BL383" t="s">
        <v>1477</v>
      </c>
      <c r="BX383">
        <v>357782</v>
      </c>
    </row>
    <row r="384" spans="1:76" x14ac:dyDescent="0.25">
      <c r="A384">
        <v>357310</v>
      </c>
      <c r="C384">
        <v>1</v>
      </c>
      <c r="F384" t="s">
        <v>0</v>
      </c>
      <c r="G384" t="s">
        <v>1</v>
      </c>
      <c r="H384" t="s">
        <v>1478</v>
      </c>
      <c r="I384" s="8" t="str">
        <f>HYPERLINK(AT384,"Foto")</f>
        <v>Foto</v>
      </c>
      <c r="K384">
        <v>1</v>
      </c>
      <c r="L384" t="s">
        <v>4</v>
      </c>
      <c r="M384">
        <v>101939</v>
      </c>
      <c r="N384" t="s">
        <v>5</v>
      </c>
      <c r="O384" t="s">
        <v>5</v>
      </c>
      <c r="U384" t="s">
        <v>1395</v>
      </c>
      <c r="V384" s="1">
        <v>1</v>
      </c>
      <c r="W384" t="s">
        <v>1114</v>
      </c>
      <c r="X384" t="s">
        <v>1114</v>
      </c>
      <c r="Y384" s="2" t="s">
        <v>210</v>
      </c>
      <c r="Z384" s="3">
        <v>2</v>
      </c>
      <c r="AA384" s="4">
        <v>301</v>
      </c>
      <c r="AB384" s="4" t="s">
        <v>1114</v>
      </c>
      <c r="AC384" t="s">
        <v>1479</v>
      </c>
      <c r="AD384">
        <v>2021</v>
      </c>
      <c r="AE384">
        <v>7</v>
      </c>
      <c r="AF384">
        <v>7</v>
      </c>
      <c r="AG384" t="s">
        <v>1480</v>
      </c>
      <c r="AJ384" t="s">
        <v>5</v>
      </c>
      <c r="AK384" t="s">
        <v>12</v>
      </c>
      <c r="AL384">
        <v>260539</v>
      </c>
      <c r="AM384">
        <v>6653427</v>
      </c>
      <c r="AN384" s="4">
        <v>261000</v>
      </c>
      <c r="AO384" s="4">
        <v>6653000</v>
      </c>
      <c r="AP384">
        <v>25</v>
      </c>
      <c r="AR384">
        <v>1010</v>
      </c>
      <c r="AT384" s="5" t="s">
        <v>1481</v>
      </c>
      <c r="AU384">
        <v>101939</v>
      </c>
      <c r="AW384" s="6" t="s">
        <v>14</v>
      </c>
      <c r="AX384">
        <v>1</v>
      </c>
      <c r="AY384" t="s">
        <v>15</v>
      </c>
      <c r="AZ384" t="s">
        <v>1482</v>
      </c>
      <c r="BA384" t="s">
        <v>1483</v>
      </c>
      <c r="BB384">
        <v>1010</v>
      </c>
      <c r="BC384" t="s">
        <v>18</v>
      </c>
      <c r="BD384" t="s">
        <v>19</v>
      </c>
      <c r="BE384">
        <v>1</v>
      </c>
      <c r="BF384" s="5">
        <v>44387.485370370399</v>
      </c>
      <c r="BG384" s="7" t="s">
        <v>20</v>
      </c>
      <c r="BI384">
        <v>6</v>
      </c>
      <c r="BJ384">
        <v>274148</v>
      </c>
      <c r="BL384" t="s">
        <v>1484</v>
      </c>
      <c r="BX384">
        <v>357310</v>
      </c>
    </row>
    <row r="385" spans="1:76" x14ac:dyDescent="0.25">
      <c r="A385">
        <v>364489</v>
      </c>
      <c r="B385">
        <v>270795</v>
      </c>
      <c r="F385" t="s">
        <v>0</v>
      </c>
      <c r="G385" t="s">
        <v>40</v>
      </c>
      <c r="H385" t="s">
        <v>1492</v>
      </c>
      <c r="I385" s="8" t="str">
        <f>HYPERLINK(AT385,"Hb")</f>
        <v>Hb</v>
      </c>
      <c r="K385">
        <v>1</v>
      </c>
      <c r="L385" t="s">
        <v>4</v>
      </c>
      <c r="M385">
        <v>101939</v>
      </c>
      <c r="N385" t="s">
        <v>5</v>
      </c>
      <c r="O385" t="s">
        <v>5</v>
      </c>
      <c r="U385" t="s">
        <v>1493</v>
      </c>
      <c r="V385" s="9">
        <v>3</v>
      </c>
      <c r="W385" t="s">
        <v>1114</v>
      </c>
      <c r="X385" t="s">
        <v>1114</v>
      </c>
      <c r="Y385" s="2" t="s">
        <v>210</v>
      </c>
      <c r="Z385" s="3">
        <v>2</v>
      </c>
      <c r="AA385" s="4">
        <v>301</v>
      </c>
      <c r="AB385" s="4" t="s">
        <v>1114</v>
      </c>
      <c r="AC385" t="s">
        <v>1494</v>
      </c>
      <c r="AD385">
        <v>1969</v>
      </c>
      <c r="AE385">
        <v>6</v>
      </c>
      <c r="AF385">
        <v>12</v>
      </c>
      <c r="AG385" t="s">
        <v>1495</v>
      </c>
      <c r="AH385" t="s">
        <v>1496</v>
      </c>
      <c r="AJ385" t="s">
        <v>5</v>
      </c>
      <c r="AK385" t="s">
        <v>12</v>
      </c>
      <c r="AL385">
        <v>261317</v>
      </c>
      <c r="AM385">
        <v>6656077</v>
      </c>
      <c r="AN385" s="4">
        <v>261000</v>
      </c>
      <c r="AO385" s="4">
        <v>6657000</v>
      </c>
      <c r="AP385">
        <v>20057</v>
      </c>
      <c r="AR385">
        <v>8</v>
      </c>
      <c r="AS385" t="s">
        <v>44</v>
      </c>
      <c r="AT385" t="s">
        <v>1497</v>
      </c>
      <c r="AU385">
        <v>101939</v>
      </c>
      <c r="AW385" s="6" t="s">
        <v>14</v>
      </c>
      <c r="AX385">
        <v>1</v>
      </c>
      <c r="AY385" t="s">
        <v>15</v>
      </c>
      <c r="AZ385" t="s">
        <v>1498</v>
      </c>
      <c r="BA385" t="s">
        <v>1499</v>
      </c>
      <c r="BB385">
        <v>8</v>
      </c>
      <c r="BC385" t="s">
        <v>48</v>
      </c>
      <c r="BD385" t="s">
        <v>49</v>
      </c>
      <c r="BE385">
        <v>1</v>
      </c>
      <c r="BF385" s="5">
        <v>37274</v>
      </c>
      <c r="BG385" s="7" t="s">
        <v>20</v>
      </c>
      <c r="BI385">
        <v>3</v>
      </c>
      <c r="BJ385">
        <v>441604</v>
      </c>
      <c r="BK385">
        <v>107165</v>
      </c>
      <c r="BL385" t="s">
        <v>1500</v>
      </c>
      <c r="BN385" t="s">
        <v>1501</v>
      </c>
      <c r="BX385">
        <v>364489</v>
      </c>
    </row>
    <row r="386" spans="1:76" x14ac:dyDescent="0.25">
      <c r="A386">
        <v>359469</v>
      </c>
      <c r="B386">
        <v>262450</v>
      </c>
      <c r="F386" t="s">
        <v>0</v>
      </c>
      <c r="G386" t="s">
        <v>115</v>
      </c>
      <c r="H386" t="s">
        <v>1502</v>
      </c>
      <c r="I386" t="s">
        <v>3</v>
      </c>
      <c r="K386">
        <v>1</v>
      </c>
      <c r="L386" t="s">
        <v>4</v>
      </c>
      <c r="M386">
        <v>101939</v>
      </c>
      <c r="N386" t="s">
        <v>5</v>
      </c>
      <c r="O386" t="s">
        <v>5</v>
      </c>
      <c r="R386" t="s">
        <v>1392</v>
      </c>
      <c r="S386" t="s">
        <v>1393</v>
      </c>
      <c r="T386" t="s">
        <v>1394</v>
      </c>
      <c r="U386" t="s">
        <v>1493</v>
      </c>
      <c r="V386" s="1">
        <v>1</v>
      </c>
      <c r="W386" t="s">
        <v>1114</v>
      </c>
      <c r="X386" t="s">
        <v>1114</v>
      </c>
      <c r="Y386" s="2" t="s">
        <v>210</v>
      </c>
      <c r="Z386" s="3">
        <v>2</v>
      </c>
      <c r="AA386" s="4">
        <v>301</v>
      </c>
      <c r="AB386" s="4" t="s">
        <v>1114</v>
      </c>
      <c r="AC386" t="s">
        <v>1407</v>
      </c>
      <c r="AD386">
        <v>2016</v>
      </c>
      <c r="AE386">
        <v>6</v>
      </c>
      <c r="AF386">
        <v>15</v>
      </c>
      <c r="AG386" t="s">
        <v>1503</v>
      </c>
      <c r="AJ386" t="s">
        <v>5</v>
      </c>
      <c r="AK386" t="s">
        <v>12</v>
      </c>
      <c r="AL386">
        <v>260906</v>
      </c>
      <c r="AM386">
        <v>6656003</v>
      </c>
      <c r="AN386" s="4">
        <v>261000</v>
      </c>
      <c r="AO386" s="4">
        <v>6657000</v>
      </c>
      <c r="AP386">
        <v>0</v>
      </c>
      <c r="AR386">
        <v>67</v>
      </c>
      <c r="AU386">
        <v>101939</v>
      </c>
      <c r="AW386" s="6" t="s">
        <v>14</v>
      </c>
      <c r="AX386">
        <v>1</v>
      </c>
      <c r="AY386" t="s">
        <v>15</v>
      </c>
      <c r="AZ386" t="s">
        <v>1504</v>
      </c>
      <c r="BB386">
        <v>67</v>
      </c>
      <c r="BC386" t="s">
        <v>122</v>
      </c>
      <c r="BD386" t="s">
        <v>123</v>
      </c>
      <c r="BF386" s="5">
        <v>42537</v>
      </c>
      <c r="BG386" s="7" t="s">
        <v>20</v>
      </c>
      <c r="BI386">
        <v>4</v>
      </c>
      <c r="BJ386">
        <v>432519</v>
      </c>
      <c r="BK386">
        <v>107196</v>
      </c>
      <c r="BL386" t="s">
        <v>1505</v>
      </c>
      <c r="BX386">
        <v>359469</v>
      </c>
    </row>
    <row r="387" spans="1:76" x14ac:dyDescent="0.25">
      <c r="A387">
        <v>375157</v>
      </c>
      <c r="B387">
        <v>223925</v>
      </c>
      <c r="F387" t="s">
        <v>0</v>
      </c>
      <c r="G387" t="s">
        <v>22</v>
      </c>
      <c r="H387" t="s">
        <v>1595</v>
      </c>
      <c r="I387" t="s">
        <v>3</v>
      </c>
      <c r="K387">
        <v>1</v>
      </c>
      <c r="L387" t="s">
        <v>4</v>
      </c>
      <c r="M387">
        <v>101939</v>
      </c>
      <c r="N387" t="s">
        <v>5</v>
      </c>
      <c r="O387" t="s">
        <v>5</v>
      </c>
      <c r="U387" t="s">
        <v>1596</v>
      </c>
      <c r="V387" s="1">
        <v>1</v>
      </c>
      <c r="W387" t="s">
        <v>1114</v>
      </c>
      <c r="X387" t="s">
        <v>1114</v>
      </c>
      <c r="Y387" s="2" t="s">
        <v>210</v>
      </c>
      <c r="Z387" s="3">
        <v>2</v>
      </c>
      <c r="AA387" s="4">
        <v>301</v>
      </c>
      <c r="AB387" s="4" t="s">
        <v>1114</v>
      </c>
      <c r="AC387" t="s">
        <v>1597</v>
      </c>
      <c r="AD387">
        <v>1979</v>
      </c>
      <c r="AE387">
        <v>1</v>
      </c>
      <c r="AF387">
        <v>1</v>
      </c>
      <c r="AG387" t="s">
        <v>586</v>
      </c>
      <c r="AH387" t="s">
        <v>586</v>
      </c>
      <c r="AJ387" t="s">
        <v>5</v>
      </c>
      <c r="AK387" t="s">
        <v>12</v>
      </c>
      <c r="AL387">
        <v>262348</v>
      </c>
      <c r="AM387">
        <v>6644790</v>
      </c>
      <c r="AN387" s="4">
        <v>263000</v>
      </c>
      <c r="AO387" s="4">
        <v>6645000</v>
      </c>
      <c r="AP387">
        <v>50</v>
      </c>
      <c r="AR387">
        <v>59</v>
      </c>
      <c r="AS387" t="s">
        <v>1598</v>
      </c>
      <c r="AU387">
        <v>101939</v>
      </c>
      <c r="AW387" s="6" t="s">
        <v>14</v>
      </c>
      <c r="AX387">
        <v>1</v>
      </c>
      <c r="AY387" t="s">
        <v>15</v>
      </c>
      <c r="AZ387" t="s">
        <v>1599</v>
      </c>
      <c r="BA387" t="s">
        <v>1595</v>
      </c>
      <c r="BB387">
        <v>59</v>
      </c>
      <c r="BC387" t="s">
        <v>22</v>
      </c>
      <c r="BD387" t="s">
        <v>28</v>
      </c>
      <c r="BF387" s="5">
        <v>43961</v>
      </c>
      <c r="BG387" s="7" t="s">
        <v>20</v>
      </c>
      <c r="BI387">
        <v>4</v>
      </c>
      <c r="BJ387">
        <v>384400</v>
      </c>
      <c r="BK387">
        <v>107166</v>
      </c>
      <c r="BL387" t="s">
        <v>1600</v>
      </c>
      <c r="BX387">
        <v>375157</v>
      </c>
    </row>
    <row r="388" spans="1:76" x14ac:dyDescent="0.25">
      <c r="A388">
        <v>375920</v>
      </c>
      <c r="B388">
        <v>46519</v>
      </c>
      <c r="F388" t="s">
        <v>0</v>
      </c>
      <c r="G388" t="s">
        <v>1</v>
      </c>
      <c r="H388" t="s">
        <v>1601</v>
      </c>
      <c r="I388" t="s">
        <v>3</v>
      </c>
      <c r="K388">
        <v>1</v>
      </c>
      <c r="L388" t="s">
        <v>4</v>
      </c>
      <c r="M388">
        <v>101939</v>
      </c>
      <c r="N388" t="s">
        <v>5</v>
      </c>
      <c r="O388" t="s">
        <v>5</v>
      </c>
      <c r="U388" t="s">
        <v>1596</v>
      </c>
      <c r="V388" s="1">
        <v>1</v>
      </c>
      <c r="W388" t="s">
        <v>1114</v>
      </c>
      <c r="X388" t="s">
        <v>1114</v>
      </c>
      <c r="Y388" s="2" t="s">
        <v>210</v>
      </c>
      <c r="Z388" s="3">
        <v>2</v>
      </c>
      <c r="AA388" s="4">
        <v>301</v>
      </c>
      <c r="AB388" s="4" t="s">
        <v>1114</v>
      </c>
      <c r="AC388" t="s">
        <v>1602</v>
      </c>
      <c r="AD388">
        <v>2013</v>
      </c>
      <c r="AE388">
        <v>6</v>
      </c>
      <c r="AF388">
        <v>18</v>
      </c>
      <c r="AG388" t="s">
        <v>1603</v>
      </c>
      <c r="AJ388" t="s">
        <v>5</v>
      </c>
      <c r="AK388" t="s">
        <v>12</v>
      </c>
      <c r="AL388">
        <v>262496</v>
      </c>
      <c r="AM388">
        <v>6644803</v>
      </c>
      <c r="AN388" s="4">
        <v>263000</v>
      </c>
      <c r="AO388" s="4">
        <v>6645000</v>
      </c>
      <c r="AP388">
        <v>25</v>
      </c>
      <c r="AR388">
        <v>1010</v>
      </c>
      <c r="AT388" s="5" t="s">
        <v>1604</v>
      </c>
      <c r="AU388">
        <v>101939</v>
      </c>
      <c r="AW388" s="6" t="s">
        <v>14</v>
      </c>
      <c r="AX388">
        <v>1</v>
      </c>
      <c r="AY388" t="s">
        <v>15</v>
      </c>
      <c r="AZ388" t="s">
        <v>1605</v>
      </c>
      <c r="BA388" t="s">
        <v>1606</v>
      </c>
      <c r="BB388">
        <v>1010</v>
      </c>
      <c r="BC388" t="s">
        <v>18</v>
      </c>
      <c r="BD388" t="s">
        <v>19</v>
      </c>
      <c r="BF388" s="5">
        <v>43709.903472222199</v>
      </c>
      <c r="BG388" s="7" t="s">
        <v>20</v>
      </c>
      <c r="BI388">
        <v>6</v>
      </c>
      <c r="BJ388">
        <v>43454</v>
      </c>
      <c r="BK388">
        <v>107176</v>
      </c>
      <c r="BL388" t="s">
        <v>1607</v>
      </c>
      <c r="BX388">
        <v>375920</v>
      </c>
    </row>
    <row r="389" spans="1:76" x14ac:dyDescent="0.25">
      <c r="A389">
        <v>376032</v>
      </c>
      <c r="C389">
        <v>1</v>
      </c>
      <c r="F389" t="s">
        <v>0</v>
      </c>
      <c r="G389" t="s">
        <v>1</v>
      </c>
      <c r="H389" t="s">
        <v>1608</v>
      </c>
      <c r="I389" t="s">
        <v>3</v>
      </c>
      <c r="K389">
        <v>1</v>
      </c>
      <c r="L389" t="s">
        <v>4</v>
      </c>
      <c r="M389">
        <v>101939</v>
      </c>
      <c r="N389" t="s">
        <v>5</v>
      </c>
      <c r="O389" t="s">
        <v>5</v>
      </c>
      <c r="U389" t="s">
        <v>1596</v>
      </c>
      <c r="V389" s="1">
        <v>1</v>
      </c>
      <c r="W389" t="s">
        <v>1114</v>
      </c>
      <c r="X389" t="s">
        <v>1114</v>
      </c>
      <c r="Y389" s="2" t="s">
        <v>210</v>
      </c>
      <c r="Z389" s="3">
        <v>2</v>
      </c>
      <c r="AA389" s="4">
        <v>301</v>
      </c>
      <c r="AB389" s="4" t="s">
        <v>1114</v>
      </c>
      <c r="AC389" t="s">
        <v>1609</v>
      </c>
      <c r="AD389">
        <v>2013</v>
      </c>
      <c r="AE389">
        <v>7</v>
      </c>
      <c r="AF389">
        <v>31</v>
      </c>
      <c r="AG389" t="s">
        <v>1610</v>
      </c>
      <c r="AJ389" t="s">
        <v>5</v>
      </c>
      <c r="AK389" t="s">
        <v>12</v>
      </c>
      <c r="AL389">
        <v>262519</v>
      </c>
      <c r="AM389">
        <v>6644837</v>
      </c>
      <c r="AN389" s="4">
        <v>263000</v>
      </c>
      <c r="AO389" s="4">
        <v>6645000</v>
      </c>
      <c r="AP389">
        <v>5</v>
      </c>
      <c r="AR389">
        <v>1010</v>
      </c>
      <c r="AS389" t="s">
        <v>1611</v>
      </c>
      <c r="AT389" s="5" t="s">
        <v>1612</v>
      </c>
      <c r="AU389">
        <v>101939</v>
      </c>
      <c r="AW389" s="6" t="s">
        <v>14</v>
      </c>
      <c r="AX389">
        <v>1</v>
      </c>
      <c r="AY389" t="s">
        <v>15</v>
      </c>
      <c r="AZ389" t="s">
        <v>1613</v>
      </c>
      <c r="BA389" t="s">
        <v>1614</v>
      </c>
      <c r="BB389">
        <v>1010</v>
      </c>
      <c r="BC389" t="s">
        <v>18</v>
      </c>
      <c r="BD389" t="s">
        <v>19</v>
      </c>
      <c r="BF389" s="5">
        <v>43709.903472222199</v>
      </c>
      <c r="BG389" s="7" t="s">
        <v>20</v>
      </c>
      <c r="BI389">
        <v>6</v>
      </c>
      <c r="BJ389">
        <v>46547</v>
      </c>
      <c r="BL389" t="s">
        <v>1615</v>
      </c>
      <c r="BX389">
        <v>376032</v>
      </c>
    </row>
    <row r="390" spans="1:76" x14ac:dyDescent="0.25">
      <c r="A390">
        <v>375303</v>
      </c>
      <c r="B390">
        <v>118982</v>
      </c>
      <c r="F390" t="s">
        <v>0</v>
      </c>
      <c r="G390" t="s">
        <v>1</v>
      </c>
      <c r="H390" t="s">
        <v>1616</v>
      </c>
      <c r="I390" t="s">
        <v>3</v>
      </c>
      <c r="K390">
        <v>1</v>
      </c>
      <c r="L390" t="s">
        <v>4</v>
      </c>
      <c r="M390">
        <v>101939</v>
      </c>
      <c r="N390" t="s">
        <v>5</v>
      </c>
      <c r="O390" t="s">
        <v>5</v>
      </c>
      <c r="U390" t="s">
        <v>1596</v>
      </c>
      <c r="V390" s="1">
        <v>1</v>
      </c>
      <c r="W390" t="s">
        <v>1114</v>
      </c>
      <c r="X390" t="s">
        <v>1114</v>
      </c>
      <c r="Y390" s="2" t="s">
        <v>210</v>
      </c>
      <c r="Z390" s="3">
        <v>2</v>
      </c>
      <c r="AA390" s="4">
        <v>301</v>
      </c>
      <c r="AB390" s="4" t="s">
        <v>1114</v>
      </c>
      <c r="AC390" t="s">
        <v>1617</v>
      </c>
      <c r="AD390">
        <v>2016</v>
      </c>
      <c r="AE390">
        <v>5</v>
      </c>
      <c r="AF390">
        <v>22</v>
      </c>
      <c r="AG390" t="s">
        <v>1618</v>
      </c>
      <c r="AJ390" t="s">
        <v>5</v>
      </c>
      <c r="AK390" t="s">
        <v>12</v>
      </c>
      <c r="AL390">
        <v>262394</v>
      </c>
      <c r="AM390">
        <v>6644213</v>
      </c>
      <c r="AN390" s="4">
        <v>263000</v>
      </c>
      <c r="AO390" s="4">
        <v>6645000</v>
      </c>
      <c r="AP390">
        <v>750</v>
      </c>
      <c r="AR390">
        <v>1010</v>
      </c>
      <c r="AT390" s="5" t="s">
        <v>1619</v>
      </c>
      <c r="AU390">
        <v>101939</v>
      </c>
      <c r="AW390" s="6" t="s">
        <v>14</v>
      </c>
      <c r="AX390">
        <v>1</v>
      </c>
      <c r="AY390" t="s">
        <v>15</v>
      </c>
      <c r="AZ390" t="s">
        <v>1620</v>
      </c>
      <c r="BA390" t="s">
        <v>1621</v>
      </c>
      <c r="BB390">
        <v>1010</v>
      </c>
      <c r="BC390" t="s">
        <v>18</v>
      </c>
      <c r="BD390" t="s">
        <v>19</v>
      </c>
      <c r="BF390" s="5">
        <v>42513.096689814804</v>
      </c>
      <c r="BG390" s="7" t="s">
        <v>20</v>
      </c>
      <c r="BI390">
        <v>6</v>
      </c>
      <c r="BJ390">
        <v>103582</v>
      </c>
      <c r="BK390">
        <v>107197</v>
      </c>
      <c r="BL390" t="s">
        <v>1622</v>
      </c>
      <c r="BX390">
        <v>375303</v>
      </c>
    </row>
    <row r="391" spans="1:76" x14ac:dyDescent="0.25">
      <c r="A391">
        <v>374863</v>
      </c>
      <c r="C391">
        <v>1</v>
      </c>
      <c r="F391" t="s">
        <v>0</v>
      </c>
      <c r="G391" t="s">
        <v>1</v>
      </c>
      <c r="H391" t="s">
        <v>1623</v>
      </c>
      <c r="I391" t="s">
        <v>3</v>
      </c>
      <c r="K391">
        <v>1</v>
      </c>
      <c r="L391" t="s">
        <v>4</v>
      </c>
      <c r="M391">
        <v>101939</v>
      </c>
      <c r="N391" t="s">
        <v>5</v>
      </c>
      <c r="O391" t="s">
        <v>5</v>
      </c>
      <c r="U391" t="s">
        <v>1596</v>
      </c>
      <c r="V391" s="1">
        <v>1</v>
      </c>
      <c r="W391" t="s">
        <v>1114</v>
      </c>
      <c r="X391" t="s">
        <v>1114</v>
      </c>
      <c r="Y391" s="2" t="s">
        <v>210</v>
      </c>
      <c r="Z391" s="3">
        <v>2</v>
      </c>
      <c r="AA391" s="4">
        <v>301</v>
      </c>
      <c r="AB391" s="4" t="s">
        <v>1114</v>
      </c>
      <c r="AC391" t="s">
        <v>1624</v>
      </c>
      <c r="AD391">
        <v>2016</v>
      </c>
      <c r="AE391">
        <v>7</v>
      </c>
      <c r="AF391">
        <v>23</v>
      </c>
      <c r="AG391" t="s">
        <v>202</v>
      </c>
      <c r="AJ391" t="s">
        <v>5</v>
      </c>
      <c r="AK391" t="s">
        <v>12</v>
      </c>
      <c r="AL391">
        <v>262286</v>
      </c>
      <c r="AM391">
        <v>6644034</v>
      </c>
      <c r="AN391" s="4">
        <v>263000</v>
      </c>
      <c r="AO391" s="4">
        <v>6645000</v>
      </c>
      <c r="AP391">
        <v>20</v>
      </c>
      <c r="AR391">
        <v>1010</v>
      </c>
      <c r="AT391" s="5" t="s">
        <v>1625</v>
      </c>
      <c r="AU391">
        <v>101939</v>
      </c>
      <c r="AW391" s="6" t="s">
        <v>14</v>
      </c>
      <c r="AX391">
        <v>1</v>
      </c>
      <c r="AY391" t="s">
        <v>15</v>
      </c>
      <c r="AZ391" t="s">
        <v>1626</v>
      </c>
      <c r="BA391" t="s">
        <v>1627</v>
      </c>
      <c r="BB391">
        <v>1010</v>
      </c>
      <c r="BC391" t="s">
        <v>18</v>
      </c>
      <c r="BD391" t="s">
        <v>19</v>
      </c>
      <c r="BF391" s="5">
        <v>43710.332638888904</v>
      </c>
      <c r="BG391" s="7" t="s">
        <v>20</v>
      </c>
      <c r="BI391">
        <v>6</v>
      </c>
      <c r="BJ391">
        <v>108809</v>
      </c>
      <c r="BL391" t="s">
        <v>1628</v>
      </c>
      <c r="BX391">
        <v>374863</v>
      </c>
    </row>
    <row r="392" spans="1:76" x14ac:dyDescent="0.25">
      <c r="A392">
        <v>376161</v>
      </c>
      <c r="C392">
        <v>1</v>
      </c>
      <c r="F392" t="s">
        <v>0</v>
      </c>
      <c r="G392" t="s">
        <v>1</v>
      </c>
      <c r="H392" t="s">
        <v>1629</v>
      </c>
      <c r="I392" t="s">
        <v>3</v>
      </c>
      <c r="K392">
        <v>1</v>
      </c>
      <c r="L392" t="s">
        <v>4</v>
      </c>
      <c r="M392">
        <v>101939</v>
      </c>
      <c r="N392" t="s">
        <v>5</v>
      </c>
      <c r="O392" t="s">
        <v>5</v>
      </c>
      <c r="U392" t="s">
        <v>1596</v>
      </c>
      <c r="V392" s="1">
        <v>1</v>
      </c>
      <c r="W392" t="s">
        <v>1114</v>
      </c>
      <c r="X392" t="s">
        <v>1114</v>
      </c>
      <c r="Y392" s="2" t="s">
        <v>210</v>
      </c>
      <c r="Z392" s="3">
        <v>2</v>
      </c>
      <c r="AA392" s="4">
        <v>301</v>
      </c>
      <c r="AB392" s="4" t="s">
        <v>1114</v>
      </c>
      <c r="AC392" t="s">
        <v>1630</v>
      </c>
      <c r="AD392">
        <v>2018</v>
      </c>
      <c r="AE392">
        <v>6</v>
      </c>
      <c r="AF392">
        <v>7</v>
      </c>
      <c r="AG392" t="s">
        <v>563</v>
      </c>
      <c r="AJ392" t="s">
        <v>5</v>
      </c>
      <c r="AK392" t="s">
        <v>12</v>
      </c>
      <c r="AL392">
        <v>262546</v>
      </c>
      <c r="AM392">
        <v>6644148</v>
      </c>
      <c r="AN392" s="4">
        <v>263000</v>
      </c>
      <c r="AO392" s="4">
        <v>6645000</v>
      </c>
      <c r="AP392">
        <v>5</v>
      </c>
      <c r="AR392">
        <v>1010</v>
      </c>
      <c r="AT392" s="5" t="s">
        <v>1631</v>
      </c>
      <c r="AU392">
        <v>101939</v>
      </c>
      <c r="AW392" s="6" t="s">
        <v>14</v>
      </c>
      <c r="AX392">
        <v>1</v>
      </c>
      <c r="AY392" t="s">
        <v>15</v>
      </c>
      <c r="AZ392" t="s">
        <v>1632</v>
      </c>
      <c r="BA392" t="s">
        <v>1633</v>
      </c>
      <c r="BB392">
        <v>1010</v>
      </c>
      <c r="BC392" t="s">
        <v>18</v>
      </c>
      <c r="BD392" t="s">
        <v>19</v>
      </c>
      <c r="BF392" s="5">
        <v>43713.546527777798</v>
      </c>
      <c r="BG392" s="7" t="s">
        <v>20</v>
      </c>
      <c r="BI392">
        <v>6</v>
      </c>
      <c r="BJ392">
        <v>192531</v>
      </c>
      <c r="BL392" t="s">
        <v>1634</v>
      </c>
      <c r="BX392">
        <v>376161</v>
      </c>
    </row>
    <row r="393" spans="1:76" x14ac:dyDescent="0.25">
      <c r="A393">
        <v>376408</v>
      </c>
      <c r="C393">
        <v>1</v>
      </c>
      <c r="F393" t="s">
        <v>0</v>
      </c>
      <c r="G393" t="s">
        <v>1</v>
      </c>
      <c r="H393" t="s">
        <v>1635</v>
      </c>
      <c r="I393" t="s">
        <v>3</v>
      </c>
      <c r="K393">
        <v>1</v>
      </c>
      <c r="L393" t="s">
        <v>4</v>
      </c>
      <c r="M393">
        <v>101939</v>
      </c>
      <c r="N393" t="s">
        <v>5</v>
      </c>
      <c r="O393" t="s">
        <v>5</v>
      </c>
      <c r="U393" t="s">
        <v>1596</v>
      </c>
      <c r="V393" s="1">
        <v>1</v>
      </c>
      <c r="W393" t="s">
        <v>1114</v>
      </c>
      <c r="X393" t="s">
        <v>1114</v>
      </c>
      <c r="Y393" s="2" t="s">
        <v>210</v>
      </c>
      <c r="Z393" s="3">
        <v>2</v>
      </c>
      <c r="AA393" s="4">
        <v>301</v>
      </c>
      <c r="AB393" s="4" t="s">
        <v>1114</v>
      </c>
      <c r="AC393" t="s">
        <v>1636</v>
      </c>
      <c r="AD393">
        <v>2018</v>
      </c>
      <c r="AE393">
        <v>6</v>
      </c>
      <c r="AF393">
        <v>7</v>
      </c>
      <c r="AG393" t="s">
        <v>563</v>
      </c>
      <c r="AJ393" t="s">
        <v>5</v>
      </c>
      <c r="AK393" t="s">
        <v>12</v>
      </c>
      <c r="AL393">
        <v>262603</v>
      </c>
      <c r="AM393">
        <v>6644295</v>
      </c>
      <c r="AN393" s="4">
        <v>263000</v>
      </c>
      <c r="AO393" s="4">
        <v>6645000</v>
      </c>
      <c r="AP393">
        <v>5</v>
      </c>
      <c r="AR393">
        <v>1010</v>
      </c>
      <c r="AT393" s="5" t="s">
        <v>1637</v>
      </c>
      <c r="AU393">
        <v>101939</v>
      </c>
      <c r="AW393" s="6" t="s">
        <v>14</v>
      </c>
      <c r="AX393">
        <v>1</v>
      </c>
      <c r="AY393" t="s">
        <v>15</v>
      </c>
      <c r="AZ393" t="s">
        <v>1638</v>
      </c>
      <c r="BA393" t="s">
        <v>1639</v>
      </c>
      <c r="BB393">
        <v>1010</v>
      </c>
      <c r="BC393" t="s">
        <v>18</v>
      </c>
      <c r="BD393" t="s">
        <v>19</v>
      </c>
      <c r="BF393" s="5">
        <v>43713.546527777798</v>
      </c>
      <c r="BG393" s="7" t="s">
        <v>20</v>
      </c>
      <c r="BI393">
        <v>6</v>
      </c>
      <c r="BJ393">
        <v>192533</v>
      </c>
      <c r="BL393" t="s">
        <v>1640</v>
      </c>
      <c r="BX393">
        <v>376408</v>
      </c>
    </row>
    <row r="394" spans="1:76" x14ac:dyDescent="0.25">
      <c r="A394">
        <v>375651</v>
      </c>
      <c r="C394">
        <v>1</v>
      </c>
      <c r="F394" t="s">
        <v>0</v>
      </c>
      <c r="G394" t="s">
        <v>1</v>
      </c>
      <c r="H394" t="s">
        <v>1641</v>
      </c>
      <c r="I394" t="s">
        <v>3</v>
      </c>
      <c r="K394">
        <v>1</v>
      </c>
      <c r="L394" t="s">
        <v>4</v>
      </c>
      <c r="M394">
        <v>101939</v>
      </c>
      <c r="N394" t="s">
        <v>5</v>
      </c>
      <c r="O394" t="s">
        <v>5</v>
      </c>
      <c r="U394" t="s">
        <v>1596</v>
      </c>
      <c r="V394" s="1">
        <v>1</v>
      </c>
      <c r="W394" t="s">
        <v>1114</v>
      </c>
      <c r="X394" t="s">
        <v>1114</v>
      </c>
      <c r="Y394" s="2" t="s">
        <v>210</v>
      </c>
      <c r="Z394" s="3">
        <v>2</v>
      </c>
      <c r="AA394" s="4">
        <v>301</v>
      </c>
      <c r="AB394" s="4" t="s">
        <v>1114</v>
      </c>
      <c r="AC394" t="s">
        <v>1642</v>
      </c>
      <c r="AD394">
        <v>2018</v>
      </c>
      <c r="AE394">
        <v>6</v>
      </c>
      <c r="AF394">
        <v>7</v>
      </c>
      <c r="AG394" t="s">
        <v>563</v>
      </c>
      <c r="AJ394" t="s">
        <v>5</v>
      </c>
      <c r="AK394" t="s">
        <v>12</v>
      </c>
      <c r="AL394">
        <v>262462</v>
      </c>
      <c r="AM394">
        <v>6644207</v>
      </c>
      <c r="AN394" s="4">
        <v>263000</v>
      </c>
      <c r="AO394" s="4">
        <v>6645000</v>
      </c>
      <c r="AP394">
        <v>10</v>
      </c>
      <c r="AR394">
        <v>1010</v>
      </c>
      <c r="AT394" s="5" t="s">
        <v>1643</v>
      </c>
      <c r="AU394">
        <v>101939</v>
      </c>
      <c r="AW394" s="6" t="s">
        <v>14</v>
      </c>
      <c r="AX394">
        <v>1</v>
      </c>
      <c r="AY394" t="s">
        <v>15</v>
      </c>
      <c r="AZ394" t="s">
        <v>1644</v>
      </c>
      <c r="BA394" t="s">
        <v>1645</v>
      </c>
      <c r="BB394">
        <v>1010</v>
      </c>
      <c r="BC394" t="s">
        <v>18</v>
      </c>
      <c r="BD394" t="s">
        <v>19</v>
      </c>
      <c r="BF394" s="5">
        <v>43713.546527777798</v>
      </c>
      <c r="BG394" s="7" t="s">
        <v>20</v>
      </c>
      <c r="BI394">
        <v>6</v>
      </c>
      <c r="BJ394">
        <v>192535</v>
      </c>
      <c r="BL394" t="s">
        <v>1646</v>
      </c>
      <c r="BX394">
        <v>375651</v>
      </c>
    </row>
    <row r="395" spans="1:76" x14ac:dyDescent="0.25">
      <c r="A395">
        <v>375053</v>
      </c>
      <c r="C395">
        <v>1</v>
      </c>
      <c r="F395" t="s">
        <v>0</v>
      </c>
      <c r="G395" t="s">
        <v>1</v>
      </c>
      <c r="H395" t="s">
        <v>1647</v>
      </c>
      <c r="I395" t="s">
        <v>3</v>
      </c>
      <c r="K395">
        <v>1</v>
      </c>
      <c r="L395" t="s">
        <v>4</v>
      </c>
      <c r="M395">
        <v>101939</v>
      </c>
      <c r="N395" t="s">
        <v>5</v>
      </c>
      <c r="O395" t="s">
        <v>5</v>
      </c>
      <c r="U395" t="s">
        <v>1596</v>
      </c>
      <c r="V395" s="1">
        <v>1</v>
      </c>
      <c r="W395" t="s">
        <v>1114</v>
      </c>
      <c r="X395" t="s">
        <v>1114</v>
      </c>
      <c r="Y395" s="2" t="s">
        <v>210</v>
      </c>
      <c r="Z395" s="3">
        <v>2</v>
      </c>
      <c r="AA395" s="4">
        <v>301</v>
      </c>
      <c r="AB395" s="4" t="s">
        <v>1114</v>
      </c>
      <c r="AC395" t="s">
        <v>1648</v>
      </c>
      <c r="AD395">
        <v>2018</v>
      </c>
      <c r="AE395">
        <v>6</v>
      </c>
      <c r="AF395">
        <v>7</v>
      </c>
      <c r="AG395" t="s">
        <v>563</v>
      </c>
      <c r="AJ395" t="s">
        <v>5</v>
      </c>
      <c r="AK395" t="s">
        <v>12</v>
      </c>
      <c r="AL395">
        <v>262327</v>
      </c>
      <c r="AM395">
        <v>6644096</v>
      </c>
      <c r="AN395" s="4">
        <v>263000</v>
      </c>
      <c r="AO395" s="4">
        <v>6645000</v>
      </c>
      <c r="AP395">
        <v>10</v>
      </c>
      <c r="AR395">
        <v>1010</v>
      </c>
      <c r="AT395" s="5" t="s">
        <v>1649</v>
      </c>
      <c r="AU395">
        <v>101939</v>
      </c>
      <c r="AW395" s="6" t="s">
        <v>14</v>
      </c>
      <c r="AX395">
        <v>1</v>
      </c>
      <c r="AY395" t="s">
        <v>15</v>
      </c>
      <c r="AZ395" t="s">
        <v>1650</v>
      </c>
      <c r="BA395" t="s">
        <v>1651</v>
      </c>
      <c r="BB395">
        <v>1010</v>
      </c>
      <c r="BC395" t="s">
        <v>18</v>
      </c>
      <c r="BD395" t="s">
        <v>19</v>
      </c>
      <c r="BF395" s="5">
        <v>43713.546527777798</v>
      </c>
      <c r="BG395" s="7" t="s">
        <v>20</v>
      </c>
      <c r="BI395">
        <v>6</v>
      </c>
      <c r="BJ395">
        <v>192572</v>
      </c>
      <c r="BL395" t="s">
        <v>1652</v>
      </c>
      <c r="BX395">
        <v>375053</v>
      </c>
    </row>
    <row r="396" spans="1:76" x14ac:dyDescent="0.25">
      <c r="A396">
        <v>376164</v>
      </c>
      <c r="C396">
        <v>1</v>
      </c>
      <c r="F396" t="s">
        <v>0</v>
      </c>
      <c r="G396" t="s">
        <v>1</v>
      </c>
      <c r="H396" t="s">
        <v>1653</v>
      </c>
      <c r="I396" t="s">
        <v>3</v>
      </c>
      <c r="K396">
        <v>1</v>
      </c>
      <c r="L396" t="s">
        <v>4</v>
      </c>
      <c r="M396">
        <v>101939</v>
      </c>
      <c r="N396" t="s">
        <v>5</v>
      </c>
      <c r="O396" t="s">
        <v>5</v>
      </c>
      <c r="U396" t="s">
        <v>1596</v>
      </c>
      <c r="V396" s="1">
        <v>1</v>
      </c>
      <c r="W396" t="s">
        <v>1114</v>
      </c>
      <c r="X396" t="s">
        <v>1114</v>
      </c>
      <c r="Y396" s="2" t="s">
        <v>210</v>
      </c>
      <c r="Z396" s="3">
        <v>2</v>
      </c>
      <c r="AA396" s="4">
        <v>301</v>
      </c>
      <c r="AB396" s="4" t="s">
        <v>1114</v>
      </c>
      <c r="AC396" t="s">
        <v>1630</v>
      </c>
      <c r="AD396">
        <v>2018</v>
      </c>
      <c r="AE396">
        <v>6</v>
      </c>
      <c r="AF396">
        <v>7</v>
      </c>
      <c r="AG396" t="s">
        <v>563</v>
      </c>
      <c r="AJ396" t="s">
        <v>5</v>
      </c>
      <c r="AK396" t="s">
        <v>12</v>
      </c>
      <c r="AL396">
        <v>262546</v>
      </c>
      <c r="AM396">
        <v>6644148</v>
      </c>
      <c r="AN396" s="4">
        <v>263000</v>
      </c>
      <c r="AO396" s="4">
        <v>6645000</v>
      </c>
      <c r="AP396">
        <v>5</v>
      </c>
      <c r="AR396">
        <v>1010</v>
      </c>
      <c r="AT396" s="5" t="s">
        <v>1654</v>
      </c>
      <c r="AU396">
        <v>101939</v>
      </c>
      <c r="AW396" s="6" t="s">
        <v>14</v>
      </c>
      <c r="AX396">
        <v>1</v>
      </c>
      <c r="AY396" t="s">
        <v>15</v>
      </c>
      <c r="AZ396" t="s">
        <v>1632</v>
      </c>
      <c r="BA396" t="s">
        <v>1655</v>
      </c>
      <c r="BB396">
        <v>1010</v>
      </c>
      <c r="BC396" t="s">
        <v>18</v>
      </c>
      <c r="BD396" t="s">
        <v>19</v>
      </c>
      <c r="BF396" s="5">
        <v>43713.546527777798</v>
      </c>
      <c r="BG396" s="7" t="s">
        <v>20</v>
      </c>
      <c r="BI396">
        <v>6</v>
      </c>
      <c r="BJ396">
        <v>193003</v>
      </c>
      <c r="BL396" t="s">
        <v>1656</v>
      </c>
      <c r="BX396">
        <v>376164</v>
      </c>
    </row>
    <row r="397" spans="1:76" x14ac:dyDescent="0.25">
      <c r="A397">
        <v>376409</v>
      </c>
      <c r="C397">
        <v>1</v>
      </c>
      <c r="F397" t="s">
        <v>0</v>
      </c>
      <c r="G397" t="s">
        <v>1</v>
      </c>
      <c r="H397" t="s">
        <v>1657</v>
      </c>
      <c r="I397" t="s">
        <v>3</v>
      </c>
      <c r="K397">
        <v>1</v>
      </c>
      <c r="L397" t="s">
        <v>4</v>
      </c>
      <c r="M397">
        <v>101939</v>
      </c>
      <c r="N397" t="s">
        <v>5</v>
      </c>
      <c r="O397" t="s">
        <v>5</v>
      </c>
      <c r="U397" t="s">
        <v>1596</v>
      </c>
      <c r="V397" s="1">
        <v>1</v>
      </c>
      <c r="W397" t="s">
        <v>1114</v>
      </c>
      <c r="X397" t="s">
        <v>1114</v>
      </c>
      <c r="Y397" s="2" t="s">
        <v>210</v>
      </c>
      <c r="Z397" s="3">
        <v>2</v>
      </c>
      <c r="AA397" s="4">
        <v>301</v>
      </c>
      <c r="AB397" s="4" t="s">
        <v>1114</v>
      </c>
      <c r="AC397" t="s">
        <v>1636</v>
      </c>
      <c r="AD397">
        <v>2018</v>
      </c>
      <c r="AE397">
        <v>6</v>
      </c>
      <c r="AF397">
        <v>7</v>
      </c>
      <c r="AG397" t="s">
        <v>563</v>
      </c>
      <c r="AJ397" t="s">
        <v>5</v>
      </c>
      <c r="AK397" t="s">
        <v>12</v>
      </c>
      <c r="AL397">
        <v>262603</v>
      </c>
      <c r="AM397">
        <v>6644295</v>
      </c>
      <c r="AN397" s="4">
        <v>263000</v>
      </c>
      <c r="AO397" s="4">
        <v>6645000</v>
      </c>
      <c r="AP397">
        <v>5</v>
      </c>
      <c r="AR397">
        <v>1010</v>
      </c>
      <c r="AT397" s="5" t="s">
        <v>1658</v>
      </c>
      <c r="AU397">
        <v>101939</v>
      </c>
      <c r="AW397" s="6" t="s">
        <v>14</v>
      </c>
      <c r="AX397">
        <v>1</v>
      </c>
      <c r="AY397" t="s">
        <v>15</v>
      </c>
      <c r="AZ397" t="s">
        <v>1638</v>
      </c>
      <c r="BA397" t="s">
        <v>1659</v>
      </c>
      <c r="BB397">
        <v>1010</v>
      </c>
      <c r="BC397" t="s">
        <v>18</v>
      </c>
      <c r="BD397" t="s">
        <v>19</v>
      </c>
      <c r="BF397" s="5">
        <v>43713.546527777798</v>
      </c>
      <c r="BG397" s="7" t="s">
        <v>20</v>
      </c>
      <c r="BI397">
        <v>6</v>
      </c>
      <c r="BJ397">
        <v>193005</v>
      </c>
      <c r="BL397" t="s">
        <v>1660</v>
      </c>
      <c r="BX397">
        <v>376409</v>
      </c>
    </row>
    <row r="398" spans="1:76" x14ac:dyDescent="0.25">
      <c r="A398">
        <v>375653</v>
      </c>
      <c r="C398">
        <v>1</v>
      </c>
      <c r="F398" t="s">
        <v>0</v>
      </c>
      <c r="G398" t="s">
        <v>1</v>
      </c>
      <c r="H398" t="s">
        <v>1661</v>
      </c>
      <c r="I398" t="s">
        <v>3</v>
      </c>
      <c r="K398">
        <v>1</v>
      </c>
      <c r="L398" t="s">
        <v>4</v>
      </c>
      <c r="M398">
        <v>101939</v>
      </c>
      <c r="N398" t="s">
        <v>5</v>
      </c>
      <c r="O398" t="s">
        <v>5</v>
      </c>
      <c r="U398" t="s">
        <v>1596</v>
      </c>
      <c r="V398" s="1">
        <v>1</v>
      </c>
      <c r="W398" t="s">
        <v>1114</v>
      </c>
      <c r="X398" t="s">
        <v>1114</v>
      </c>
      <c r="Y398" s="2" t="s">
        <v>210</v>
      </c>
      <c r="Z398" s="3">
        <v>2</v>
      </c>
      <c r="AA398" s="4">
        <v>301</v>
      </c>
      <c r="AB398" s="4" t="s">
        <v>1114</v>
      </c>
      <c r="AC398" t="s">
        <v>1642</v>
      </c>
      <c r="AD398">
        <v>2018</v>
      </c>
      <c r="AE398">
        <v>6</v>
      </c>
      <c r="AF398">
        <v>7</v>
      </c>
      <c r="AG398" t="s">
        <v>563</v>
      </c>
      <c r="AJ398" t="s">
        <v>5</v>
      </c>
      <c r="AK398" t="s">
        <v>12</v>
      </c>
      <c r="AL398">
        <v>262462</v>
      </c>
      <c r="AM398">
        <v>6644207</v>
      </c>
      <c r="AN398" s="4">
        <v>263000</v>
      </c>
      <c r="AO398" s="4">
        <v>6645000</v>
      </c>
      <c r="AP398">
        <v>10</v>
      </c>
      <c r="AR398">
        <v>1010</v>
      </c>
      <c r="AT398" s="5" t="s">
        <v>1662</v>
      </c>
      <c r="AU398">
        <v>101939</v>
      </c>
      <c r="AW398" s="6" t="s">
        <v>14</v>
      </c>
      <c r="AX398">
        <v>1</v>
      </c>
      <c r="AY398" t="s">
        <v>15</v>
      </c>
      <c r="AZ398" t="s">
        <v>1644</v>
      </c>
      <c r="BA398" t="s">
        <v>1663</v>
      </c>
      <c r="BB398">
        <v>1010</v>
      </c>
      <c r="BC398" t="s">
        <v>18</v>
      </c>
      <c r="BD398" t="s">
        <v>19</v>
      </c>
      <c r="BF398" s="5">
        <v>43713.546527777798</v>
      </c>
      <c r="BG398" s="7" t="s">
        <v>20</v>
      </c>
      <c r="BI398">
        <v>6</v>
      </c>
      <c r="BJ398">
        <v>193007</v>
      </c>
      <c r="BL398" t="s">
        <v>1664</v>
      </c>
      <c r="BX398">
        <v>375653</v>
      </c>
    </row>
    <row r="399" spans="1:76" x14ac:dyDescent="0.25">
      <c r="A399">
        <v>375054</v>
      </c>
      <c r="C399">
        <v>1</v>
      </c>
      <c r="F399" t="s">
        <v>0</v>
      </c>
      <c r="G399" t="s">
        <v>1</v>
      </c>
      <c r="H399" t="s">
        <v>1665</v>
      </c>
      <c r="I399" t="s">
        <v>3</v>
      </c>
      <c r="K399">
        <v>1</v>
      </c>
      <c r="L399" t="s">
        <v>4</v>
      </c>
      <c r="M399">
        <v>101939</v>
      </c>
      <c r="N399" t="s">
        <v>5</v>
      </c>
      <c r="O399" t="s">
        <v>5</v>
      </c>
      <c r="U399" t="s">
        <v>1596</v>
      </c>
      <c r="V399" s="1">
        <v>1</v>
      </c>
      <c r="W399" t="s">
        <v>1114</v>
      </c>
      <c r="X399" t="s">
        <v>1114</v>
      </c>
      <c r="Y399" s="2" t="s">
        <v>210</v>
      </c>
      <c r="Z399" s="3">
        <v>2</v>
      </c>
      <c r="AA399" s="4">
        <v>301</v>
      </c>
      <c r="AB399" s="4" t="s">
        <v>1114</v>
      </c>
      <c r="AC399" t="s">
        <v>1648</v>
      </c>
      <c r="AD399">
        <v>2018</v>
      </c>
      <c r="AE399">
        <v>6</v>
      </c>
      <c r="AF399">
        <v>7</v>
      </c>
      <c r="AG399" t="s">
        <v>563</v>
      </c>
      <c r="AJ399" t="s">
        <v>5</v>
      </c>
      <c r="AK399" t="s">
        <v>12</v>
      </c>
      <c r="AL399">
        <v>262327</v>
      </c>
      <c r="AM399">
        <v>6644096</v>
      </c>
      <c r="AN399" s="4">
        <v>263000</v>
      </c>
      <c r="AO399" s="4">
        <v>6645000</v>
      </c>
      <c r="AP399">
        <v>10</v>
      </c>
      <c r="AR399">
        <v>1010</v>
      </c>
      <c r="AT399" s="5" t="s">
        <v>1666</v>
      </c>
      <c r="AU399">
        <v>101939</v>
      </c>
      <c r="AW399" s="6" t="s">
        <v>14</v>
      </c>
      <c r="AX399">
        <v>1</v>
      </c>
      <c r="AY399" t="s">
        <v>15</v>
      </c>
      <c r="AZ399" t="s">
        <v>1650</v>
      </c>
      <c r="BA399" t="s">
        <v>1667</v>
      </c>
      <c r="BB399">
        <v>1010</v>
      </c>
      <c r="BC399" t="s">
        <v>18</v>
      </c>
      <c r="BD399" t="s">
        <v>19</v>
      </c>
      <c r="BF399" s="5">
        <v>43713.546527777798</v>
      </c>
      <c r="BG399" s="7" t="s">
        <v>20</v>
      </c>
      <c r="BI399">
        <v>6</v>
      </c>
      <c r="BJ399">
        <v>193045</v>
      </c>
      <c r="BL399" t="s">
        <v>1668</v>
      </c>
      <c r="BX399">
        <v>375054</v>
      </c>
    </row>
    <row r="400" spans="1:76" x14ac:dyDescent="0.25">
      <c r="A400">
        <v>385850</v>
      </c>
      <c r="C400">
        <v>1</v>
      </c>
      <c r="F400" t="s">
        <v>0</v>
      </c>
      <c r="G400" t="s">
        <v>1</v>
      </c>
      <c r="H400" t="s">
        <v>1669</v>
      </c>
      <c r="I400" t="s">
        <v>3</v>
      </c>
      <c r="K400">
        <v>1</v>
      </c>
      <c r="L400" t="s">
        <v>4</v>
      </c>
      <c r="M400">
        <v>101939</v>
      </c>
      <c r="N400" t="s">
        <v>5</v>
      </c>
      <c r="O400" t="s">
        <v>5</v>
      </c>
      <c r="U400" t="s">
        <v>1596</v>
      </c>
      <c r="V400" s="1">
        <v>1</v>
      </c>
      <c r="W400" t="s">
        <v>1114</v>
      </c>
      <c r="X400" t="s">
        <v>1114</v>
      </c>
      <c r="Y400" s="2" t="s">
        <v>210</v>
      </c>
      <c r="Z400" s="3">
        <v>2</v>
      </c>
      <c r="AA400" s="4">
        <v>301</v>
      </c>
      <c r="AB400" s="4" t="s">
        <v>1114</v>
      </c>
      <c r="AC400" t="s">
        <v>1670</v>
      </c>
      <c r="AD400">
        <v>2019</v>
      </c>
      <c r="AE400">
        <v>6</v>
      </c>
      <c r="AF400">
        <v>1</v>
      </c>
      <c r="AG400" t="s">
        <v>1671</v>
      </c>
      <c r="AJ400" t="s">
        <v>5</v>
      </c>
      <c r="AK400" t="s">
        <v>12</v>
      </c>
      <c r="AL400">
        <v>263949</v>
      </c>
      <c r="AM400">
        <v>6644596</v>
      </c>
      <c r="AN400" s="4">
        <v>263000</v>
      </c>
      <c r="AO400" s="4">
        <v>6645000</v>
      </c>
      <c r="AP400">
        <v>100</v>
      </c>
      <c r="AR400">
        <v>1010</v>
      </c>
      <c r="AT400" s="5" t="s">
        <v>1672</v>
      </c>
      <c r="AU400">
        <v>101939</v>
      </c>
      <c r="AW400" s="6" t="s">
        <v>14</v>
      </c>
      <c r="AX400">
        <v>1</v>
      </c>
      <c r="AY400" t="s">
        <v>15</v>
      </c>
      <c r="AZ400" t="s">
        <v>1673</v>
      </c>
      <c r="BA400" t="s">
        <v>1674</v>
      </c>
      <c r="BB400">
        <v>1010</v>
      </c>
      <c r="BC400" t="s">
        <v>18</v>
      </c>
      <c r="BD400" t="s">
        <v>19</v>
      </c>
      <c r="BF400" s="5">
        <v>43824.527314814797</v>
      </c>
      <c r="BG400" s="7" t="s">
        <v>20</v>
      </c>
      <c r="BI400">
        <v>6</v>
      </c>
      <c r="BJ400">
        <v>228457</v>
      </c>
      <c r="BL400" t="s">
        <v>1675</v>
      </c>
      <c r="BX400">
        <v>385850</v>
      </c>
    </row>
    <row r="401" spans="1:76" x14ac:dyDescent="0.25">
      <c r="A401">
        <v>381886</v>
      </c>
      <c r="C401">
        <v>1</v>
      </c>
      <c r="F401" t="s">
        <v>0</v>
      </c>
      <c r="G401" t="s">
        <v>1</v>
      </c>
      <c r="H401" t="s">
        <v>1676</v>
      </c>
      <c r="I401" t="s">
        <v>3</v>
      </c>
      <c r="K401">
        <v>1</v>
      </c>
      <c r="L401" t="s">
        <v>4</v>
      </c>
      <c r="M401">
        <v>101939</v>
      </c>
      <c r="N401" t="s">
        <v>5</v>
      </c>
      <c r="O401" t="s">
        <v>5</v>
      </c>
      <c r="U401" t="s">
        <v>1596</v>
      </c>
      <c r="V401" s="1">
        <v>1</v>
      </c>
      <c r="W401" t="s">
        <v>1114</v>
      </c>
      <c r="X401" t="s">
        <v>1114</v>
      </c>
      <c r="Y401" s="2" t="s">
        <v>210</v>
      </c>
      <c r="Z401" s="3">
        <v>2</v>
      </c>
      <c r="AA401" s="4">
        <v>301</v>
      </c>
      <c r="AB401" s="4" t="s">
        <v>1114</v>
      </c>
      <c r="AC401" t="s">
        <v>1677</v>
      </c>
      <c r="AD401">
        <v>2019</v>
      </c>
      <c r="AE401">
        <v>12</v>
      </c>
      <c r="AF401">
        <v>6</v>
      </c>
      <c r="AG401" t="s">
        <v>202</v>
      </c>
      <c r="AJ401" t="s">
        <v>5</v>
      </c>
      <c r="AK401" t="s">
        <v>12</v>
      </c>
      <c r="AL401">
        <v>263367</v>
      </c>
      <c r="AM401">
        <v>6644181</v>
      </c>
      <c r="AN401" s="4">
        <v>263000</v>
      </c>
      <c r="AO401" s="4">
        <v>6645000</v>
      </c>
      <c r="AP401">
        <v>20</v>
      </c>
      <c r="AR401">
        <v>1010</v>
      </c>
      <c r="AT401" s="5" t="s">
        <v>1678</v>
      </c>
      <c r="AU401">
        <v>101939</v>
      </c>
      <c r="AW401" s="6" t="s">
        <v>14</v>
      </c>
      <c r="AX401">
        <v>1</v>
      </c>
      <c r="AY401" t="s">
        <v>15</v>
      </c>
      <c r="AZ401" t="s">
        <v>1679</v>
      </c>
      <c r="BA401" t="s">
        <v>1680</v>
      </c>
      <c r="BB401">
        <v>1010</v>
      </c>
      <c r="BC401" t="s">
        <v>18</v>
      </c>
      <c r="BD401" t="s">
        <v>19</v>
      </c>
      <c r="BF401" s="5">
        <v>43805.842071759304</v>
      </c>
      <c r="BG401" s="7" t="s">
        <v>20</v>
      </c>
      <c r="BI401">
        <v>6</v>
      </c>
      <c r="BJ401">
        <v>228338</v>
      </c>
      <c r="BL401" t="s">
        <v>1681</v>
      </c>
      <c r="BX401">
        <v>381886</v>
      </c>
    </row>
    <row r="402" spans="1:76" x14ac:dyDescent="0.25">
      <c r="A402">
        <v>378379</v>
      </c>
      <c r="C402">
        <v>1</v>
      </c>
      <c r="F402" t="s">
        <v>0</v>
      </c>
      <c r="G402" t="s">
        <v>1</v>
      </c>
      <c r="H402" t="s">
        <v>1682</v>
      </c>
      <c r="I402" t="s">
        <v>3</v>
      </c>
      <c r="K402">
        <v>1</v>
      </c>
      <c r="L402" t="s">
        <v>4</v>
      </c>
      <c r="M402">
        <v>101939</v>
      </c>
      <c r="N402" t="s">
        <v>5</v>
      </c>
      <c r="O402" t="s">
        <v>5</v>
      </c>
      <c r="U402" t="s">
        <v>1596</v>
      </c>
      <c r="V402" s="1">
        <v>1</v>
      </c>
      <c r="W402" t="s">
        <v>1114</v>
      </c>
      <c r="X402" t="s">
        <v>1114</v>
      </c>
      <c r="Y402" s="2" t="s">
        <v>210</v>
      </c>
      <c r="Z402" s="3">
        <v>2</v>
      </c>
      <c r="AA402" s="4">
        <v>301</v>
      </c>
      <c r="AB402" s="4" t="s">
        <v>1114</v>
      </c>
      <c r="AC402" t="s">
        <v>1683</v>
      </c>
      <c r="AD402">
        <v>2020</v>
      </c>
      <c r="AE402">
        <v>7</v>
      </c>
      <c r="AF402">
        <v>16</v>
      </c>
      <c r="AG402" t="s">
        <v>108</v>
      </c>
      <c r="AJ402" t="s">
        <v>5</v>
      </c>
      <c r="AK402" t="s">
        <v>12</v>
      </c>
      <c r="AL402">
        <v>262886</v>
      </c>
      <c r="AM402">
        <v>6645241</v>
      </c>
      <c r="AN402" s="4">
        <v>263000</v>
      </c>
      <c r="AO402" s="4">
        <v>6645000</v>
      </c>
      <c r="AP402">
        <v>10</v>
      </c>
      <c r="AR402">
        <v>1010</v>
      </c>
      <c r="AT402" s="5" t="s">
        <v>1684</v>
      </c>
      <c r="AU402">
        <v>101939</v>
      </c>
      <c r="AW402" s="6" t="s">
        <v>14</v>
      </c>
      <c r="AX402">
        <v>1</v>
      </c>
      <c r="AY402" t="s">
        <v>15</v>
      </c>
      <c r="AZ402" t="s">
        <v>1685</v>
      </c>
      <c r="BA402" t="s">
        <v>1686</v>
      </c>
      <c r="BB402">
        <v>1010</v>
      </c>
      <c r="BC402" t="s">
        <v>18</v>
      </c>
      <c r="BD402" t="s">
        <v>19</v>
      </c>
      <c r="BF402" s="5">
        <v>44292.618344907401</v>
      </c>
      <c r="BG402" s="7" t="s">
        <v>20</v>
      </c>
      <c r="BI402">
        <v>6</v>
      </c>
      <c r="BJ402">
        <v>242620</v>
      </c>
      <c r="BL402" t="s">
        <v>1687</v>
      </c>
      <c r="BX402">
        <v>378379</v>
      </c>
    </row>
    <row r="403" spans="1:76" x14ac:dyDescent="0.25">
      <c r="A403">
        <v>378380</v>
      </c>
      <c r="C403">
        <v>1</v>
      </c>
      <c r="F403" t="s">
        <v>0</v>
      </c>
      <c r="G403" t="s">
        <v>1</v>
      </c>
      <c r="H403" t="s">
        <v>1688</v>
      </c>
      <c r="I403" t="s">
        <v>3</v>
      </c>
      <c r="K403">
        <v>1</v>
      </c>
      <c r="L403" t="s">
        <v>4</v>
      </c>
      <c r="M403">
        <v>101939</v>
      </c>
      <c r="N403" t="s">
        <v>5</v>
      </c>
      <c r="O403" t="s">
        <v>5</v>
      </c>
      <c r="U403" t="s">
        <v>1596</v>
      </c>
      <c r="V403" s="1">
        <v>1</v>
      </c>
      <c r="W403" t="s">
        <v>1114</v>
      </c>
      <c r="X403" t="s">
        <v>1114</v>
      </c>
      <c r="Y403" s="2" t="s">
        <v>210</v>
      </c>
      <c r="Z403" s="3">
        <v>2</v>
      </c>
      <c r="AA403" s="4">
        <v>301</v>
      </c>
      <c r="AB403" s="4" t="s">
        <v>1114</v>
      </c>
      <c r="AC403" t="s">
        <v>1689</v>
      </c>
      <c r="AD403">
        <v>2020</v>
      </c>
      <c r="AE403">
        <v>7</v>
      </c>
      <c r="AF403">
        <v>16</v>
      </c>
      <c r="AG403" t="s">
        <v>108</v>
      </c>
      <c r="AJ403" t="s">
        <v>5</v>
      </c>
      <c r="AK403" t="s">
        <v>12</v>
      </c>
      <c r="AL403">
        <v>262886</v>
      </c>
      <c r="AM403">
        <v>6645241</v>
      </c>
      <c r="AN403" s="4">
        <v>263000</v>
      </c>
      <c r="AO403" s="4">
        <v>6645000</v>
      </c>
      <c r="AP403">
        <v>10</v>
      </c>
      <c r="AR403">
        <v>1010</v>
      </c>
      <c r="AT403" s="5" t="s">
        <v>1690</v>
      </c>
      <c r="AU403">
        <v>101939</v>
      </c>
      <c r="AW403" s="6" t="s">
        <v>14</v>
      </c>
      <c r="AX403">
        <v>1</v>
      </c>
      <c r="AY403" t="s">
        <v>15</v>
      </c>
      <c r="AZ403" t="s">
        <v>1685</v>
      </c>
      <c r="BA403" t="s">
        <v>1691</v>
      </c>
      <c r="BB403">
        <v>1010</v>
      </c>
      <c r="BC403" t="s">
        <v>18</v>
      </c>
      <c r="BD403" t="s">
        <v>19</v>
      </c>
      <c r="BF403" s="5">
        <v>44292.641585648104</v>
      </c>
      <c r="BG403" s="7" t="s">
        <v>20</v>
      </c>
      <c r="BI403">
        <v>6</v>
      </c>
      <c r="BJ403">
        <v>267083</v>
      </c>
      <c r="BL403" t="s">
        <v>1692</v>
      </c>
      <c r="BX403">
        <v>378380</v>
      </c>
    </row>
    <row r="404" spans="1:76" x14ac:dyDescent="0.25">
      <c r="A404">
        <v>378635</v>
      </c>
      <c r="C404">
        <v>1</v>
      </c>
      <c r="F404" t="s">
        <v>0</v>
      </c>
      <c r="G404" t="s">
        <v>22</v>
      </c>
      <c r="H404" t="s">
        <v>1693</v>
      </c>
      <c r="I404" t="s">
        <v>3</v>
      </c>
      <c r="K404">
        <v>1</v>
      </c>
      <c r="L404" t="s">
        <v>4</v>
      </c>
      <c r="M404">
        <v>101939</v>
      </c>
      <c r="N404" t="s">
        <v>5</v>
      </c>
      <c r="O404" t="s">
        <v>5</v>
      </c>
      <c r="U404" t="s">
        <v>1596</v>
      </c>
      <c r="V404" s="1">
        <v>1</v>
      </c>
      <c r="W404" t="s">
        <v>1114</v>
      </c>
      <c r="X404" t="s">
        <v>1114</v>
      </c>
      <c r="Y404" s="2" t="s">
        <v>210</v>
      </c>
      <c r="Z404" s="3">
        <v>2</v>
      </c>
      <c r="AA404" s="4">
        <v>301</v>
      </c>
      <c r="AB404" s="4" t="s">
        <v>1114</v>
      </c>
      <c r="AC404" t="s">
        <v>1694</v>
      </c>
      <c r="AD404">
        <v>2020</v>
      </c>
      <c r="AE404">
        <v>10</v>
      </c>
      <c r="AF404">
        <v>5</v>
      </c>
      <c r="AG404" t="s">
        <v>586</v>
      </c>
      <c r="AH404" t="s">
        <v>586</v>
      </c>
      <c r="AJ404" t="s">
        <v>5</v>
      </c>
      <c r="AK404" t="s">
        <v>12</v>
      </c>
      <c r="AL404">
        <v>262924</v>
      </c>
      <c r="AM404">
        <v>6645548</v>
      </c>
      <c r="AN404" s="4">
        <v>263000</v>
      </c>
      <c r="AO404" s="4">
        <v>6645000</v>
      </c>
      <c r="AP404">
        <v>10</v>
      </c>
      <c r="AR404">
        <v>59</v>
      </c>
      <c r="AU404">
        <v>101939</v>
      </c>
      <c r="AW404" s="6" t="s">
        <v>14</v>
      </c>
      <c r="AX404">
        <v>1</v>
      </c>
      <c r="AY404" t="s">
        <v>15</v>
      </c>
      <c r="AZ404" t="s">
        <v>1695</v>
      </c>
      <c r="BA404" t="s">
        <v>1693</v>
      </c>
      <c r="BB404">
        <v>59</v>
      </c>
      <c r="BC404" t="s">
        <v>22</v>
      </c>
      <c r="BD404" t="s">
        <v>28</v>
      </c>
      <c r="BF404" s="5">
        <v>44111</v>
      </c>
      <c r="BG404" s="7" t="s">
        <v>20</v>
      </c>
      <c r="BI404">
        <v>4</v>
      </c>
      <c r="BJ404">
        <v>395375</v>
      </c>
      <c r="BL404" t="s">
        <v>1696</v>
      </c>
      <c r="BX404">
        <v>378635</v>
      </c>
    </row>
    <row r="405" spans="1:76" x14ac:dyDescent="0.25">
      <c r="A405">
        <v>375249</v>
      </c>
      <c r="C405">
        <v>1</v>
      </c>
      <c r="F405" t="s">
        <v>0</v>
      </c>
      <c r="G405" t="s">
        <v>22</v>
      </c>
      <c r="H405" t="s">
        <v>1697</v>
      </c>
      <c r="I405" t="s">
        <v>3</v>
      </c>
      <c r="K405">
        <v>1</v>
      </c>
      <c r="L405" t="s">
        <v>4</v>
      </c>
      <c r="M405">
        <v>101939</v>
      </c>
      <c r="N405" t="s">
        <v>5</v>
      </c>
      <c r="O405" t="s">
        <v>5</v>
      </c>
      <c r="U405" t="s">
        <v>1596</v>
      </c>
      <c r="V405" s="1">
        <v>1</v>
      </c>
      <c r="W405" t="s">
        <v>1114</v>
      </c>
      <c r="X405" t="s">
        <v>1114</v>
      </c>
      <c r="Y405" s="2" t="s">
        <v>210</v>
      </c>
      <c r="Z405" s="3">
        <v>2</v>
      </c>
      <c r="AA405" s="4">
        <v>301</v>
      </c>
      <c r="AB405" s="4" t="s">
        <v>1114</v>
      </c>
      <c r="AC405" t="s">
        <v>1698</v>
      </c>
      <c r="AD405">
        <v>2020</v>
      </c>
      <c r="AE405">
        <v>10</v>
      </c>
      <c r="AF405">
        <v>5</v>
      </c>
      <c r="AG405" t="s">
        <v>586</v>
      </c>
      <c r="AH405" t="s">
        <v>586</v>
      </c>
      <c r="AJ405" t="s">
        <v>5</v>
      </c>
      <c r="AK405" t="s">
        <v>12</v>
      </c>
      <c r="AL405">
        <v>262380</v>
      </c>
      <c r="AM405">
        <v>6644864</v>
      </c>
      <c r="AN405" s="4">
        <v>263000</v>
      </c>
      <c r="AO405" s="4">
        <v>6645000</v>
      </c>
      <c r="AP405">
        <v>10</v>
      </c>
      <c r="AR405">
        <v>59</v>
      </c>
      <c r="AU405">
        <v>101939</v>
      </c>
      <c r="AW405" s="6" t="s">
        <v>14</v>
      </c>
      <c r="AX405">
        <v>1</v>
      </c>
      <c r="AY405" t="s">
        <v>15</v>
      </c>
      <c r="AZ405" t="s">
        <v>1699</v>
      </c>
      <c r="BA405" t="s">
        <v>1697</v>
      </c>
      <c r="BB405">
        <v>59</v>
      </c>
      <c r="BC405" t="s">
        <v>22</v>
      </c>
      <c r="BD405" t="s">
        <v>28</v>
      </c>
      <c r="BF405" s="5">
        <v>44111</v>
      </c>
      <c r="BG405" s="7" t="s">
        <v>20</v>
      </c>
      <c r="BI405">
        <v>4</v>
      </c>
      <c r="BJ405">
        <v>395387</v>
      </c>
      <c r="BL405" t="s">
        <v>1700</v>
      </c>
      <c r="BX405">
        <v>375249</v>
      </c>
    </row>
    <row r="406" spans="1:76" x14ac:dyDescent="0.25">
      <c r="A406">
        <v>375051</v>
      </c>
      <c r="C406">
        <v>1</v>
      </c>
      <c r="F406" t="s">
        <v>0</v>
      </c>
      <c r="G406" t="s">
        <v>22</v>
      </c>
      <c r="H406" t="s">
        <v>1701</v>
      </c>
      <c r="I406" t="s">
        <v>3</v>
      </c>
      <c r="K406">
        <v>1</v>
      </c>
      <c r="L406" t="s">
        <v>4</v>
      </c>
      <c r="M406">
        <v>101939</v>
      </c>
      <c r="N406" t="s">
        <v>5</v>
      </c>
      <c r="O406" t="s">
        <v>5</v>
      </c>
      <c r="U406" t="s">
        <v>1596</v>
      </c>
      <c r="V406" s="1">
        <v>1</v>
      </c>
      <c r="W406" t="s">
        <v>1114</v>
      </c>
      <c r="X406" t="s">
        <v>1114</v>
      </c>
      <c r="Y406" s="2" t="s">
        <v>210</v>
      </c>
      <c r="Z406" s="3">
        <v>2</v>
      </c>
      <c r="AA406" s="4">
        <v>301</v>
      </c>
      <c r="AB406" s="4" t="s">
        <v>1114</v>
      </c>
      <c r="AC406" t="s">
        <v>1698</v>
      </c>
      <c r="AD406">
        <v>2020</v>
      </c>
      <c r="AE406">
        <v>10</v>
      </c>
      <c r="AF406">
        <v>5</v>
      </c>
      <c r="AG406" t="s">
        <v>586</v>
      </c>
      <c r="AH406" t="s">
        <v>586</v>
      </c>
      <c r="AJ406" t="s">
        <v>5</v>
      </c>
      <c r="AK406" t="s">
        <v>12</v>
      </c>
      <c r="AL406">
        <v>262325</v>
      </c>
      <c r="AM406">
        <v>6644768</v>
      </c>
      <c r="AN406" s="4">
        <v>263000</v>
      </c>
      <c r="AO406" s="4">
        <v>6645000</v>
      </c>
      <c r="AP406">
        <v>5</v>
      </c>
      <c r="AR406">
        <v>59</v>
      </c>
      <c r="AU406">
        <v>101939</v>
      </c>
      <c r="AW406" s="6" t="s">
        <v>14</v>
      </c>
      <c r="AX406">
        <v>1</v>
      </c>
      <c r="AY406" t="s">
        <v>15</v>
      </c>
      <c r="AZ406" t="s">
        <v>1702</v>
      </c>
      <c r="BA406" t="s">
        <v>1701</v>
      </c>
      <c r="BB406">
        <v>59</v>
      </c>
      <c r="BC406" t="s">
        <v>22</v>
      </c>
      <c r="BD406" t="s">
        <v>28</v>
      </c>
      <c r="BF406" s="5">
        <v>44111</v>
      </c>
      <c r="BG406" s="7" t="s">
        <v>20</v>
      </c>
      <c r="BI406">
        <v>4</v>
      </c>
      <c r="BJ406">
        <v>395389</v>
      </c>
      <c r="BL406" t="s">
        <v>1703</v>
      </c>
      <c r="BX406">
        <v>375051</v>
      </c>
    </row>
    <row r="407" spans="1:76" x14ac:dyDescent="0.25">
      <c r="A407">
        <v>381428</v>
      </c>
      <c r="C407">
        <v>1</v>
      </c>
      <c r="F407" t="s">
        <v>0</v>
      </c>
      <c r="G407" t="s">
        <v>103</v>
      </c>
      <c r="H407" t="s">
        <v>1704</v>
      </c>
      <c r="I407" t="s">
        <v>3</v>
      </c>
      <c r="K407">
        <v>1</v>
      </c>
      <c r="L407" t="s">
        <v>4</v>
      </c>
      <c r="M407">
        <v>101939</v>
      </c>
      <c r="N407" t="s">
        <v>5</v>
      </c>
      <c r="O407" t="s">
        <v>5</v>
      </c>
      <c r="U407" t="s">
        <v>1596</v>
      </c>
      <c r="V407" s="1">
        <v>1</v>
      </c>
      <c r="W407" t="s">
        <v>1114</v>
      </c>
      <c r="X407" t="s">
        <v>1114</v>
      </c>
      <c r="Y407" s="2" t="s">
        <v>210</v>
      </c>
      <c r="Z407" s="3">
        <v>2</v>
      </c>
      <c r="AA407" s="4">
        <v>301</v>
      </c>
      <c r="AB407" s="4" t="s">
        <v>1114</v>
      </c>
      <c r="AC407" t="s">
        <v>1705</v>
      </c>
      <c r="AD407">
        <v>2020</v>
      </c>
      <c r="AE407">
        <v>11</v>
      </c>
      <c r="AF407">
        <v>26</v>
      </c>
      <c r="AG407" t="s">
        <v>108</v>
      </c>
      <c r="AH407" t="s">
        <v>108</v>
      </c>
      <c r="AJ407" t="s">
        <v>5</v>
      </c>
      <c r="AK407" t="s">
        <v>12</v>
      </c>
      <c r="AL407">
        <v>263302</v>
      </c>
      <c r="AM407">
        <v>6644203</v>
      </c>
      <c r="AN407" s="4">
        <v>263000</v>
      </c>
      <c r="AO407" s="4">
        <v>6645000</v>
      </c>
      <c r="AP407">
        <v>1</v>
      </c>
      <c r="AR407">
        <v>331</v>
      </c>
      <c r="AS407" t="s">
        <v>1706</v>
      </c>
      <c r="AT407" s="5"/>
      <c r="AU407">
        <v>101939</v>
      </c>
      <c r="AW407" s="6" t="s">
        <v>14</v>
      </c>
      <c r="AX407">
        <v>1</v>
      </c>
      <c r="AY407" t="s">
        <v>15</v>
      </c>
      <c r="AZ407" t="s">
        <v>1707</v>
      </c>
      <c r="BA407" t="s">
        <v>1708</v>
      </c>
      <c r="BB407">
        <v>331</v>
      </c>
      <c r="BC407" t="s">
        <v>112</v>
      </c>
      <c r="BD407" t="s">
        <v>113</v>
      </c>
      <c r="BF407" s="5">
        <v>44161</v>
      </c>
      <c r="BG407" s="7" t="s">
        <v>20</v>
      </c>
      <c r="BI407">
        <v>5</v>
      </c>
      <c r="BJ407">
        <v>355070</v>
      </c>
      <c r="BL407" t="s">
        <v>1709</v>
      </c>
      <c r="BX407">
        <v>381428</v>
      </c>
    </row>
    <row r="408" spans="1:76" x14ac:dyDescent="0.25">
      <c r="A408">
        <v>381462</v>
      </c>
      <c r="C408">
        <v>1</v>
      </c>
      <c r="F408" t="s">
        <v>0</v>
      </c>
      <c r="G408" t="s">
        <v>103</v>
      </c>
      <c r="H408" t="s">
        <v>1710</v>
      </c>
      <c r="I408" t="s">
        <v>3</v>
      </c>
      <c r="K408">
        <v>1</v>
      </c>
      <c r="L408" t="s">
        <v>4</v>
      </c>
      <c r="M408">
        <v>101939</v>
      </c>
      <c r="N408" t="s">
        <v>5</v>
      </c>
      <c r="O408" t="s">
        <v>5</v>
      </c>
      <c r="U408" t="s">
        <v>1596</v>
      </c>
      <c r="V408" s="1">
        <v>1</v>
      </c>
      <c r="W408" t="s">
        <v>1114</v>
      </c>
      <c r="X408" t="s">
        <v>1114</v>
      </c>
      <c r="Y408" s="2" t="s">
        <v>210</v>
      </c>
      <c r="Z408" s="3">
        <v>2</v>
      </c>
      <c r="AA408" s="4">
        <v>301</v>
      </c>
      <c r="AB408" s="4" t="s">
        <v>1114</v>
      </c>
      <c r="AC408" t="s">
        <v>1705</v>
      </c>
      <c r="AD408">
        <v>2020</v>
      </c>
      <c r="AE408">
        <v>11</v>
      </c>
      <c r="AF408">
        <v>26</v>
      </c>
      <c r="AG408" t="s">
        <v>108</v>
      </c>
      <c r="AH408" t="s">
        <v>108</v>
      </c>
      <c r="AJ408" t="s">
        <v>5</v>
      </c>
      <c r="AK408" t="s">
        <v>12</v>
      </c>
      <c r="AL408">
        <v>263306</v>
      </c>
      <c r="AM408">
        <v>6644181</v>
      </c>
      <c r="AN408" s="4">
        <v>263000</v>
      </c>
      <c r="AO408" s="4">
        <v>6645000</v>
      </c>
      <c r="AP408">
        <v>1</v>
      </c>
      <c r="AR408">
        <v>331</v>
      </c>
      <c r="AS408" t="s">
        <v>1711</v>
      </c>
      <c r="AT408" s="5"/>
      <c r="AU408">
        <v>101939</v>
      </c>
      <c r="AW408" s="6" t="s">
        <v>14</v>
      </c>
      <c r="AX408">
        <v>1</v>
      </c>
      <c r="AY408" t="s">
        <v>15</v>
      </c>
      <c r="AZ408" t="s">
        <v>1712</v>
      </c>
      <c r="BA408" t="s">
        <v>1713</v>
      </c>
      <c r="BB408">
        <v>331</v>
      </c>
      <c r="BC408" t="s">
        <v>112</v>
      </c>
      <c r="BD408" t="s">
        <v>113</v>
      </c>
      <c r="BF408" s="5">
        <v>44161</v>
      </c>
      <c r="BG408" s="7" t="s">
        <v>20</v>
      </c>
      <c r="BI408">
        <v>5</v>
      </c>
      <c r="BJ408">
        <v>355076</v>
      </c>
      <c r="BL408" t="s">
        <v>1714</v>
      </c>
      <c r="BX408">
        <v>381462</v>
      </c>
    </row>
    <row r="409" spans="1:76" x14ac:dyDescent="0.25">
      <c r="A409">
        <v>381536</v>
      </c>
      <c r="C409">
        <v>1</v>
      </c>
      <c r="F409" t="s">
        <v>0</v>
      </c>
      <c r="G409" t="s">
        <v>103</v>
      </c>
      <c r="H409" t="s">
        <v>1715</v>
      </c>
      <c r="I409" t="s">
        <v>3</v>
      </c>
      <c r="K409">
        <v>1</v>
      </c>
      <c r="L409" t="s">
        <v>4</v>
      </c>
      <c r="M409">
        <v>101939</v>
      </c>
      <c r="N409" t="s">
        <v>5</v>
      </c>
      <c r="O409" t="s">
        <v>5</v>
      </c>
      <c r="U409" t="s">
        <v>1596</v>
      </c>
      <c r="V409" s="1">
        <v>1</v>
      </c>
      <c r="W409" t="s">
        <v>1114</v>
      </c>
      <c r="X409" t="s">
        <v>1114</v>
      </c>
      <c r="Y409" s="2" t="s">
        <v>210</v>
      </c>
      <c r="Z409" s="3">
        <v>2</v>
      </c>
      <c r="AA409" s="4">
        <v>301</v>
      </c>
      <c r="AB409" s="4" t="s">
        <v>1114</v>
      </c>
      <c r="AC409" t="s">
        <v>1716</v>
      </c>
      <c r="AD409">
        <v>2020</v>
      </c>
      <c r="AE409">
        <v>11</v>
      </c>
      <c r="AF409">
        <v>26</v>
      </c>
      <c r="AG409" t="s">
        <v>108</v>
      </c>
      <c r="AH409" t="s">
        <v>108</v>
      </c>
      <c r="AJ409" t="s">
        <v>5</v>
      </c>
      <c r="AK409" t="s">
        <v>12</v>
      </c>
      <c r="AL409">
        <v>263317</v>
      </c>
      <c r="AM409">
        <v>6644180</v>
      </c>
      <c r="AN409" s="4">
        <v>263000</v>
      </c>
      <c r="AO409" s="4">
        <v>6645000</v>
      </c>
      <c r="AP409">
        <v>1</v>
      </c>
      <c r="AR409">
        <v>331</v>
      </c>
      <c r="AS409" t="s">
        <v>1717</v>
      </c>
      <c r="AT409" s="5"/>
      <c r="AU409">
        <v>101939</v>
      </c>
      <c r="AW409" s="6" t="s">
        <v>14</v>
      </c>
      <c r="AX409">
        <v>1</v>
      </c>
      <c r="AY409" t="s">
        <v>15</v>
      </c>
      <c r="AZ409" t="s">
        <v>1718</v>
      </c>
      <c r="BA409" t="s">
        <v>1719</v>
      </c>
      <c r="BB409">
        <v>331</v>
      </c>
      <c r="BC409" t="s">
        <v>112</v>
      </c>
      <c r="BD409" t="s">
        <v>113</v>
      </c>
      <c r="BF409" s="5">
        <v>44161</v>
      </c>
      <c r="BG409" s="7" t="s">
        <v>20</v>
      </c>
      <c r="BI409">
        <v>5</v>
      </c>
      <c r="BJ409">
        <v>355079</v>
      </c>
      <c r="BL409" t="s">
        <v>1720</v>
      </c>
      <c r="BX409">
        <v>381536</v>
      </c>
    </row>
    <row r="410" spans="1:76" x14ac:dyDescent="0.25">
      <c r="A410">
        <v>378204</v>
      </c>
      <c r="C410">
        <v>1</v>
      </c>
      <c r="F410" t="s">
        <v>0</v>
      </c>
      <c r="G410" t="s">
        <v>103</v>
      </c>
      <c r="H410" t="s">
        <v>1721</v>
      </c>
      <c r="I410" t="s">
        <v>3</v>
      </c>
      <c r="K410">
        <v>1</v>
      </c>
      <c r="L410" t="s">
        <v>4</v>
      </c>
      <c r="M410">
        <v>101939</v>
      </c>
      <c r="N410" t="s">
        <v>5</v>
      </c>
      <c r="O410" t="s">
        <v>5</v>
      </c>
      <c r="U410" t="s">
        <v>1596</v>
      </c>
      <c r="V410" s="1">
        <v>1</v>
      </c>
      <c r="W410" t="s">
        <v>1114</v>
      </c>
      <c r="X410" t="s">
        <v>1114</v>
      </c>
      <c r="Y410" s="2" t="s">
        <v>210</v>
      </c>
      <c r="Z410" s="3">
        <v>2</v>
      </c>
      <c r="AA410" s="4">
        <v>301</v>
      </c>
      <c r="AB410" s="4" t="s">
        <v>1114</v>
      </c>
      <c r="AC410" t="s">
        <v>1722</v>
      </c>
      <c r="AD410">
        <v>2020</v>
      </c>
      <c r="AE410">
        <v>11</v>
      </c>
      <c r="AF410">
        <v>26</v>
      </c>
      <c r="AG410" t="s">
        <v>108</v>
      </c>
      <c r="AH410" t="s">
        <v>108</v>
      </c>
      <c r="AJ410" t="s">
        <v>5</v>
      </c>
      <c r="AK410" t="s">
        <v>12</v>
      </c>
      <c r="AL410">
        <v>262851</v>
      </c>
      <c r="AM410">
        <v>6645315</v>
      </c>
      <c r="AN410" s="4">
        <v>263000</v>
      </c>
      <c r="AO410" s="4">
        <v>6645000</v>
      </c>
      <c r="AP410">
        <v>1</v>
      </c>
      <c r="AR410">
        <v>331</v>
      </c>
      <c r="AS410" t="s">
        <v>1723</v>
      </c>
      <c r="AT410" s="5"/>
      <c r="AU410">
        <v>101939</v>
      </c>
      <c r="AW410" s="6" t="s">
        <v>14</v>
      </c>
      <c r="AX410">
        <v>1</v>
      </c>
      <c r="AY410" t="s">
        <v>15</v>
      </c>
      <c r="AZ410" t="s">
        <v>1724</v>
      </c>
      <c r="BA410" t="s">
        <v>1725</v>
      </c>
      <c r="BB410">
        <v>331</v>
      </c>
      <c r="BC410" t="s">
        <v>112</v>
      </c>
      <c r="BD410" t="s">
        <v>113</v>
      </c>
      <c r="BF410" s="5">
        <v>44176.376115509302</v>
      </c>
      <c r="BG410" s="7" t="s">
        <v>20</v>
      </c>
      <c r="BI410">
        <v>5</v>
      </c>
      <c r="BJ410">
        <v>355103</v>
      </c>
      <c r="BL410" t="s">
        <v>1726</v>
      </c>
      <c r="BX410">
        <v>378204</v>
      </c>
    </row>
    <row r="411" spans="1:76" x14ac:dyDescent="0.25">
      <c r="A411">
        <v>376433</v>
      </c>
      <c r="C411">
        <v>1</v>
      </c>
      <c r="F411" t="s">
        <v>0</v>
      </c>
      <c r="G411" t="s">
        <v>103</v>
      </c>
      <c r="H411" t="s">
        <v>1727</v>
      </c>
      <c r="I411" t="s">
        <v>3</v>
      </c>
      <c r="K411">
        <v>1</v>
      </c>
      <c r="L411" t="s">
        <v>4</v>
      </c>
      <c r="M411">
        <v>101939</v>
      </c>
      <c r="N411" t="s">
        <v>5</v>
      </c>
      <c r="O411" t="s">
        <v>5</v>
      </c>
      <c r="U411" t="s">
        <v>1596</v>
      </c>
      <c r="V411" s="1">
        <v>1</v>
      </c>
      <c r="W411" t="s">
        <v>1114</v>
      </c>
      <c r="X411" t="s">
        <v>1114</v>
      </c>
      <c r="Y411" s="2" t="s">
        <v>210</v>
      </c>
      <c r="Z411" s="3">
        <v>2</v>
      </c>
      <c r="AA411" s="4">
        <v>301</v>
      </c>
      <c r="AB411" s="4" t="s">
        <v>1114</v>
      </c>
      <c r="AC411" t="s">
        <v>1728</v>
      </c>
      <c r="AD411">
        <v>2020</v>
      </c>
      <c r="AE411">
        <v>11</v>
      </c>
      <c r="AF411">
        <v>26</v>
      </c>
      <c r="AG411" t="s">
        <v>108</v>
      </c>
      <c r="AH411" t="s">
        <v>108</v>
      </c>
      <c r="AJ411" t="s">
        <v>5</v>
      </c>
      <c r="AK411" t="s">
        <v>12</v>
      </c>
      <c r="AL411">
        <v>262607</v>
      </c>
      <c r="AM411">
        <v>6645365</v>
      </c>
      <c r="AN411" s="4">
        <v>263000</v>
      </c>
      <c r="AO411" s="4">
        <v>6645000</v>
      </c>
      <c r="AP411">
        <v>1</v>
      </c>
      <c r="AR411">
        <v>331</v>
      </c>
      <c r="AS411" t="s">
        <v>1729</v>
      </c>
      <c r="AT411" s="5"/>
      <c r="AU411">
        <v>101939</v>
      </c>
      <c r="AW411" s="6" t="s">
        <v>14</v>
      </c>
      <c r="AX411">
        <v>1</v>
      </c>
      <c r="AY411" t="s">
        <v>15</v>
      </c>
      <c r="AZ411" t="s">
        <v>1730</v>
      </c>
      <c r="BA411" t="s">
        <v>1731</v>
      </c>
      <c r="BB411">
        <v>331</v>
      </c>
      <c r="BC411" t="s">
        <v>112</v>
      </c>
      <c r="BD411" t="s">
        <v>113</v>
      </c>
      <c r="BF411" s="5">
        <v>44161</v>
      </c>
      <c r="BG411" s="7" t="s">
        <v>20</v>
      </c>
      <c r="BI411">
        <v>5</v>
      </c>
      <c r="BJ411">
        <v>355127</v>
      </c>
      <c r="BL411" t="s">
        <v>1732</v>
      </c>
      <c r="BX411">
        <v>376433</v>
      </c>
    </row>
    <row r="412" spans="1:76" x14ac:dyDescent="0.25">
      <c r="A412">
        <v>376576</v>
      </c>
      <c r="C412">
        <v>1</v>
      </c>
      <c r="F412" t="s">
        <v>0</v>
      </c>
      <c r="G412" t="s">
        <v>103</v>
      </c>
      <c r="H412" t="s">
        <v>1733</v>
      </c>
      <c r="I412" t="s">
        <v>3</v>
      </c>
      <c r="K412">
        <v>1</v>
      </c>
      <c r="L412" t="s">
        <v>4</v>
      </c>
      <c r="M412">
        <v>101939</v>
      </c>
      <c r="N412" t="s">
        <v>5</v>
      </c>
      <c r="O412" t="s">
        <v>5</v>
      </c>
      <c r="U412" t="s">
        <v>1596</v>
      </c>
      <c r="V412" s="1">
        <v>1</v>
      </c>
      <c r="W412" t="s">
        <v>1114</v>
      </c>
      <c r="X412" t="s">
        <v>1114</v>
      </c>
      <c r="Y412" s="2" t="s">
        <v>210</v>
      </c>
      <c r="Z412" s="3">
        <v>2</v>
      </c>
      <c r="AA412" s="4">
        <v>301</v>
      </c>
      <c r="AB412" s="4" t="s">
        <v>1114</v>
      </c>
      <c r="AC412" t="s">
        <v>1734</v>
      </c>
      <c r="AD412">
        <v>2020</v>
      </c>
      <c r="AE412">
        <v>11</v>
      </c>
      <c r="AF412">
        <v>26</v>
      </c>
      <c r="AG412" t="s">
        <v>108</v>
      </c>
      <c r="AH412" t="s">
        <v>108</v>
      </c>
      <c r="AJ412" t="s">
        <v>5</v>
      </c>
      <c r="AK412" t="s">
        <v>12</v>
      </c>
      <c r="AL412">
        <v>262627</v>
      </c>
      <c r="AM412">
        <v>6645408</v>
      </c>
      <c r="AN412" s="4">
        <v>263000</v>
      </c>
      <c r="AO412" s="4">
        <v>6645000</v>
      </c>
      <c r="AP412">
        <v>1</v>
      </c>
      <c r="AR412">
        <v>331</v>
      </c>
      <c r="AS412" t="s">
        <v>1735</v>
      </c>
      <c r="AT412" s="5"/>
      <c r="AU412">
        <v>101939</v>
      </c>
      <c r="AW412" s="6" t="s">
        <v>14</v>
      </c>
      <c r="AX412">
        <v>1</v>
      </c>
      <c r="AY412" t="s">
        <v>15</v>
      </c>
      <c r="AZ412" t="s">
        <v>1736</v>
      </c>
      <c r="BA412" t="s">
        <v>1737</v>
      </c>
      <c r="BB412">
        <v>331</v>
      </c>
      <c r="BC412" t="s">
        <v>112</v>
      </c>
      <c r="BD412" t="s">
        <v>113</v>
      </c>
      <c r="BF412" s="5">
        <v>44176.376129282398</v>
      </c>
      <c r="BG412" s="7" t="s">
        <v>20</v>
      </c>
      <c r="BI412">
        <v>5</v>
      </c>
      <c r="BJ412">
        <v>355132</v>
      </c>
      <c r="BL412" t="s">
        <v>1738</v>
      </c>
      <c r="BX412">
        <v>376576</v>
      </c>
    </row>
    <row r="413" spans="1:76" x14ac:dyDescent="0.25">
      <c r="A413">
        <v>376595</v>
      </c>
      <c r="C413">
        <v>1</v>
      </c>
      <c r="F413" t="s">
        <v>0</v>
      </c>
      <c r="G413" t="s">
        <v>103</v>
      </c>
      <c r="H413" t="s">
        <v>1739</v>
      </c>
      <c r="I413" t="s">
        <v>3</v>
      </c>
      <c r="K413">
        <v>1</v>
      </c>
      <c r="L413" t="s">
        <v>4</v>
      </c>
      <c r="M413">
        <v>101939</v>
      </c>
      <c r="N413" t="s">
        <v>5</v>
      </c>
      <c r="O413" t="s">
        <v>5</v>
      </c>
      <c r="U413" t="s">
        <v>1596</v>
      </c>
      <c r="V413" s="1">
        <v>1</v>
      </c>
      <c r="W413" t="s">
        <v>1114</v>
      </c>
      <c r="X413" t="s">
        <v>1114</v>
      </c>
      <c r="Y413" s="2" t="s">
        <v>210</v>
      </c>
      <c r="Z413" s="3">
        <v>2</v>
      </c>
      <c r="AA413" s="4">
        <v>301</v>
      </c>
      <c r="AB413" s="4" t="s">
        <v>1114</v>
      </c>
      <c r="AC413" t="s">
        <v>1740</v>
      </c>
      <c r="AD413">
        <v>2020</v>
      </c>
      <c r="AE413">
        <v>11</v>
      </c>
      <c r="AF413">
        <v>26</v>
      </c>
      <c r="AG413" t="s">
        <v>108</v>
      </c>
      <c r="AH413" t="s">
        <v>108</v>
      </c>
      <c r="AJ413" t="s">
        <v>5</v>
      </c>
      <c r="AK413" t="s">
        <v>12</v>
      </c>
      <c r="AL413">
        <v>262632</v>
      </c>
      <c r="AM413">
        <v>6645408</v>
      </c>
      <c r="AN413" s="4">
        <v>263000</v>
      </c>
      <c r="AO413" s="4">
        <v>6645000</v>
      </c>
      <c r="AP413">
        <v>1</v>
      </c>
      <c r="AR413">
        <v>331</v>
      </c>
      <c r="AS413" t="s">
        <v>1741</v>
      </c>
      <c r="AT413" s="5"/>
      <c r="AU413">
        <v>101939</v>
      </c>
      <c r="AW413" s="6" t="s">
        <v>14</v>
      </c>
      <c r="AX413">
        <v>1</v>
      </c>
      <c r="AY413" t="s">
        <v>15</v>
      </c>
      <c r="AZ413" t="s">
        <v>1742</v>
      </c>
      <c r="BA413" t="s">
        <v>1743</v>
      </c>
      <c r="BB413">
        <v>331</v>
      </c>
      <c r="BC413" t="s">
        <v>112</v>
      </c>
      <c r="BD413" t="s">
        <v>113</v>
      </c>
      <c r="BF413" s="5">
        <v>44161</v>
      </c>
      <c r="BG413" s="7" t="s">
        <v>20</v>
      </c>
      <c r="BI413">
        <v>5</v>
      </c>
      <c r="BJ413">
        <v>355133</v>
      </c>
      <c r="BL413" t="s">
        <v>1744</v>
      </c>
      <c r="BX413">
        <v>376595</v>
      </c>
    </row>
    <row r="414" spans="1:76" x14ac:dyDescent="0.25">
      <c r="A414">
        <v>378046</v>
      </c>
      <c r="C414">
        <v>1</v>
      </c>
      <c r="F414" t="s">
        <v>0</v>
      </c>
      <c r="G414" t="s">
        <v>103</v>
      </c>
      <c r="H414" t="s">
        <v>1745</v>
      </c>
      <c r="I414" t="s">
        <v>3</v>
      </c>
      <c r="K414">
        <v>1</v>
      </c>
      <c r="L414" t="s">
        <v>4</v>
      </c>
      <c r="M414">
        <v>101939</v>
      </c>
      <c r="N414" t="s">
        <v>5</v>
      </c>
      <c r="O414" t="s">
        <v>5</v>
      </c>
      <c r="U414" t="s">
        <v>1596</v>
      </c>
      <c r="V414" s="1">
        <v>1</v>
      </c>
      <c r="W414" t="s">
        <v>1114</v>
      </c>
      <c r="X414" t="s">
        <v>1114</v>
      </c>
      <c r="Y414" s="2" t="s">
        <v>210</v>
      </c>
      <c r="Z414" s="3">
        <v>2</v>
      </c>
      <c r="AA414" s="4">
        <v>301</v>
      </c>
      <c r="AB414" s="4" t="s">
        <v>1114</v>
      </c>
      <c r="AC414" t="s">
        <v>1734</v>
      </c>
      <c r="AD414">
        <v>2020</v>
      </c>
      <c r="AE414">
        <v>11</v>
      </c>
      <c r="AF414">
        <v>26</v>
      </c>
      <c r="AG414" t="s">
        <v>108</v>
      </c>
      <c r="AH414" t="s">
        <v>108</v>
      </c>
      <c r="AJ414" t="s">
        <v>5</v>
      </c>
      <c r="AK414" t="s">
        <v>12</v>
      </c>
      <c r="AL414">
        <v>262828</v>
      </c>
      <c r="AM414">
        <v>6645574</v>
      </c>
      <c r="AN414" s="4">
        <v>263000</v>
      </c>
      <c r="AO414" s="4">
        <v>6645000</v>
      </c>
      <c r="AP414">
        <v>1</v>
      </c>
      <c r="AR414">
        <v>331</v>
      </c>
      <c r="AS414" t="s">
        <v>1746</v>
      </c>
      <c r="AT414" s="5"/>
      <c r="AU414">
        <v>101939</v>
      </c>
      <c r="AW414" s="6" t="s">
        <v>14</v>
      </c>
      <c r="AX414">
        <v>1</v>
      </c>
      <c r="AY414" t="s">
        <v>15</v>
      </c>
      <c r="AZ414" t="s">
        <v>1747</v>
      </c>
      <c r="BA414" t="s">
        <v>1748</v>
      </c>
      <c r="BB414">
        <v>331</v>
      </c>
      <c r="BC414" t="s">
        <v>112</v>
      </c>
      <c r="BD414" t="s">
        <v>113</v>
      </c>
      <c r="BF414" s="5">
        <v>44161</v>
      </c>
      <c r="BG414" s="7" t="s">
        <v>20</v>
      </c>
      <c r="BI414">
        <v>5</v>
      </c>
      <c r="BJ414">
        <v>355161</v>
      </c>
      <c r="BL414" t="s">
        <v>1749</v>
      </c>
      <c r="BX414">
        <v>378046</v>
      </c>
    </row>
    <row r="415" spans="1:76" x14ac:dyDescent="0.25">
      <c r="A415">
        <v>378095</v>
      </c>
      <c r="C415">
        <v>1</v>
      </c>
      <c r="F415" t="s">
        <v>0</v>
      </c>
      <c r="G415" t="s">
        <v>103</v>
      </c>
      <c r="H415" t="s">
        <v>1750</v>
      </c>
      <c r="I415" t="s">
        <v>3</v>
      </c>
      <c r="K415">
        <v>1</v>
      </c>
      <c r="L415" t="s">
        <v>4</v>
      </c>
      <c r="M415">
        <v>101939</v>
      </c>
      <c r="N415" t="s">
        <v>5</v>
      </c>
      <c r="O415" t="s">
        <v>5</v>
      </c>
      <c r="U415" t="s">
        <v>1596</v>
      </c>
      <c r="V415" s="1">
        <v>1</v>
      </c>
      <c r="W415" t="s">
        <v>1114</v>
      </c>
      <c r="X415" t="s">
        <v>1114</v>
      </c>
      <c r="Y415" s="2" t="s">
        <v>210</v>
      </c>
      <c r="Z415" s="3">
        <v>2</v>
      </c>
      <c r="AA415" s="4">
        <v>301</v>
      </c>
      <c r="AB415" s="4" t="s">
        <v>1114</v>
      </c>
      <c r="AC415" t="s">
        <v>1751</v>
      </c>
      <c r="AD415">
        <v>2020</v>
      </c>
      <c r="AE415">
        <v>11</v>
      </c>
      <c r="AF415">
        <v>26</v>
      </c>
      <c r="AG415" t="s">
        <v>108</v>
      </c>
      <c r="AH415" t="s">
        <v>108</v>
      </c>
      <c r="AJ415" t="s">
        <v>5</v>
      </c>
      <c r="AK415" t="s">
        <v>12</v>
      </c>
      <c r="AL415">
        <v>262835</v>
      </c>
      <c r="AM415">
        <v>6645596</v>
      </c>
      <c r="AN415" s="4">
        <v>263000</v>
      </c>
      <c r="AO415" s="4">
        <v>6645000</v>
      </c>
      <c r="AP415">
        <v>1</v>
      </c>
      <c r="AR415">
        <v>331</v>
      </c>
      <c r="AS415" t="s">
        <v>1752</v>
      </c>
      <c r="AT415" s="5"/>
      <c r="AU415">
        <v>101939</v>
      </c>
      <c r="AW415" s="6" t="s">
        <v>14</v>
      </c>
      <c r="AX415">
        <v>1</v>
      </c>
      <c r="AY415" t="s">
        <v>15</v>
      </c>
      <c r="AZ415" t="s">
        <v>1753</v>
      </c>
      <c r="BA415" t="s">
        <v>1754</v>
      </c>
      <c r="BB415">
        <v>331</v>
      </c>
      <c r="BC415" t="s">
        <v>112</v>
      </c>
      <c r="BD415" t="s">
        <v>113</v>
      </c>
      <c r="BF415" s="5">
        <v>44176.3761443287</v>
      </c>
      <c r="BG415" s="7" t="s">
        <v>20</v>
      </c>
      <c r="BI415">
        <v>5</v>
      </c>
      <c r="BJ415">
        <v>355165</v>
      </c>
      <c r="BL415" t="s">
        <v>1755</v>
      </c>
      <c r="BX415">
        <v>378095</v>
      </c>
    </row>
    <row r="416" spans="1:76" x14ac:dyDescent="0.25">
      <c r="A416">
        <v>378990</v>
      </c>
      <c r="C416">
        <v>1</v>
      </c>
      <c r="F416" t="s">
        <v>0</v>
      </c>
      <c r="G416" t="s">
        <v>103</v>
      </c>
      <c r="H416" t="s">
        <v>1756</v>
      </c>
      <c r="I416" t="s">
        <v>3</v>
      </c>
      <c r="K416">
        <v>1</v>
      </c>
      <c r="L416" t="s">
        <v>4</v>
      </c>
      <c r="M416">
        <v>101939</v>
      </c>
      <c r="N416" t="s">
        <v>5</v>
      </c>
      <c r="O416" t="s">
        <v>5</v>
      </c>
      <c r="U416" t="s">
        <v>1596</v>
      </c>
      <c r="V416" s="1">
        <v>1</v>
      </c>
      <c r="W416" t="s">
        <v>1114</v>
      </c>
      <c r="X416" t="s">
        <v>1114</v>
      </c>
      <c r="Y416" s="2" t="s">
        <v>210</v>
      </c>
      <c r="Z416" s="3">
        <v>2</v>
      </c>
      <c r="AA416" s="4">
        <v>301</v>
      </c>
      <c r="AB416" s="4" t="s">
        <v>1114</v>
      </c>
      <c r="AC416" t="s">
        <v>1734</v>
      </c>
      <c r="AD416">
        <v>2020</v>
      </c>
      <c r="AE416">
        <v>11</v>
      </c>
      <c r="AF416">
        <v>26</v>
      </c>
      <c r="AG416" t="s">
        <v>108</v>
      </c>
      <c r="AH416" t="s">
        <v>108</v>
      </c>
      <c r="AJ416" t="s">
        <v>5</v>
      </c>
      <c r="AK416" t="s">
        <v>12</v>
      </c>
      <c r="AL416">
        <v>262938</v>
      </c>
      <c r="AM416">
        <v>6645533</v>
      </c>
      <c r="AN416" s="4">
        <v>263000</v>
      </c>
      <c r="AO416" s="4">
        <v>6645000</v>
      </c>
      <c r="AP416">
        <v>1</v>
      </c>
      <c r="AR416">
        <v>331</v>
      </c>
      <c r="AS416" t="s">
        <v>1757</v>
      </c>
      <c r="AT416" s="5"/>
      <c r="AU416">
        <v>101939</v>
      </c>
      <c r="AW416" s="6" t="s">
        <v>14</v>
      </c>
      <c r="AX416">
        <v>1</v>
      </c>
      <c r="AY416" t="s">
        <v>15</v>
      </c>
      <c r="AZ416" t="s">
        <v>1758</v>
      </c>
      <c r="BA416" t="s">
        <v>1759</v>
      </c>
      <c r="BB416">
        <v>331</v>
      </c>
      <c r="BC416" t="s">
        <v>112</v>
      </c>
      <c r="BD416" t="s">
        <v>113</v>
      </c>
      <c r="BF416" s="5">
        <v>44176.3761542824</v>
      </c>
      <c r="BG416" s="7" t="s">
        <v>20</v>
      </c>
      <c r="BI416">
        <v>5</v>
      </c>
      <c r="BJ416">
        <v>355188</v>
      </c>
      <c r="BL416" t="s">
        <v>1760</v>
      </c>
      <c r="BX416">
        <v>378990</v>
      </c>
    </row>
    <row r="417" spans="1:76" x14ac:dyDescent="0.25">
      <c r="A417">
        <v>378225</v>
      </c>
      <c r="C417">
        <v>1</v>
      </c>
      <c r="F417" t="s">
        <v>0</v>
      </c>
      <c r="G417" t="s">
        <v>103</v>
      </c>
      <c r="H417" t="s">
        <v>1761</v>
      </c>
      <c r="I417" t="s">
        <v>3</v>
      </c>
      <c r="K417">
        <v>1</v>
      </c>
      <c r="L417" t="s">
        <v>4</v>
      </c>
      <c r="M417">
        <v>101939</v>
      </c>
      <c r="N417" t="s">
        <v>5</v>
      </c>
      <c r="O417" t="s">
        <v>5</v>
      </c>
      <c r="U417" t="s">
        <v>1596</v>
      </c>
      <c r="V417" s="1">
        <v>1</v>
      </c>
      <c r="W417" t="s">
        <v>1114</v>
      </c>
      <c r="X417" t="s">
        <v>1114</v>
      </c>
      <c r="Y417" s="2" t="s">
        <v>210</v>
      </c>
      <c r="Z417" s="3">
        <v>2</v>
      </c>
      <c r="AA417" s="4">
        <v>301</v>
      </c>
      <c r="AB417" s="4" t="s">
        <v>1114</v>
      </c>
      <c r="AC417" t="s">
        <v>1762</v>
      </c>
      <c r="AD417">
        <v>2020</v>
      </c>
      <c r="AE417">
        <v>11</v>
      </c>
      <c r="AF417">
        <v>26</v>
      </c>
      <c r="AG417" t="s">
        <v>108</v>
      </c>
      <c r="AH417" t="s">
        <v>108</v>
      </c>
      <c r="AJ417" t="s">
        <v>5</v>
      </c>
      <c r="AK417" t="s">
        <v>12</v>
      </c>
      <c r="AL417">
        <v>262854</v>
      </c>
      <c r="AM417">
        <v>6645192</v>
      </c>
      <c r="AN417" s="4">
        <v>263000</v>
      </c>
      <c r="AO417" s="4">
        <v>6645000</v>
      </c>
      <c r="AP417">
        <v>1</v>
      </c>
      <c r="AR417">
        <v>331</v>
      </c>
      <c r="AS417" t="s">
        <v>1763</v>
      </c>
      <c r="AT417" s="5"/>
      <c r="AU417">
        <v>101939</v>
      </c>
      <c r="AW417" s="6" t="s">
        <v>14</v>
      </c>
      <c r="AX417">
        <v>1</v>
      </c>
      <c r="AY417" t="s">
        <v>15</v>
      </c>
      <c r="AZ417" t="s">
        <v>1764</v>
      </c>
      <c r="BA417" t="s">
        <v>1765</v>
      </c>
      <c r="BB417">
        <v>331</v>
      </c>
      <c r="BC417" t="s">
        <v>112</v>
      </c>
      <c r="BD417" t="s">
        <v>113</v>
      </c>
      <c r="BF417" s="5">
        <v>44176.376156828701</v>
      </c>
      <c r="BG417" s="7" t="s">
        <v>20</v>
      </c>
      <c r="BI417">
        <v>5</v>
      </c>
      <c r="BJ417">
        <v>355194</v>
      </c>
      <c r="BL417" t="s">
        <v>1766</v>
      </c>
      <c r="BX417">
        <v>378225</v>
      </c>
    </row>
    <row r="418" spans="1:76" x14ac:dyDescent="0.25">
      <c r="A418">
        <v>378120</v>
      </c>
      <c r="C418">
        <v>1</v>
      </c>
      <c r="F418" t="s">
        <v>0</v>
      </c>
      <c r="G418" t="s">
        <v>103</v>
      </c>
      <c r="H418" t="s">
        <v>1767</v>
      </c>
      <c r="I418" t="s">
        <v>3</v>
      </c>
      <c r="K418">
        <v>1</v>
      </c>
      <c r="L418" t="s">
        <v>4</v>
      </c>
      <c r="M418">
        <v>101939</v>
      </c>
      <c r="N418" t="s">
        <v>5</v>
      </c>
      <c r="O418" t="s">
        <v>5</v>
      </c>
      <c r="U418" t="s">
        <v>1596</v>
      </c>
      <c r="V418" s="1">
        <v>1</v>
      </c>
      <c r="W418" t="s">
        <v>1114</v>
      </c>
      <c r="X418" t="s">
        <v>1114</v>
      </c>
      <c r="Y418" s="2" t="s">
        <v>210</v>
      </c>
      <c r="Z418" s="3">
        <v>2</v>
      </c>
      <c r="AA418" s="4">
        <v>301</v>
      </c>
      <c r="AB418" s="4" t="s">
        <v>1114</v>
      </c>
      <c r="AC418" t="s">
        <v>1768</v>
      </c>
      <c r="AD418">
        <v>2020</v>
      </c>
      <c r="AE418">
        <v>11</v>
      </c>
      <c r="AF418">
        <v>26</v>
      </c>
      <c r="AG418" t="s">
        <v>108</v>
      </c>
      <c r="AH418" t="s">
        <v>108</v>
      </c>
      <c r="AJ418" t="s">
        <v>5</v>
      </c>
      <c r="AK418" t="s">
        <v>12</v>
      </c>
      <c r="AL418">
        <v>262838</v>
      </c>
      <c r="AM418">
        <v>6645193</v>
      </c>
      <c r="AN418" s="4">
        <v>263000</v>
      </c>
      <c r="AO418" s="4">
        <v>6645000</v>
      </c>
      <c r="AP418">
        <v>1</v>
      </c>
      <c r="AR418">
        <v>331</v>
      </c>
      <c r="AS418" t="s">
        <v>1769</v>
      </c>
      <c r="AT418" s="5"/>
      <c r="AU418">
        <v>101939</v>
      </c>
      <c r="AW418" s="6" t="s">
        <v>14</v>
      </c>
      <c r="AX418">
        <v>1</v>
      </c>
      <c r="AY418" t="s">
        <v>15</v>
      </c>
      <c r="AZ418" t="s">
        <v>1770</v>
      </c>
      <c r="BA418" t="s">
        <v>1771</v>
      </c>
      <c r="BB418">
        <v>331</v>
      </c>
      <c r="BC418" t="s">
        <v>112</v>
      </c>
      <c r="BD418" t="s">
        <v>113</v>
      </c>
      <c r="BF418" s="5">
        <v>44161</v>
      </c>
      <c r="BG418" s="7" t="s">
        <v>20</v>
      </c>
      <c r="BI418">
        <v>5</v>
      </c>
      <c r="BJ418">
        <v>355197</v>
      </c>
      <c r="BL418" t="s">
        <v>1772</v>
      </c>
      <c r="BX418">
        <v>378120</v>
      </c>
    </row>
    <row r="419" spans="1:76" x14ac:dyDescent="0.25">
      <c r="A419">
        <v>376219</v>
      </c>
      <c r="C419">
        <v>1</v>
      </c>
      <c r="F419" t="s">
        <v>0</v>
      </c>
      <c r="G419" t="s">
        <v>103</v>
      </c>
      <c r="H419" t="s">
        <v>1773</v>
      </c>
      <c r="I419" t="s">
        <v>3</v>
      </c>
      <c r="K419">
        <v>1</v>
      </c>
      <c r="L419" t="s">
        <v>4</v>
      </c>
      <c r="M419">
        <v>101939</v>
      </c>
      <c r="N419" t="s">
        <v>5</v>
      </c>
      <c r="O419" t="s">
        <v>5</v>
      </c>
      <c r="U419" t="s">
        <v>1596</v>
      </c>
      <c r="V419" s="1">
        <v>1</v>
      </c>
      <c r="W419" t="s">
        <v>1114</v>
      </c>
      <c r="X419" t="s">
        <v>1114</v>
      </c>
      <c r="Y419" s="2" t="s">
        <v>210</v>
      </c>
      <c r="Z419" s="3">
        <v>2</v>
      </c>
      <c r="AA419" s="4">
        <v>301</v>
      </c>
      <c r="AB419" s="4" t="s">
        <v>1114</v>
      </c>
      <c r="AC419" t="s">
        <v>1774</v>
      </c>
      <c r="AD419">
        <v>2020</v>
      </c>
      <c r="AE419">
        <v>11</v>
      </c>
      <c r="AF419">
        <v>26</v>
      </c>
      <c r="AG419" t="s">
        <v>108</v>
      </c>
      <c r="AH419" t="s">
        <v>108</v>
      </c>
      <c r="AJ419" t="s">
        <v>5</v>
      </c>
      <c r="AK419" t="s">
        <v>12</v>
      </c>
      <c r="AL419">
        <v>262556</v>
      </c>
      <c r="AM419">
        <v>6644921</v>
      </c>
      <c r="AN419" s="4">
        <v>263000</v>
      </c>
      <c r="AO419" s="4">
        <v>6645000</v>
      </c>
      <c r="AP419">
        <v>1</v>
      </c>
      <c r="AR419">
        <v>331</v>
      </c>
      <c r="AS419" t="s">
        <v>1775</v>
      </c>
      <c r="AT419" s="5"/>
      <c r="AU419">
        <v>101939</v>
      </c>
      <c r="AW419" s="6" t="s">
        <v>14</v>
      </c>
      <c r="AX419">
        <v>1</v>
      </c>
      <c r="AY419" t="s">
        <v>15</v>
      </c>
      <c r="AZ419" t="s">
        <v>1776</v>
      </c>
      <c r="BA419" t="s">
        <v>1777</v>
      </c>
      <c r="BB419">
        <v>331</v>
      </c>
      <c r="BC419" t="s">
        <v>112</v>
      </c>
      <c r="BD419" t="s">
        <v>113</v>
      </c>
      <c r="BF419" s="5">
        <v>44161</v>
      </c>
      <c r="BG419" s="7" t="s">
        <v>20</v>
      </c>
      <c r="BI419">
        <v>5</v>
      </c>
      <c r="BJ419">
        <v>355199</v>
      </c>
      <c r="BL419" t="s">
        <v>1778</v>
      </c>
      <c r="BX419">
        <v>376219</v>
      </c>
    </row>
    <row r="420" spans="1:76" x14ac:dyDescent="0.25">
      <c r="A420">
        <v>375319</v>
      </c>
      <c r="C420">
        <v>1</v>
      </c>
      <c r="F420" t="s">
        <v>0</v>
      </c>
      <c r="G420" t="s">
        <v>103</v>
      </c>
      <c r="H420" t="s">
        <v>1779</v>
      </c>
      <c r="I420" t="s">
        <v>3</v>
      </c>
      <c r="K420">
        <v>1</v>
      </c>
      <c r="L420" t="s">
        <v>4</v>
      </c>
      <c r="M420">
        <v>101939</v>
      </c>
      <c r="N420" t="s">
        <v>5</v>
      </c>
      <c r="O420" t="s">
        <v>5</v>
      </c>
      <c r="U420" t="s">
        <v>1596</v>
      </c>
      <c r="V420" s="1">
        <v>1</v>
      </c>
      <c r="W420" t="s">
        <v>1114</v>
      </c>
      <c r="X420" t="s">
        <v>1114</v>
      </c>
      <c r="Y420" s="2" t="s">
        <v>210</v>
      </c>
      <c r="Z420" s="3">
        <v>2</v>
      </c>
      <c r="AA420" s="4">
        <v>301</v>
      </c>
      <c r="AB420" s="4" t="s">
        <v>1114</v>
      </c>
      <c r="AC420" t="s">
        <v>1774</v>
      </c>
      <c r="AD420">
        <v>2020</v>
      </c>
      <c r="AE420">
        <v>11</v>
      </c>
      <c r="AF420">
        <v>26</v>
      </c>
      <c r="AG420" t="s">
        <v>108</v>
      </c>
      <c r="AH420" t="s">
        <v>108</v>
      </c>
      <c r="AJ420" t="s">
        <v>5</v>
      </c>
      <c r="AK420" t="s">
        <v>12</v>
      </c>
      <c r="AL420">
        <v>262398</v>
      </c>
      <c r="AM420">
        <v>6644898</v>
      </c>
      <c r="AN420" s="4">
        <v>263000</v>
      </c>
      <c r="AO420" s="4">
        <v>6645000</v>
      </c>
      <c r="AP420">
        <v>1</v>
      </c>
      <c r="AR420">
        <v>331</v>
      </c>
      <c r="AS420" t="s">
        <v>1780</v>
      </c>
      <c r="AT420" s="5"/>
      <c r="AU420">
        <v>101939</v>
      </c>
      <c r="AW420" s="6" t="s">
        <v>14</v>
      </c>
      <c r="AX420">
        <v>1</v>
      </c>
      <c r="AY420" t="s">
        <v>15</v>
      </c>
      <c r="AZ420" t="s">
        <v>1781</v>
      </c>
      <c r="BA420" t="s">
        <v>1782</v>
      </c>
      <c r="BB420">
        <v>331</v>
      </c>
      <c r="BC420" t="s">
        <v>112</v>
      </c>
      <c r="BD420" t="s">
        <v>113</v>
      </c>
      <c r="BF420" s="5">
        <v>44176.376169328702</v>
      </c>
      <c r="BG420" s="7" t="s">
        <v>20</v>
      </c>
      <c r="BI420">
        <v>5</v>
      </c>
      <c r="BJ420">
        <v>355209</v>
      </c>
      <c r="BL420" t="s">
        <v>1783</v>
      </c>
      <c r="BX420">
        <v>375319</v>
      </c>
    </row>
    <row r="421" spans="1:76" x14ac:dyDescent="0.25">
      <c r="A421">
        <v>375311</v>
      </c>
      <c r="C421">
        <v>1</v>
      </c>
      <c r="F421" t="s">
        <v>0</v>
      </c>
      <c r="G421" t="s">
        <v>103</v>
      </c>
      <c r="H421" t="s">
        <v>1784</v>
      </c>
      <c r="I421" t="s">
        <v>3</v>
      </c>
      <c r="K421">
        <v>1</v>
      </c>
      <c r="L421" t="s">
        <v>4</v>
      </c>
      <c r="M421">
        <v>101939</v>
      </c>
      <c r="N421" t="s">
        <v>5</v>
      </c>
      <c r="O421" t="s">
        <v>5</v>
      </c>
      <c r="U421" t="s">
        <v>1596</v>
      </c>
      <c r="V421" s="1">
        <v>1</v>
      </c>
      <c r="W421" t="s">
        <v>1114</v>
      </c>
      <c r="X421" t="s">
        <v>1114</v>
      </c>
      <c r="Y421" s="2" t="s">
        <v>210</v>
      </c>
      <c r="Z421" s="3">
        <v>2</v>
      </c>
      <c r="AA421" s="4">
        <v>301</v>
      </c>
      <c r="AB421" s="4" t="s">
        <v>1114</v>
      </c>
      <c r="AC421" t="s">
        <v>1785</v>
      </c>
      <c r="AD421">
        <v>2020</v>
      </c>
      <c r="AE421">
        <v>11</v>
      </c>
      <c r="AF421">
        <v>26</v>
      </c>
      <c r="AG421" t="s">
        <v>108</v>
      </c>
      <c r="AH421" t="s">
        <v>108</v>
      </c>
      <c r="AJ421" t="s">
        <v>5</v>
      </c>
      <c r="AK421" t="s">
        <v>12</v>
      </c>
      <c r="AL421">
        <v>262397</v>
      </c>
      <c r="AM421">
        <v>6644887</v>
      </c>
      <c r="AN421" s="4">
        <v>263000</v>
      </c>
      <c r="AO421" s="4">
        <v>6645000</v>
      </c>
      <c r="AP421">
        <v>1</v>
      </c>
      <c r="AR421">
        <v>331</v>
      </c>
      <c r="AS421" t="s">
        <v>1786</v>
      </c>
      <c r="AT421" s="5"/>
      <c r="AU421">
        <v>101939</v>
      </c>
      <c r="AW421" s="6" t="s">
        <v>14</v>
      </c>
      <c r="AX421">
        <v>1</v>
      </c>
      <c r="AY421" t="s">
        <v>15</v>
      </c>
      <c r="AZ421" t="s">
        <v>1787</v>
      </c>
      <c r="BA421" t="s">
        <v>1788</v>
      </c>
      <c r="BB421">
        <v>331</v>
      </c>
      <c r="BC421" t="s">
        <v>112</v>
      </c>
      <c r="BD421" t="s">
        <v>113</v>
      </c>
      <c r="BF421" s="5">
        <v>44176.376170949101</v>
      </c>
      <c r="BG421" s="7" t="s">
        <v>20</v>
      </c>
      <c r="BI421">
        <v>5</v>
      </c>
      <c r="BJ421">
        <v>355212</v>
      </c>
      <c r="BL421" t="s">
        <v>1789</v>
      </c>
      <c r="BX421">
        <v>375311</v>
      </c>
    </row>
    <row r="422" spans="1:76" x14ac:dyDescent="0.25">
      <c r="A422">
        <v>375262</v>
      </c>
      <c r="C422">
        <v>1</v>
      </c>
      <c r="F422" t="s">
        <v>0</v>
      </c>
      <c r="G422" t="s">
        <v>103</v>
      </c>
      <c r="H422" t="s">
        <v>1790</v>
      </c>
      <c r="I422" t="s">
        <v>3</v>
      </c>
      <c r="K422">
        <v>1</v>
      </c>
      <c r="L422" t="s">
        <v>4</v>
      </c>
      <c r="M422">
        <v>101939</v>
      </c>
      <c r="N422" t="s">
        <v>5</v>
      </c>
      <c r="O422" t="s">
        <v>5</v>
      </c>
      <c r="U422" t="s">
        <v>1596</v>
      </c>
      <c r="V422" s="1">
        <v>1</v>
      </c>
      <c r="W422" t="s">
        <v>1114</v>
      </c>
      <c r="X422" t="s">
        <v>1114</v>
      </c>
      <c r="Y422" s="2" t="s">
        <v>210</v>
      </c>
      <c r="Z422" s="3">
        <v>2</v>
      </c>
      <c r="AA422" s="4">
        <v>301</v>
      </c>
      <c r="AB422" s="4" t="s">
        <v>1114</v>
      </c>
      <c r="AC422" t="s">
        <v>1791</v>
      </c>
      <c r="AD422">
        <v>2020</v>
      </c>
      <c r="AE422">
        <v>11</v>
      </c>
      <c r="AF422">
        <v>26</v>
      </c>
      <c r="AG422" t="s">
        <v>108</v>
      </c>
      <c r="AH422" t="s">
        <v>108</v>
      </c>
      <c r="AJ422" t="s">
        <v>5</v>
      </c>
      <c r="AK422" t="s">
        <v>12</v>
      </c>
      <c r="AL422">
        <v>262384</v>
      </c>
      <c r="AM422">
        <v>6644865</v>
      </c>
      <c r="AN422" s="4">
        <v>263000</v>
      </c>
      <c r="AO422" s="4">
        <v>6645000</v>
      </c>
      <c r="AP422">
        <v>1</v>
      </c>
      <c r="AR422">
        <v>331</v>
      </c>
      <c r="AS422" t="s">
        <v>1792</v>
      </c>
      <c r="AT422" s="5"/>
      <c r="AU422">
        <v>101939</v>
      </c>
      <c r="AW422" s="6" t="s">
        <v>14</v>
      </c>
      <c r="AX422">
        <v>1</v>
      </c>
      <c r="AY422" t="s">
        <v>15</v>
      </c>
      <c r="AZ422" t="s">
        <v>1793</v>
      </c>
      <c r="BA422" t="s">
        <v>1794</v>
      </c>
      <c r="BB422">
        <v>331</v>
      </c>
      <c r="BC422" t="s">
        <v>112</v>
      </c>
      <c r="BD422" t="s">
        <v>113</v>
      </c>
      <c r="BF422" s="5">
        <v>44176.376173495402</v>
      </c>
      <c r="BG422" s="7" t="s">
        <v>20</v>
      </c>
      <c r="BI422">
        <v>5</v>
      </c>
      <c r="BJ422">
        <v>355218</v>
      </c>
      <c r="BL422" t="s">
        <v>1795</v>
      </c>
      <c r="BX422">
        <v>375262</v>
      </c>
    </row>
    <row r="423" spans="1:76" x14ac:dyDescent="0.25">
      <c r="A423">
        <v>375211</v>
      </c>
      <c r="C423">
        <v>1</v>
      </c>
      <c r="F423" t="s">
        <v>0</v>
      </c>
      <c r="G423" t="s">
        <v>103</v>
      </c>
      <c r="H423" t="s">
        <v>1796</v>
      </c>
      <c r="I423" t="s">
        <v>3</v>
      </c>
      <c r="K423">
        <v>1</v>
      </c>
      <c r="L423" t="s">
        <v>4</v>
      </c>
      <c r="M423">
        <v>101939</v>
      </c>
      <c r="N423" t="s">
        <v>5</v>
      </c>
      <c r="O423" t="s">
        <v>5</v>
      </c>
      <c r="U423" t="s">
        <v>1596</v>
      </c>
      <c r="V423" s="1">
        <v>1</v>
      </c>
      <c r="W423" t="s">
        <v>1114</v>
      </c>
      <c r="X423" t="s">
        <v>1114</v>
      </c>
      <c r="Y423" s="2" t="s">
        <v>210</v>
      </c>
      <c r="Z423" s="3">
        <v>2</v>
      </c>
      <c r="AA423" s="4">
        <v>301</v>
      </c>
      <c r="AB423" s="4" t="s">
        <v>1114</v>
      </c>
      <c r="AC423" t="s">
        <v>1797</v>
      </c>
      <c r="AD423">
        <v>2020</v>
      </c>
      <c r="AE423">
        <v>11</v>
      </c>
      <c r="AF423">
        <v>26</v>
      </c>
      <c r="AG423" t="s">
        <v>108</v>
      </c>
      <c r="AH423" t="s">
        <v>108</v>
      </c>
      <c r="AJ423" t="s">
        <v>5</v>
      </c>
      <c r="AK423" t="s">
        <v>12</v>
      </c>
      <c r="AL423">
        <v>262367</v>
      </c>
      <c r="AM423">
        <v>6644855</v>
      </c>
      <c r="AN423" s="4">
        <v>263000</v>
      </c>
      <c r="AO423" s="4">
        <v>6645000</v>
      </c>
      <c r="AP423">
        <v>1</v>
      </c>
      <c r="AR423">
        <v>331</v>
      </c>
      <c r="AS423" t="s">
        <v>1798</v>
      </c>
      <c r="AT423" s="5"/>
      <c r="AU423">
        <v>101939</v>
      </c>
      <c r="AW423" s="6" t="s">
        <v>14</v>
      </c>
      <c r="AX423">
        <v>1</v>
      </c>
      <c r="AY423" t="s">
        <v>15</v>
      </c>
      <c r="AZ423" t="s">
        <v>1799</v>
      </c>
      <c r="BA423" t="s">
        <v>1800</v>
      </c>
      <c r="BB423">
        <v>331</v>
      </c>
      <c r="BC423" t="s">
        <v>112</v>
      </c>
      <c r="BD423" t="s">
        <v>113</v>
      </c>
      <c r="BF423" s="5">
        <v>44161</v>
      </c>
      <c r="BG423" s="7" t="s">
        <v>20</v>
      </c>
      <c r="BI423">
        <v>5</v>
      </c>
      <c r="BJ423">
        <v>355219</v>
      </c>
      <c r="BL423" t="s">
        <v>1801</v>
      </c>
      <c r="BX423">
        <v>375211</v>
      </c>
    </row>
    <row r="424" spans="1:76" x14ac:dyDescent="0.25">
      <c r="A424">
        <v>375200</v>
      </c>
      <c r="C424">
        <v>1</v>
      </c>
      <c r="F424" t="s">
        <v>0</v>
      </c>
      <c r="G424" t="s">
        <v>103</v>
      </c>
      <c r="H424" t="s">
        <v>1802</v>
      </c>
      <c r="I424" t="s">
        <v>3</v>
      </c>
      <c r="K424">
        <v>1</v>
      </c>
      <c r="L424" t="s">
        <v>4</v>
      </c>
      <c r="M424">
        <v>101939</v>
      </c>
      <c r="N424" t="s">
        <v>5</v>
      </c>
      <c r="O424" t="s">
        <v>5</v>
      </c>
      <c r="U424" t="s">
        <v>1596</v>
      </c>
      <c r="V424" s="1">
        <v>1</v>
      </c>
      <c r="W424" t="s">
        <v>1114</v>
      </c>
      <c r="X424" t="s">
        <v>1114</v>
      </c>
      <c r="Y424" s="2" t="s">
        <v>210</v>
      </c>
      <c r="Z424" s="3">
        <v>2</v>
      </c>
      <c r="AA424" s="4">
        <v>301</v>
      </c>
      <c r="AB424" s="4" t="s">
        <v>1114</v>
      </c>
      <c r="AC424" t="s">
        <v>1803</v>
      </c>
      <c r="AD424">
        <v>2020</v>
      </c>
      <c r="AE424">
        <v>11</v>
      </c>
      <c r="AF424">
        <v>26</v>
      </c>
      <c r="AG424" t="s">
        <v>108</v>
      </c>
      <c r="AH424" t="s">
        <v>108</v>
      </c>
      <c r="AJ424" t="s">
        <v>5</v>
      </c>
      <c r="AK424" t="s">
        <v>12</v>
      </c>
      <c r="AL424">
        <v>262361</v>
      </c>
      <c r="AM424">
        <v>6644855</v>
      </c>
      <c r="AN424" s="4">
        <v>263000</v>
      </c>
      <c r="AO424" s="4">
        <v>6645000</v>
      </c>
      <c r="AP424">
        <v>1</v>
      </c>
      <c r="AR424">
        <v>331</v>
      </c>
      <c r="AS424" t="s">
        <v>1804</v>
      </c>
      <c r="AT424" s="5"/>
      <c r="AU424">
        <v>101939</v>
      </c>
      <c r="AW424" s="6" t="s">
        <v>14</v>
      </c>
      <c r="AX424">
        <v>1</v>
      </c>
      <c r="AY424" t="s">
        <v>15</v>
      </c>
      <c r="AZ424" t="s">
        <v>1805</v>
      </c>
      <c r="BA424" t="s">
        <v>1806</v>
      </c>
      <c r="BB424">
        <v>331</v>
      </c>
      <c r="BC424" t="s">
        <v>112</v>
      </c>
      <c r="BD424" t="s">
        <v>113</v>
      </c>
      <c r="BF424" s="5">
        <v>44161</v>
      </c>
      <c r="BG424" s="7" t="s">
        <v>20</v>
      </c>
      <c r="BI424">
        <v>5</v>
      </c>
      <c r="BJ424">
        <v>355221</v>
      </c>
      <c r="BL424" t="s">
        <v>1807</v>
      </c>
      <c r="BX424">
        <v>375200</v>
      </c>
    </row>
    <row r="425" spans="1:76" x14ac:dyDescent="0.25">
      <c r="A425">
        <v>375171</v>
      </c>
      <c r="C425">
        <v>1</v>
      </c>
      <c r="F425" t="s">
        <v>0</v>
      </c>
      <c r="G425" t="s">
        <v>103</v>
      </c>
      <c r="H425" t="s">
        <v>1808</v>
      </c>
      <c r="I425" t="s">
        <v>3</v>
      </c>
      <c r="K425">
        <v>1</v>
      </c>
      <c r="L425" t="s">
        <v>4</v>
      </c>
      <c r="M425">
        <v>101939</v>
      </c>
      <c r="N425" t="s">
        <v>5</v>
      </c>
      <c r="O425" t="s">
        <v>5</v>
      </c>
      <c r="U425" t="s">
        <v>1596</v>
      </c>
      <c r="V425" s="1">
        <v>1</v>
      </c>
      <c r="W425" t="s">
        <v>1114</v>
      </c>
      <c r="X425" t="s">
        <v>1114</v>
      </c>
      <c r="Y425" s="2" t="s">
        <v>210</v>
      </c>
      <c r="Z425" s="3">
        <v>2</v>
      </c>
      <c r="AA425" s="4">
        <v>301</v>
      </c>
      <c r="AB425" s="4" t="s">
        <v>1114</v>
      </c>
      <c r="AC425" t="s">
        <v>1809</v>
      </c>
      <c r="AD425">
        <v>2020</v>
      </c>
      <c r="AE425">
        <v>11</v>
      </c>
      <c r="AF425">
        <v>26</v>
      </c>
      <c r="AG425" t="s">
        <v>108</v>
      </c>
      <c r="AH425" t="s">
        <v>108</v>
      </c>
      <c r="AJ425" t="s">
        <v>5</v>
      </c>
      <c r="AK425" t="s">
        <v>12</v>
      </c>
      <c r="AL425">
        <v>262353</v>
      </c>
      <c r="AM425">
        <v>6644822</v>
      </c>
      <c r="AN425" s="4">
        <v>263000</v>
      </c>
      <c r="AO425" s="4">
        <v>6645000</v>
      </c>
      <c r="AP425">
        <v>1</v>
      </c>
      <c r="AR425">
        <v>331</v>
      </c>
      <c r="AS425" t="s">
        <v>1810</v>
      </c>
      <c r="AT425" s="5"/>
      <c r="AU425">
        <v>101939</v>
      </c>
      <c r="AW425" s="6" t="s">
        <v>14</v>
      </c>
      <c r="AX425">
        <v>1</v>
      </c>
      <c r="AY425" t="s">
        <v>15</v>
      </c>
      <c r="AZ425" t="s">
        <v>1811</v>
      </c>
      <c r="BA425" t="s">
        <v>1812</v>
      </c>
      <c r="BB425">
        <v>331</v>
      </c>
      <c r="BC425" t="s">
        <v>112</v>
      </c>
      <c r="BD425" t="s">
        <v>113</v>
      </c>
      <c r="BF425" s="5">
        <v>44161</v>
      </c>
      <c r="BG425" s="7" t="s">
        <v>20</v>
      </c>
      <c r="BI425">
        <v>5</v>
      </c>
      <c r="BJ425">
        <v>355226</v>
      </c>
      <c r="BL425" t="s">
        <v>1813</v>
      </c>
      <c r="BX425">
        <v>375171</v>
      </c>
    </row>
    <row r="426" spans="1:76" x14ac:dyDescent="0.25">
      <c r="A426">
        <v>375108</v>
      </c>
      <c r="C426">
        <v>1</v>
      </c>
      <c r="F426" t="s">
        <v>0</v>
      </c>
      <c r="G426" t="s">
        <v>103</v>
      </c>
      <c r="H426" t="s">
        <v>1814</v>
      </c>
      <c r="I426" t="s">
        <v>3</v>
      </c>
      <c r="K426">
        <v>1</v>
      </c>
      <c r="L426" t="s">
        <v>4</v>
      </c>
      <c r="M426">
        <v>101939</v>
      </c>
      <c r="N426" t="s">
        <v>5</v>
      </c>
      <c r="O426" t="s">
        <v>5</v>
      </c>
      <c r="U426" t="s">
        <v>1596</v>
      </c>
      <c r="V426" s="1">
        <v>1</v>
      </c>
      <c r="W426" t="s">
        <v>1114</v>
      </c>
      <c r="X426" t="s">
        <v>1114</v>
      </c>
      <c r="Y426" s="2" t="s">
        <v>210</v>
      </c>
      <c r="Z426" s="3">
        <v>2</v>
      </c>
      <c r="AA426" s="4">
        <v>301</v>
      </c>
      <c r="AB426" s="4" t="s">
        <v>1114</v>
      </c>
      <c r="AC426" t="s">
        <v>1815</v>
      </c>
      <c r="AD426">
        <v>2020</v>
      </c>
      <c r="AE426">
        <v>11</v>
      </c>
      <c r="AF426">
        <v>26</v>
      </c>
      <c r="AG426" t="s">
        <v>108</v>
      </c>
      <c r="AH426" t="s">
        <v>108</v>
      </c>
      <c r="AJ426" t="s">
        <v>5</v>
      </c>
      <c r="AK426" t="s">
        <v>12</v>
      </c>
      <c r="AL426">
        <v>262341</v>
      </c>
      <c r="AM426">
        <v>6644812</v>
      </c>
      <c r="AN426" s="4">
        <v>263000</v>
      </c>
      <c r="AO426" s="4">
        <v>6645000</v>
      </c>
      <c r="AP426">
        <v>1</v>
      </c>
      <c r="AR426">
        <v>331</v>
      </c>
      <c r="AS426" t="s">
        <v>1816</v>
      </c>
      <c r="AT426" s="5"/>
      <c r="AU426">
        <v>101939</v>
      </c>
      <c r="AW426" s="6" t="s">
        <v>14</v>
      </c>
      <c r="AX426">
        <v>1</v>
      </c>
      <c r="AY426" t="s">
        <v>15</v>
      </c>
      <c r="AZ426" t="s">
        <v>1817</v>
      </c>
      <c r="BA426" t="s">
        <v>1818</v>
      </c>
      <c r="BB426">
        <v>331</v>
      </c>
      <c r="BC426" t="s">
        <v>112</v>
      </c>
      <c r="BD426" t="s">
        <v>113</v>
      </c>
      <c r="BF426" s="5">
        <v>44161</v>
      </c>
      <c r="BG426" s="7" t="s">
        <v>20</v>
      </c>
      <c r="BI426">
        <v>5</v>
      </c>
      <c r="BJ426">
        <v>355229</v>
      </c>
      <c r="BL426" t="s">
        <v>1819</v>
      </c>
      <c r="BX426">
        <v>375108</v>
      </c>
    </row>
    <row r="427" spans="1:76" x14ac:dyDescent="0.25">
      <c r="A427">
        <v>375103</v>
      </c>
      <c r="C427">
        <v>1</v>
      </c>
      <c r="F427" t="s">
        <v>0</v>
      </c>
      <c r="G427" t="s">
        <v>103</v>
      </c>
      <c r="H427" t="s">
        <v>1820</v>
      </c>
      <c r="I427" t="s">
        <v>3</v>
      </c>
      <c r="K427">
        <v>1</v>
      </c>
      <c r="L427" t="s">
        <v>4</v>
      </c>
      <c r="M427">
        <v>101939</v>
      </c>
      <c r="N427" t="s">
        <v>5</v>
      </c>
      <c r="O427" t="s">
        <v>5</v>
      </c>
      <c r="U427" t="s">
        <v>1596</v>
      </c>
      <c r="V427" s="1">
        <v>1</v>
      </c>
      <c r="W427" t="s">
        <v>1114</v>
      </c>
      <c r="X427" t="s">
        <v>1114</v>
      </c>
      <c r="Y427" s="2" t="s">
        <v>210</v>
      </c>
      <c r="Z427" s="3">
        <v>2</v>
      </c>
      <c r="AA427" s="4">
        <v>301</v>
      </c>
      <c r="AB427" s="4" t="s">
        <v>1114</v>
      </c>
      <c r="AC427" t="s">
        <v>1821</v>
      </c>
      <c r="AD427">
        <v>2020</v>
      </c>
      <c r="AE427">
        <v>11</v>
      </c>
      <c r="AF427">
        <v>26</v>
      </c>
      <c r="AG427" t="s">
        <v>108</v>
      </c>
      <c r="AH427" t="s">
        <v>108</v>
      </c>
      <c r="AJ427" t="s">
        <v>5</v>
      </c>
      <c r="AK427" t="s">
        <v>12</v>
      </c>
      <c r="AL427">
        <v>262339</v>
      </c>
      <c r="AM427">
        <v>6644779</v>
      </c>
      <c r="AN427" s="4">
        <v>263000</v>
      </c>
      <c r="AO427" s="4">
        <v>6645000</v>
      </c>
      <c r="AP427">
        <v>1</v>
      </c>
      <c r="AR427">
        <v>331</v>
      </c>
      <c r="AS427" t="s">
        <v>1822</v>
      </c>
      <c r="AT427" s="5"/>
      <c r="AU427">
        <v>101939</v>
      </c>
      <c r="AW427" s="6" t="s">
        <v>14</v>
      </c>
      <c r="AX427">
        <v>1</v>
      </c>
      <c r="AY427" t="s">
        <v>15</v>
      </c>
      <c r="AZ427" t="s">
        <v>1823</v>
      </c>
      <c r="BA427" t="s">
        <v>1824</v>
      </c>
      <c r="BB427">
        <v>331</v>
      </c>
      <c r="BC427" t="s">
        <v>112</v>
      </c>
      <c r="BD427" t="s">
        <v>113</v>
      </c>
      <c r="BF427" s="5">
        <v>44176.376184375004</v>
      </c>
      <c r="BG427" s="7" t="s">
        <v>20</v>
      </c>
      <c r="BI427">
        <v>5</v>
      </c>
      <c r="BJ427">
        <v>355234</v>
      </c>
      <c r="BL427" t="s">
        <v>1825</v>
      </c>
      <c r="BX427">
        <v>375103</v>
      </c>
    </row>
    <row r="428" spans="1:76" x14ac:dyDescent="0.25">
      <c r="A428">
        <v>374946</v>
      </c>
      <c r="C428">
        <v>1</v>
      </c>
      <c r="F428" t="s">
        <v>0</v>
      </c>
      <c r="G428" t="s">
        <v>103</v>
      </c>
      <c r="H428" t="s">
        <v>1826</v>
      </c>
      <c r="I428" t="s">
        <v>3</v>
      </c>
      <c r="K428">
        <v>1</v>
      </c>
      <c r="L428" t="s">
        <v>4</v>
      </c>
      <c r="M428">
        <v>101939</v>
      </c>
      <c r="N428" t="s">
        <v>5</v>
      </c>
      <c r="O428" t="s">
        <v>5</v>
      </c>
      <c r="U428" t="s">
        <v>1596</v>
      </c>
      <c r="V428" s="1">
        <v>1</v>
      </c>
      <c r="W428" t="s">
        <v>1114</v>
      </c>
      <c r="X428" t="s">
        <v>1114</v>
      </c>
      <c r="Y428" s="2" t="s">
        <v>210</v>
      </c>
      <c r="Z428" s="3">
        <v>2</v>
      </c>
      <c r="AA428" s="4">
        <v>301</v>
      </c>
      <c r="AB428" s="4" t="s">
        <v>1114</v>
      </c>
      <c r="AC428" t="s">
        <v>1827</v>
      </c>
      <c r="AD428">
        <v>2020</v>
      </c>
      <c r="AE428">
        <v>11</v>
      </c>
      <c r="AF428">
        <v>26</v>
      </c>
      <c r="AG428" t="s">
        <v>108</v>
      </c>
      <c r="AH428" t="s">
        <v>108</v>
      </c>
      <c r="AJ428" t="s">
        <v>5</v>
      </c>
      <c r="AK428" t="s">
        <v>12</v>
      </c>
      <c r="AL428">
        <v>262304</v>
      </c>
      <c r="AM428">
        <v>6644759</v>
      </c>
      <c r="AN428" s="4">
        <v>263000</v>
      </c>
      <c r="AO428" s="4">
        <v>6645000</v>
      </c>
      <c r="AP428">
        <v>1</v>
      </c>
      <c r="AR428">
        <v>331</v>
      </c>
      <c r="AS428" t="s">
        <v>1828</v>
      </c>
      <c r="AT428" s="5"/>
      <c r="AU428">
        <v>101939</v>
      </c>
      <c r="AW428" s="6" t="s">
        <v>14</v>
      </c>
      <c r="AX428">
        <v>1</v>
      </c>
      <c r="AY428" t="s">
        <v>15</v>
      </c>
      <c r="AZ428" t="s">
        <v>1829</v>
      </c>
      <c r="BA428" t="s">
        <v>1830</v>
      </c>
      <c r="BB428">
        <v>331</v>
      </c>
      <c r="BC428" t="s">
        <v>112</v>
      </c>
      <c r="BD428" t="s">
        <v>113</v>
      </c>
      <c r="BF428" s="5">
        <v>44176.376185648201</v>
      </c>
      <c r="BG428" s="7" t="s">
        <v>20</v>
      </c>
      <c r="BI428">
        <v>5</v>
      </c>
      <c r="BJ428">
        <v>355237</v>
      </c>
      <c r="BL428" t="s">
        <v>1831</v>
      </c>
      <c r="BX428">
        <v>374946</v>
      </c>
    </row>
    <row r="429" spans="1:76" x14ac:dyDescent="0.25">
      <c r="A429">
        <v>374981</v>
      </c>
      <c r="C429">
        <v>1</v>
      </c>
      <c r="F429" t="s">
        <v>0</v>
      </c>
      <c r="G429" t="s">
        <v>103</v>
      </c>
      <c r="H429" t="s">
        <v>1832</v>
      </c>
      <c r="I429" t="s">
        <v>3</v>
      </c>
      <c r="K429">
        <v>1</v>
      </c>
      <c r="L429" t="s">
        <v>4</v>
      </c>
      <c r="M429">
        <v>101939</v>
      </c>
      <c r="N429" t="s">
        <v>5</v>
      </c>
      <c r="O429" t="s">
        <v>5</v>
      </c>
      <c r="U429" t="s">
        <v>1596</v>
      </c>
      <c r="V429" s="1">
        <v>1</v>
      </c>
      <c r="W429" t="s">
        <v>1114</v>
      </c>
      <c r="X429" t="s">
        <v>1114</v>
      </c>
      <c r="Y429" s="2" t="s">
        <v>210</v>
      </c>
      <c r="Z429" s="3">
        <v>2</v>
      </c>
      <c r="AA429" s="4">
        <v>301</v>
      </c>
      <c r="AB429" s="4" t="s">
        <v>1114</v>
      </c>
      <c r="AC429" t="s">
        <v>1833</v>
      </c>
      <c r="AD429">
        <v>2020</v>
      </c>
      <c r="AE429">
        <v>11</v>
      </c>
      <c r="AF429">
        <v>26</v>
      </c>
      <c r="AG429" t="s">
        <v>108</v>
      </c>
      <c r="AH429" t="s">
        <v>108</v>
      </c>
      <c r="AJ429" t="s">
        <v>5</v>
      </c>
      <c r="AK429" t="s">
        <v>12</v>
      </c>
      <c r="AL429">
        <v>262309</v>
      </c>
      <c r="AM429">
        <v>6644747</v>
      </c>
      <c r="AN429" s="4">
        <v>263000</v>
      </c>
      <c r="AO429" s="4">
        <v>6645000</v>
      </c>
      <c r="AP429">
        <v>1</v>
      </c>
      <c r="AR429">
        <v>331</v>
      </c>
      <c r="AS429" t="s">
        <v>1834</v>
      </c>
      <c r="AT429" s="5"/>
      <c r="AU429">
        <v>101939</v>
      </c>
      <c r="AW429" s="6" t="s">
        <v>14</v>
      </c>
      <c r="AX429">
        <v>1</v>
      </c>
      <c r="AY429" t="s">
        <v>15</v>
      </c>
      <c r="AZ429" t="s">
        <v>1835</v>
      </c>
      <c r="BA429" t="s">
        <v>1836</v>
      </c>
      <c r="BB429">
        <v>331</v>
      </c>
      <c r="BC429" t="s">
        <v>112</v>
      </c>
      <c r="BD429" t="s">
        <v>113</v>
      </c>
      <c r="BF429" s="5">
        <v>44161</v>
      </c>
      <c r="BG429" s="7" t="s">
        <v>20</v>
      </c>
      <c r="BI429">
        <v>5</v>
      </c>
      <c r="BJ429">
        <v>355239</v>
      </c>
      <c r="BL429" t="s">
        <v>1837</v>
      </c>
      <c r="BX429">
        <v>374981</v>
      </c>
    </row>
    <row r="430" spans="1:76" x14ac:dyDescent="0.25">
      <c r="A430">
        <v>374934</v>
      </c>
      <c r="C430">
        <v>1</v>
      </c>
      <c r="F430" t="s">
        <v>0</v>
      </c>
      <c r="G430" t="s">
        <v>103</v>
      </c>
      <c r="H430" t="s">
        <v>1838</v>
      </c>
      <c r="I430" t="s">
        <v>3</v>
      </c>
      <c r="K430">
        <v>1</v>
      </c>
      <c r="L430" t="s">
        <v>4</v>
      </c>
      <c r="M430">
        <v>101939</v>
      </c>
      <c r="N430" t="s">
        <v>5</v>
      </c>
      <c r="O430" t="s">
        <v>5</v>
      </c>
      <c r="U430" t="s">
        <v>1596</v>
      </c>
      <c r="V430" s="1">
        <v>1</v>
      </c>
      <c r="W430" t="s">
        <v>1114</v>
      </c>
      <c r="X430" t="s">
        <v>1114</v>
      </c>
      <c r="Y430" s="2" t="s">
        <v>210</v>
      </c>
      <c r="Z430" s="3">
        <v>2</v>
      </c>
      <c r="AA430" s="4">
        <v>301</v>
      </c>
      <c r="AB430" s="4" t="s">
        <v>1114</v>
      </c>
      <c r="AC430" t="s">
        <v>1827</v>
      </c>
      <c r="AD430">
        <v>2020</v>
      </c>
      <c r="AE430">
        <v>11</v>
      </c>
      <c r="AF430">
        <v>26</v>
      </c>
      <c r="AG430" t="s">
        <v>108</v>
      </c>
      <c r="AH430" t="s">
        <v>108</v>
      </c>
      <c r="AJ430" t="s">
        <v>5</v>
      </c>
      <c r="AK430" t="s">
        <v>12</v>
      </c>
      <c r="AL430">
        <v>262302</v>
      </c>
      <c r="AM430">
        <v>6644725</v>
      </c>
      <c r="AN430" s="4">
        <v>263000</v>
      </c>
      <c r="AO430" s="4">
        <v>6645000</v>
      </c>
      <c r="AP430">
        <v>1</v>
      </c>
      <c r="AR430">
        <v>331</v>
      </c>
      <c r="AS430" t="s">
        <v>1839</v>
      </c>
      <c r="AT430" s="5"/>
      <c r="AU430">
        <v>101939</v>
      </c>
      <c r="AW430" s="6" t="s">
        <v>14</v>
      </c>
      <c r="AX430">
        <v>1</v>
      </c>
      <c r="AY430" t="s">
        <v>15</v>
      </c>
      <c r="AZ430" t="s">
        <v>1840</v>
      </c>
      <c r="BA430" t="s">
        <v>1841</v>
      </c>
      <c r="BB430">
        <v>331</v>
      </c>
      <c r="BC430" t="s">
        <v>112</v>
      </c>
      <c r="BD430" t="s">
        <v>113</v>
      </c>
      <c r="BF430" s="5">
        <v>44161</v>
      </c>
      <c r="BG430" s="7" t="s">
        <v>20</v>
      </c>
      <c r="BI430">
        <v>5</v>
      </c>
      <c r="BJ430">
        <v>355241</v>
      </c>
      <c r="BL430" t="s">
        <v>1842</v>
      </c>
      <c r="BX430">
        <v>374934</v>
      </c>
    </row>
    <row r="431" spans="1:76" x14ac:dyDescent="0.25">
      <c r="A431">
        <v>374925</v>
      </c>
      <c r="C431">
        <v>1</v>
      </c>
      <c r="F431" t="s">
        <v>0</v>
      </c>
      <c r="G431" t="s">
        <v>103</v>
      </c>
      <c r="H431" t="s">
        <v>1843</v>
      </c>
      <c r="I431" t="s">
        <v>3</v>
      </c>
      <c r="K431">
        <v>1</v>
      </c>
      <c r="L431" t="s">
        <v>4</v>
      </c>
      <c r="M431">
        <v>101939</v>
      </c>
      <c r="N431" t="s">
        <v>5</v>
      </c>
      <c r="O431" t="s">
        <v>5</v>
      </c>
      <c r="U431" t="s">
        <v>1596</v>
      </c>
      <c r="V431" s="1">
        <v>1</v>
      </c>
      <c r="W431" t="s">
        <v>1114</v>
      </c>
      <c r="X431" t="s">
        <v>1114</v>
      </c>
      <c r="Y431" s="2" t="s">
        <v>210</v>
      </c>
      <c r="Z431" s="3">
        <v>2</v>
      </c>
      <c r="AA431" s="4">
        <v>301</v>
      </c>
      <c r="AB431" s="4" t="s">
        <v>1114</v>
      </c>
      <c r="AC431" t="s">
        <v>1844</v>
      </c>
      <c r="AD431">
        <v>2020</v>
      </c>
      <c r="AE431">
        <v>11</v>
      </c>
      <c r="AF431">
        <v>26</v>
      </c>
      <c r="AG431" t="s">
        <v>108</v>
      </c>
      <c r="AH431" t="s">
        <v>108</v>
      </c>
      <c r="AJ431" t="s">
        <v>5</v>
      </c>
      <c r="AK431" t="s">
        <v>12</v>
      </c>
      <c r="AL431">
        <v>262300</v>
      </c>
      <c r="AM431">
        <v>6644692</v>
      </c>
      <c r="AN431" s="4">
        <v>263000</v>
      </c>
      <c r="AO431" s="4">
        <v>6645000</v>
      </c>
      <c r="AP431">
        <v>1</v>
      </c>
      <c r="AR431">
        <v>331</v>
      </c>
      <c r="AS431" t="s">
        <v>1845</v>
      </c>
      <c r="AT431" s="5"/>
      <c r="AU431">
        <v>101939</v>
      </c>
      <c r="AW431" s="6" t="s">
        <v>14</v>
      </c>
      <c r="AX431">
        <v>1</v>
      </c>
      <c r="AY431" t="s">
        <v>15</v>
      </c>
      <c r="AZ431" t="s">
        <v>1846</v>
      </c>
      <c r="BA431" t="s">
        <v>1847</v>
      </c>
      <c r="BB431">
        <v>331</v>
      </c>
      <c r="BC431" t="s">
        <v>112</v>
      </c>
      <c r="BD431" t="s">
        <v>113</v>
      </c>
      <c r="BF431" s="5">
        <v>44176.376190162002</v>
      </c>
      <c r="BG431" s="7" t="s">
        <v>20</v>
      </c>
      <c r="BI431">
        <v>5</v>
      </c>
      <c r="BJ431">
        <v>355246</v>
      </c>
      <c r="BL431" t="s">
        <v>1848</v>
      </c>
      <c r="BX431">
        <v>374925</v>
      </c>
    </row>
    <row r="432" spans="1:76" x14ac:dyDescent="0.25">
      <c r="A432">
        <v>375093</v>
      </c>
      <c r="C432">
        <v>1</v>
      </c>
      <c r="F432" t="s">
        <v>0</v>
      </c>
      <c r="G432" t="s">
        <v>103</v>
      </c>
      <c r="H432" t="s">
        <v>1849</v>
      </c>
      <c r="I432" t="s">
        <v>3</v>
      </c>
      <c r="K432">
        <v>1</v>
      </c>
      <c r="L432" t="s">
        <v>4</v>
      </c>
      <c r="M432">
        <v>101939</v>
      </c>
      <c r="N432" t="s">
        <v>5</v>
      </c>
      <c r="O432" t="s">
        <v>5</v>
      </c>
      <c r="U432" t="s">
        <v>1596</v>
      </c>
      <c r="V432" s="1">
        <v>1</v>
      </c>
      <c r="W432" t="s">
        <v>1114</v>
      </c>
      <c r="X432" t="s">
        <v>1114</v>
      </c>
      <c r="Y432" s="2" t="s">
        <v>210</v>
      </c>
      <c r="Z432" s="3">
        <v>2</v>
      </c>
      <c r="AA432" s="4">
        <v>301</v>
      </c>
      <c r="AB432" s="4" t="s">
        <v>1114</v>
      </c>
      <c r="AC432" t="s">
        <v>1850</v>
      </c>
      <c r="AD432">
        <v>2020</v>
      </c>
      <c r="AE432">
        <v>11</v>
      </c>
      <c r="AF432">
        <v>27</v>
      </c>
      <c r="AG432" t="s">
        <v>108</v>
      </c>
      <c r="AH432" t="s">
        <v>108</v>
      </c>
      <c r="AJ432" t="s">
        <v>5</v>
      </c>
      <c r="AK432" t="s">
        <v>12</v>
      </c>
      <c r="AL432">
        <v>262337</v>
      </c>
      <c r="AM432">
        <v>6644477</v>
      </c>
      <c r="AN432" s="4">
        <v>263000</v>
      </c>
      <c r="AO432" s="4">
        <v>6645000</v>
      </c>
      <c r="AP432">
        <v>1</v>
      </c>
      <c r="AR432">
        <v>331</v>
      </c>
      <c r="AS432" t="s">
        <v>1851</v>
      </c>
      <c r="AT432" s="5"/>
      <c r="AU432">
        <v>101939</v>
      </c>
      <c r="AW432" s="6" t="s">
        <v>14</v>
      </c>
      <c r="AX432">
        <v>1</v>
      </c>
      <c r="AY432" t="s">
        <v>15</v>
      </c>
      <c r="AZ432" t="s">
        <v>1852</v>
      </c>
      <c r="BA432" t="s">
        <v>1853</v>
      </c>
      <c r="BB432">
        <v>331</v>
      </c>
      <c r="BC432" t="s">
        <v>112</v>
      </c>
      <c r="BD432" t="s">
        <v>113</v>
      </c>
      <c r="BF432" s="5">
        <v>44162</v>
      </c>
      <c r="BG432" s="7" t="s">
        <v>20</v>
      </c>
      <c r="BI432">
        <v>5</v>
      </c>
      <c r="BJ432">
        <v>355262</v>
      </c>
      <c r="BL432" t="s">
        <v>1854</v>
      </c>
      <c r="BX432">
        <v>375093</v>
      </c>
    </row>
    <row r="433" spans="1:76" x14ac:dyDescent="0.25">
      <c r="A433">
        <v>375216</v>
      </c>
      <c r="C433">
        <v>1</v>
      </c>
      <c r="F433" t="s">
        <v>0</v>
      </c>
      <c r="G433" t="s">
        <v>103</v>
      </c>
      <c r="H433" t="s">
        <v>1855</v>
      </c>
      <c r="I433" t="s">
        <v>3</v>
      </c>
      <c r="K433">
        <v>1</v>
      </c>
      <c r="L433" t="s">
        <v>4</v>
      </c>
      <c r="M433">
        <v>101939</v>
      </c>
      <c r="N433" t="s">
        <v>5</v>
      </c>
      <c r="O433" t="s">
        <v>5</v>
      </c>
      <c r="U433" t="s">
        <v>1596</v>
      </c>
      <c r="V433" s="1">
        <v>1</v>
      </c>
      <c r="W433" t="s">
        <v>1114</v>
      </c>
      <c r="X433" t="s">
        <v>1114</v>
      </c>
      <c r="Y433" s="2" t="s">
        <v>210</v>
      </c>
      <c r="Z433" s="3">
        <v>2</v>
      </c>
      <c r="AA433" s="4">
        <v>301</v>
      </c>
      <c r="AB433" s="4" t="s">
        <v>1114</v>
      </c>
      <c r="AC433" t="s">
        <v>1856</v>
      </c>
      <c r="AD433">
        <v>2020</v>
      </c>
      <c r="AE433">
        <v>11</v>
      </c>
      <c r="AF433">
        <v>27</v>
      </c>
      <c r="AG433" t="s">
        <v>108</v>
      </c>
      <c r="AH433" t="s">
        <v>108</v>
      </c>
      <c r="AJ433" t="s">
        <v>5</v>
      </c>
      <c r="AK433" t="s">
        <v>12</v>
      </c>
      <c r="AL433">
        <v>262370</v>
      </c>
      <c r="AM433">
        <v>6644475</v>
      </c>
      <c r="AN433" s="4">
        <v>263000</v>
      </c>
      <c r="AO433" s="4">
        <v>6645000</v>
      </c>
      <c r="AP433">
        <v>1</v>
      </c>
      <c r="AR433">
        <v>331</v>
      </c>
      <c r="AS433" t="s">
        <v>1857</v>
      </c>
      <c r="AT433" s="5"/>
      <c r="AU433">
        <v>101939</v>
      </c>
      <c r="AW433" s="6" t="s">
        <v>14</v>
      </c>
      <c r="AX433">
        <v>1</v>
      </c>
      <c r="AY433" t="s">
        <v>15</v>
      </c>
      <c r="AZ433" t="s">
        <v>1858</v>
      </c>
      <c r="BA433" t="s">
        <v>1859</v>
      </c>
      <c r="BB433">
        <v>331</v>
      </c>
      <c r="BC433" t="s">
        <v>112</v>
      </c>
      <c r="BD433" t="s">
        <v>113</v>
      </c>
      <c r="BF433" s="5">
        <v>44162</v>
      </c>
      <c r="BG433" s="7" t="s">
        <v>20</v>
      </c>
      <c r="BI433">
        <v>5</v>
      </c>
      <c r="BJ433">
        <v>355267</v>
      </c>
      <c r="BL433" t="s">
        <v>1860</v>
      </c>
      <c r="BX433">
        <v>375216</v>
      </c>
    </row>
    <row r="434" spans="1:76" x14ac:dyDescent="0.25">
      <c r="A434">
        <v>375426</v>
      </c>
      <c r="C434">
        <v>1</v>
      </c>
      <c r="F434" t="s">
        <v>0</v>
      </c>
      <c r="G434" t="s">
        <v>103</v>
      </c>
      <c r="H434" t="s">
        <v>1861</v>
      </c>
      <c r="I434" t="s">
        <v>3</v>
      </c>
      <c r="K434">
        <v>1</v>
      </c>
      <c r="L434" t="s">
        <v>4</v>
      </c>
      <c r="M434">
        <v>101939</v>
      </c>
      <c r="N434" t="s">
        <v>5</v>
      </c>
      <c r="O434" t="s">
        <v>5</v>
      </c>
      <c r="U434" t="s">
        <v>1596</v>
      </c>
      <c r="V434" s="1">
        <v>1</v>
      </c>
      <c r="W434" t="s">
        <v>1114</v>
      </c>
      <c r="X434" t="s">
        <v>1114</v>
      </c>
      <c r="Y434" s="2" t="s">
        <v>210</v>
      </c>
      <c r="Z434" s="3">
        <v>2</v>
      </c>
      <c r="AA434" s="4">
        <v>301</v>
      </c>
      <c r="AB434" s="4" t="s">
        <v>1114</v>
      </c>
      <c r="AC434" t="s">
        <v>1862</v>
      </c>
      <c r="AD434">
        <v>2020</v>
      </c>
      <c r="AE434">
        <v>11</v>
      </c>
      <c r="AF434">
        <v>27</v>
      </c>
      <c r="AG434" t="s">
        <v>108</v>
      </c>
      <c r="AH434" t="s">
        <v>108</v>
      </c>
      <c r="AJ434" t="s">
        <v>5</v>
      </c>
      <c r="AK434" t="s">
        <v>12</v>
      </c>
      <c r="AL434">
        <v>262430</v>
      </c>
      <c r="AM434">
        <v>6644449</v>
      </c>
      <c r="AN434" s="4">
        <v>263000</v>
      </c>
      <c r="AO434" s="4">
        <v>6645000</v>
      </c>
      <c r="AP434">
        <v>1</v>
      </c>
      <c r="AR434">
        <v>331</v>
      </c>
      <c r="AS434" t="s">
        <v>1863</v>
      </c>
      <c r="AT434" s="5"/>
      <c r="AU434">
        <v>101939</v>
      </c>
      <c r="AW434" s="6" t="s">
        <v>14</v>
      </c>
      <c r="AX434">
        <v>1</v>
      </c>
      <c r="AY434" t="s">
        <v>15</v>
      </c>
      <c r="AZ434" t="s">
        <v>1864</v>
      </c>
      <c r="BA434" t="s">
        <v>1865</v>
      </c>
      <c r="BB434">
        <v>331</v>
      </c>
      <c r="BC434" t="s">
        <v>112</v>
      </c>
      <c r="BD434" t="s">
        <v>113</v>
      </c>
      <c r="BF434" s="5">
        <v>44162</v>
      </c>
      <c r="BG434" s="7" t="s">
        <v>20</v>
      </c>
      <c r="BI434">
        <v>5</v>
      </c>
      <c r="BJ434">
        <v>355276</v>
      </c>
      <c r="BL434" t="s">
        <v>1866</v>
      </c>
      <c r="BX434">
        <v>375426</v>
      </c>
    </row>
    <row r="435" spans="1:76" x14ac:dyDescent="0.25">
      <c r="A435">
        <v>375541</v>
      </c>
      <c r="C435">
        <v>1</v>
      </c>
      <c r="F435" t="s">
        <v>0</v>
      </c>
      <c r="G435" t="s">
        <v>103</v>
      </c>
      <c r="H435" t="s">
        <v>1867</v>
      </c>
      <c r="I435" t="s">
        <v>3</v>
      </c>
      <c r="K435">
        <v>1</v>
      </c>
      <c r="L435" t="s">
        <v>4</v>
      </c>
      <c r="M435">
        <v>101939</v>
      </c>
      <c r="N435" t="s">
        <v>5</v>
      </c>
      <c r="O435" t="s">
        <v>5</v>
      </c>
      <c r="U435" t="s">
        <v>1596</v>
      </c>
      <c r="V435" s="1">
        <v>1</v>
      </c>
      <c r="W435" t="s">
        <v>1114</v>
      </c>
      <c r="X435" t="s">
        <v>1114</v>
      </c>
      <c r="Y435" s="2" t="s">
        <v>210</v>
      </c>
      <c r="Z435" s="3">
        <v>2</v>
      </c>
      <c r="AA435" s="4">
        <v>301</v>
      </c>
      <c r="AB435" s="4" t="s">
        <v>1114</v>
      </c>
      <c r="AC435" t="s">
        <v>1868</v>
      </c>
      <c r="AD435">
        <v>2020</v>
      </c>
      <c r="AE435">
        <v>11</v>
      </c>
      <c r="AF435">
        <v>27</v>
      </c>
      <c r="AG435" t="s">
        <v>108</v>
      </c>
      <c r="AH435" t="s">
        <v>108</v>
      </c>
      <c r="AJ435" t="s">
        <v>5</v>
      </c>
      <c r="AK435" t="s">
        <v>12</v>
      </c>
      <c r="AL435">
        <v>262447</v>
      </c>
      <c r="AM435">
        <v>6644448</v>
      </c>
      <c r="AN435" s="4">
        <v>263000</v>
      </c>
      <c r="AO435" s="4">
        <v>6645000</v>
      </c>
      <c r="AP435">
        <v>1</v>
      </c>
      <c r="AR435">
        <v>331</v>
      </c>
      <c r="AS435" t="s">
        <v>1869</v>
      </c>
      <c r="AT435" s="5"/>
      <c r="AU435">
        <v>101939</v>
      </c>
      <c r="AW435" s="6" t="s">
        <v>14</v>
      </c>
      <c r="AX435">
        <v>1</v>
      </c>
      <c r="AY435" t="s">
        <v>15</v>
      </c>
      <c r="AZ435" t="s">
        <v>1870</v>
      </c>
      <c r="BA435" t="s">
        <v>1871</v>
      </c>
      <c r="BB435">
        <v>331</v>
      </c>
      <c r="BC435" t="s">
        <v>112</v>
      </c>
      <c r="BD435" t="s">
        <v>113</v>
      </c>
      <c r="BF435" s="5">
        <v>44176.376209722199</v>
      </c>
      <c r="BG435" s="7" t="s">
        <v>20</v>
      </c>
      <c r="BI435">
        <v>5</v>
      </c>
      <c r="BJ435">
        <v>355277</v>
      </c>
      <c r="BL435" t="s">
        <v>1872</v>
      </c>
      <c r="BX435">
        <v>375541</v>
      </c>
    </row>
    <row r="436" spans="1:76" x14ac:dyDescent="0.25">
      <c r="A436">
        <v>375984</v>
      </c>
      <c r="C436">
        <v>1</v>
      </c>
      <c r="F436" t="s">
        <v>0</v>
      </c>
      <c r="G436" t="s">
        <v>103</v>
      </c>
      <c r="H436" t="s">
        <v>1873</v>
      </c>
      <c r="I436" t="s">
        <v>3</v>
      </c>
      <c r="K436">
        <v>1</v>
      </c>
      <c r="L436" t="s">
        <v>4</v>
      </c>
      <c r="M436">
        <v>101939</v>
      </c>
      <c r="N436" t="s">
        <v>5</v>
      </c>
      <c r="O436" t="s">
        <v>5</v>
      </c>
      <c r="U436" t="s">
        <v>1596</v>
      </c>
      <c r="V436" s="1">
        <v>1</v>
      </c>
      <c r="W436" t="s">
        <v>1114</v>
      </c>
      <c r="X436" t="s">
        <v>1114</v>
      </c>
      <c r="Y436" s="2" t="s">
        <v>210</v>
      </c>
      <c r="Z436" s="3">
        <v>2</v>
      </c>
      <c r="AA436" s="4">
        <v>301</v>
      </c>
      <c r="AB436" s="4" t="s">
        <v>1114</v>
      </c>
      <c r="AC436" t="s">
        <v>1874</v>
      </c>
      <c r="AD436">
        <v>2020</v>
      </c>
      <c r="AE436">
        <v>11</v>
      </c>
      <c r="AF436">
        <v>27</v>
      </c>
      <c r="AG436" t="s">
        <v>108</v>
      </c>
      <c r="AH436" t="s">
        <v>108</v>
      </c>
      <c r="AJ436" t="s">
        <v>5</v>
      </c>
      <c r="AK436" t="s">
        <v>12</v>
      </c>
      <c r="AL436">
        <v>262507</v>
      </c>
      <c r="AM436">
        <v>6644411</v>
      </c>
      <c r="AN436" s="4">
        <v>263000</v>
      </c>
      <c r="AO436" s="4">
        <v>6645000</v>
      </c>
      <c r="AP436">
        <v>1</v>
      </c>
      <c r="AR436">
        <v>331</v>
      </c>
      <c r="AS436" t="s">
        <v>1875</v>
      </c>
      <c r="AT436" s="5"/>
      <c r="AU436">
        <v>101939</v>
      </c>
      <c r="AW436" s="6" t="s">
        <v>14</v>
      </c>
      <c r="AX436">
        <v>1</v>
      </c>
      <c r="AY436" t="s">
        <v>15</v>
      </c>
      <c r="AZ436" t="s">
        <v>1876</v>
      </c>
      <c r="BA436" t="s">
        <v>1877</v>
      </c>
      <c r="BB436">
        <v>331</v>
      </c>
      <c r="BC436" t="s">
        <v>112</v>
      </c>
      <c r="BD436" t="s">
        <v>113</v>
      </c>
      <c r="BF436" s="5">
        <v>44176.376211342598</v>
      </c>
      <c r="BG436" s="7" t="s">
        <v>20</v>
      </c>
      <c r="BI436">
        <v>5</v>
      </c>
      <c r="BJ436">
        <v>355280</v>
      </c>
      <c r="BL436" t="s">
        <v>1878</v>
      </c>
      <c r="BX436">
        <v>375984</v>
      </c>
    </row>
    <row r="437" spans="1:76" x14ac:dyDescent="0.25">
      <c r="A437">
        <v>375948</v>
      </c>
      <c r="C437">
        <v>1</v>
      </c>
      <c r="F437" t="s">
        <v>0</v>
      </c>
      <c r="G437" t="s">
        <v>103</v>
      </c>
      <c r="H437" t="s">
        <v>1879</v>
      </c>
      <c r="I437" t="s">
        <v>3</v>
      </c>
      <c r="K437">
        <v>1</v>
      </c>
      <c r="L437" t="s">
        <v>4</v>
      </c>
      <c r="M437">
        <v>101939</v>
      </c>
      <c r="N437" t="s">
        <v>5</v>
      </c>
      <c r="O437" t="s">
        <v>5</v>
      </c>
      <c r="U437" t="s">
        <v>1596</v>
      </c>
      <c r="V437" s="1">
        <v>1</v>
      </c>
      <c r="W437" t="s">
        <v>1114</v>
      </c>
      <c r="X437" t="s">
        <v>1114</v>
      </c>
      <c r="Y437" s="2" t="s">
        <v>210</v>
      </c>
      <c r="Z437" s="3">
        <v>2</v>
      </c>
      <c r="AA437" s="4">
        <v>301</v>
      </c>
      <c r="AB437" s="4" t="s">
        <v>1114</v>
      </c>
      <c r="AC437" t="s">
        <v>1508</v>
      </c>
      <c r="AD437">
        <v>2020</v>
      </c>
      <c r="AE437">
        <v>11</v>
      </c>
      <c r="AF437">
        <v>27</v>
      </c>
      <c r="AG437" t="s">
        <v>108</v>
      </c>
      <c r="AH437" t="s">
        <v>108</v>
      </c>
      <c r="AJ437" t="s">
        <v>5</v>
      </c>
      <c r="AK437" t="s">
        <v>12</v>
      </c>
      <c r="AL437">
        <v>262500</v>
      </c>
      <c r="AM437">
        <v>6644400</v>
      </c>
      <c r="AN437" s="4">
        <v>263000</v>
      </c>
      <c r="AO437" s="4">
        <v>6645000</v>
      </c>
      <c r="AP437">
        <v>1</v>
      </c>
      <c r="AR437">
        <v>331</v>
      </c>
      <c r="AS437" t="s">
        <v>1880</v>
      </c>
      <c r="AT437" s="5"/>
      <c r="AU437">
        <v>101939</v>
      </c>
      <c r="AW437" s="6" t="s">
        <v>14</v>
      </c>
      <c r="AX437">
        <v>1</v>
      </c>
      <c r="AY437" t="s">
        <v>15</v>
      </c>
      <c r="AZ437" t="s">
        <v>1881</v>
      </c>
      <c r="BA437" t="s">
        <v>1882</v>
      </c>
      <c r="BB437">
        <v>331</v>
      </c>
      <c r="BC437" t="s">
        <v>112</v>
      </c>
      <c r="BD437" t="s">
        <v>113</v>
      </c>
      <c r="BF437" s="5">
        <v>44162</v>
      </c>
      <c r="BG437" s="7" t="s">
        <v>20</v>
      </c>
      <c r="BI437">
        <v>5</v>
      </c>
      <c r="BJ437">
        <v>355282</v>
      </c>
      <c r="BL437" t="s">
        <v>1883</v>
      </c>
      <c r="BX437">
        <v>375948</v>
      </c>
    </row>
    <row r="438" spans="1:76" x14ac:dyDescent="0.25">
      <c r="A438">
        <v>375949</v>
      </c>
      <c r="C438">
        <v>1</v>
      </c>
      <c r="F438" t="s">
        <v>0</v>
      </c>
      <c r="G438" t="s">
        <v>103</v>
      </c>
      <c r="H438" t="s">
        <v>1884</v>
      </c>
      <c r="I438" t="s">
        <v>3</v>
      </c>
      <c r="K438">
        <v>1</v>
      </c>
      <c r="L438" t="s">
        <v>4</v>
      </c>
      <c r="M438">
        <v>101939</v>
      </c>
      <c r="N438" t="s">
        <v>5</v>
      </c>
      <c r="O438" t="s">
        <v>5</v>
      </c>
      <c r="U438" t="s">
        <v>1596</v>
      </c>
      <c r="V438" s="1">
        <v>1</v>
      </c>
      <c r="W438" t="s">
        <v>1114</v>
      </c>
      <c r="X438" t="s">
        <v>1114</v>
      </c>
      <c r="Y438" s="2" t="s">
        <v>210</v>
      </c>
      <c r="Z438" s="3">
        <v>2</v>
      </c>
      <c r="AA438" s="4">
        <v>301</v>
      </c>
      <c r="AB438" s="4" t="s">
        <v>1114</v>
      </c>
      <c r="AC438" t="s">
        <v>1885</v>
      </c>
      <c r="AD438">
        <v>2020</v>
      </c>
      <c r="AE438">
        <v>11</v>
      </c>
      <c r="AF438">
        <v>27</v>
      </c>
      <c r="AG438" t="s">
        <v>108</v>
      </c>
      <c r="AH438" t="s">
        <v>108</v>
      </c>
      <c r="AJ438" t="s">
        <v>5</v>
      </c>
      <c r="AK438" t="s">
        <v>12</v>
      </c>
      <c r="AL438">
        <v>262500</v>
      </c>
      <c r="AM438">
        <v>6644389</v>
      </c>
      <c r="AN438" s="4">
        <v>263000</v>
      </c>
      <c r="AO438" s="4">
        <v>6645000</v>
      </c>
      <c r="AP438">
        <v>1</v>
      </c>
      <c r="AR438">
        <v>331</v>
      </c>
      <c r="AS438" t="s">
        <v>1886</v>
      </c>
      <c r="AT438" s="5"/>
      <c r="AU438">
        <v>101939</v>
      </c>
      <c r="AW438" s="6" t="s">
        <v>14</v>
      </c>
      <c r="AX438">
        <v>1</v>
      </c>
      <c r="AY438" t="s">
        <v>15</v>
      </c>
      <c r="AZ438" t="s">
        <v>1887</v>
      </c>
      <c r="BA438" t="s">
        <v>1888</v>
      </c>
      <c r="BB438">
        <v>331</v>
      </c>
      <c r="BC438" t="s">
        <v>112</v>
      </c>
      <c r="BD438" t="s">
        <v>113</v>
      </c>
      <c r="BF438" s="5">
        <v>44162</v>
      </c>
      <c r="BG438" s="7" t="s">
        <v>20</v>
      </c>
      <c r="BI438">
        <v>5</v>
      </c>
      <c r="BJ438">
        <v>355283</v>
      </c>
      <c r="BL438" t="s">
        <v>1889</v>
      </c>
      <c r="BX438">
        <v>375949</v>
      </c>
    </row>
    <row r="439" spans="1:76" x14ac:dyDescent="0.25">
      <c r="A439">
        <v>375967</v>
      </c>
      <c r="C439">
        <v>1</v>
      </c>
      <c r="F439" t="s">
        <v>0</v>
      </c>
      <c r="G439" t="s">
        <v>103</v>
      </c>
      <c r="H439" t="s">
        <v>1890</v>
      </c>
      <c r="I439" t="s">
        <v>3</v>
      </c>
      <c r="K439">
        <v>1</v>
      </c>
      <c r="L439" t="s">
        <v>4</v>
      </c>
      <c r="M439">
        <v>101939</v>
      </c>
      <c r="N439" t="s">
        <v>5</v>
      </c>
      <c r="O439" t="s">
        <v>5</v>
      </c>
      <c r="U439" t="s">
        <v>1596</v>
      </c>
      <c r="V439" s="1">
        <v>1</v>
      </c>
      <c r="W439" t="s">
        <v>1114</v>
      </c>
      <c r="X439" t="s">
        <v>1114</v>
      </c>
      <c r="Y439" s="2" t="s">
        <v>210</v>
      </c>
      <c r="Z439" s="3">
        <v>2</v>
      </c>
      <c r="AA439" s="4">
        <v>301</v>
      </c>
      <c r="AB439" s="4" t="s">
        <v>1114</v>
      </c>
      <c r="AC439" t="s">
        <v>1508</v>
      </c>
      <c r="AD439">
        <v>2020</v>
      </c>
      <c r="AE439">
        <v>11</v>
      </c>
      <c r="AF439">
        <v>27</v>
      </c>
      <c r="AG439" t="s">
        <v>108</v>
      </c>
      <c r="AH439" t="s">
        <v>108</v>
      </c>
      <c r="AJ439" t="s">
        <v>5</v>
      </c>
      <c r="AK439" t="s">
        <v>12</v>
      </c>
      <c r="AL439">
        <v>262503</v>
      </c>
      <c r="AM439">
        <v>6644355</v>
      </c>
      <c r="AN439" s="4">
        <v>263000</v>
      </c>
      <c r="AO439" s="4">
        <v>6645000</v>
      </c>
      <c r="AP439">
        <v>1</v>
      </c>
      <c r="AR439">
        <v>331</v>
      </c>
      <c r="AS439" t="s">
        <v>1891</v>
      </c>
      <c r="AT439" s="5"/>
      <c r="AU439">
        <v>101939</v>
      </c>
      <c r="AW439" s="6" t="s">
        <v>14</v>
      </c>
      <c r="AX439">
        <v>1</v>
      </c>
      <c r="AY439" t="s">
        <v>15</v>
      </c>
      <c r="AZ439" t="s">
        <v>1892</v>
      </c>
      <c r="BA439" t="s">
        <v>1893</v>
      </c>
      <c r="BB439">
        <v>331</v>
      </c>
      <c r="BC439" t="s">
        <v>112</v>
      </c>
      <c r="BD439" t="s">
        <v>113</v>
      </c>
      <c r="BF439" s="5">
        <v>44162</v>
      </c>
      <c r="BG439" s="7" t="s">
        <v>20</v>
      </c>
      <c r="BI439">
        <v>5</v>
      </c>
      <c r="BJ439">
        <v>355285</v>
      </c>
      <c r="BL439" t="s">
        <v>1894</v>
      </c>
      <c r="BX439">
        <v>375967</v>
      </c>
    </row>
    <row r="440" spans="1:76" x14ac:dyDescent="0.25">
      <c r="A440">
        <v>375954</v>
      </c>
      <c r="C440">
        <v>1</v>
      </c>
      <c r="F440" t="s">
        <v>0</v>
      </c>
      <c r="G440" t="s">
        <v>103</v>
      </c>
      <c r="H440" t="s">
        <v>1895</v>
      </c>
      <c r="I440" t="s">
        <v>3</v>
      </c>
      <c r="K440">
        <v>1</v>
      </c>
      <c r="L440" t="s">
        <v>4</v>
      </c>
      <c r="M440">
        <v>101939</v>
      </c>
      <c r="N440" t="s">
        <v>5</v>
      </c>
      <c r="O440" t="s">
        <v>5</v>
      </c>
      <c r="U440" t="s">
        <v>1596</v>
      </c>
      <c r="V440" s="1">
        <v>1</v>
      </c>
      <c r="W440" t="s">
        <v>1114</v>
      </c>
      <c r="X440" t="s">
        <v>1114</v>
      </c>
      <c r="Y440" s="2" t="s">
        <v>210</v>
      </c>
      <c r="Z440" s="3">
        <v>2</v>
      </c>
      <c r="AA440" s="4">
        <v>301</v>
      </c>
      <c r="AB440" s="4" t="s">
        <v>1114</v>
      </c>
      <c r="AC440" t="s">
        <v>1896</v>
      </c>
      <c r="AD440">
        <v>2020</v>
      </c>
      <c r="AE440">
        <v>11</v>
      </c>
      <c r="AF440">
        <v>27</v>
      </c>
      <c r="AG440" t="s">
        <v>108</v>
      </c>
      <c r="AH440" t="s">
        <v>108</v>
      </c>
      <c r="AJ440" t="s">
        <v>5</v>
      </c>
      <c r="AK440" t="s">
        <v>12</v>
      </c>
      <c r="AL440">
        <v>262501</v>
      </c>
      <c r="AM440">
        <v>6644322</v>
      </c>
      <c r="AN440" s="4">
        <v>263000</v>
      </c>
      <c r="AO440" s="4">
        <v>6645000</v>
      </c>
      <c r="AP440">
        <v>1</v>
      </c>
      <c r="AR440">
        <v>331</v>
      </c>
      <c r="AS440" t="s">
        <v>1897</v>
      </c>
      <c r="AT440" s="5"/>
      <c r="AU440">
        <v>101939</v>
      </c>
      <c r="AW440" s="6" t="s">
        <v>14</v>
      </c>
      <c r="AX440">
        <v>1</v>
      </c>
      <c r="AY440" t="s">
        <v>15</v>
      </c>
      <c r="AZ440" t="s">
        <v>1898</v>
      </c>
      <c r="BA440" t="s">
        <v>1899</v>
      </c>
      <c r="BB440">
        <v>331</v>
      </c>
      <c r="BC440" t="s">
        <v>112</v>
      </c>
      <c r="BD440" t="s">
        <v>113</v>
      </c>
      <c r="BF440" s="5">
        <v>44162</v>
      </c>
      <c r="BG440" s="7" t="s">
        <v>20</v>
      </c>
      <c r="BI440">
        <v>5</v>
      </c>
      <c r="BJ440">
        <v>355287</v>
      </c>
      <c r="BL440" t="s">
        <v>1900</v>
      </c>
      <c r="BX440">
        <v>375954</v>
      </c>
    </row>
    <row r="441" spans="1:76" x14ac:dyDescent="0.25">
      <c r="A441">
        <v>375973</v>
      </c>
      <c r="C441">
        <v>1</v>
      </c>
      <c r="F441" t="s">
        <v>0</v>
      </c>
      <c r="G441" t="s">
        <v>103</v>
      </c>
      <c r="H441" t="s">
        <v>1901</v>
      </c>
      <c r="I441" t="s">
        <v>3</v>
      </c>
      <c r="K441">
        <v>1</v>
      </c>
      <c r="L441" t="s">
        <v>4</v>
      </c>
      <c r="M441">
        <v>101939</v>
      </c>
      <c r="N441" t="s">
        <v>5</v>
      </c>
      <c r="O441" t="s">
        <v>5</v>
      </c>
      <c r="U441" t="s">
        <v>1596</v>
      </c>
      <c r="V441" s="1">
        <v>1</v>
      </c>
      <c r="W441" t="s">
        <v>1114</v>
      </c>
      <c r="X441" t="s">
        <v>1114</v>
      </c>
      <c r="Y441" s="2" t="s">
        <v>210</v>
      </c>
      <c r="Z441" s="3">
        <v>2</v>
      </c>
      <c r="AA441" s="4">
        <v>301</v>
      </c>
      <c r="AB441" s="4" t="s">
        <v>1114</v>
      </c>
      <c r="AC441" t="s">
        <v>1896</v>
      </c>
      <c r="AD441">
        <v>2020</v>
      </c>
      <c r="AE441">
        <v>11</v>
      </c>
      <c r="AF441">
        <v>27</v>
      </c>
      <c r="AG441" t="s">
        <v>108</v>
      </c>
      <c r="AH441" t="s">
        <v>108</v>
      </c>
      <c r="AJ441" t="s">
        <v>5</v>
      </c>
      <c r="AK441" t="s">
        <v>12</v>
      </c>
      <c r="AL441">
        <v>262505</v>
      </c>
      <c r="AM441">
        <v>6644299</v>
      </c>
      <c r="AN441" s="4">
        <v>263000</v>
      </c>
      <c r="AO441" s="4">
        <v>6645000</v>
      </c>
      <c r="AP441">
        <v>1</v>
      </c>
      <c r="AR441">
        <v>331</v>
      </c>
      <c r="AS441" t="s">
        <v>1902</v>
      </c>
      <c r="AT441" s="5"/>
      <c r="AU441">
        <v>101939</v>
      </c>
      <c r="AW441" s="6" t="s">
        <v>14</v>
      </c>
      <c r="AX441">
        <v>1</v>
      </c>
      <c r="AY441" t="s">
        <v>15</v>
      </c>
      <c r="AZ441" t="s">
        <v>1903</v>
      </c>
      <c r="BA441" t="s">
        <v>1904</v>
      </c>
      <c r="BB441">
        <v>331</v>
      </c>
      <c r="BC441" t="s">
        <v>112</v>
      </c>
      <c r="BD441" t="s">
        <v>113</v>
      </c>
      <c r="BF441" s="5">
        <v>44176.376215162003</v>
      </c>
      <c r="BG441" s="7" t="s">
        <v>20</v>
      </c>
      <c r="BI441">
        <v>5</v>
      </c>
      <c r="BJ441">
        <v>355290</v>
      </c>
      <c r="BL441" t="s">
        <v>1905</v>
      </c>
      <c r="BX441">
        <v>375973</v>
      </c>
    </row>
    <row r="442" spans="1:76" x14ac:dyDescent="0.25">
      <c r="A442">
        <v>376010</v>
      </c>
      <c r="C442">
        <v>1</v>
      </c>
      <c r="F442" t="s">
        <v>0</v>
      </c>
      <c r="G442" t="s">
        <v>103</v>
      </c>
      <c r="H442" t="s">
        <v>1906</v>
      </c>
      <c r="I442" t="s">
        <v>3</v>
      </c>
      <c r="K442">
        <v>1</v>
      </c>
      <c r="L442" t="s">
        <v>4</v>
      </c>
      <c r="M442">
        <v>101939</v>
      </c>
      <c r="N442" t="s">
        <v>5</v>
      </c>
      <c r="O442" t="s">
        <v>5</v>
      </c>
      <c r="U442" t="s">
        <v>1596</v>
      </c>
      <c r="V442" s="1">
        <v>1</v>
      </c>
      <c r="W442" t="s">
        <v>1114</v>
      </c>
      <c r="X442" t="s">
        <v>1114</v>
      </c>
      <c r="Y442" s="2" t="s">
        <v>210</v>
      </c>
      <c r="Z442" s="3">
        <v>2</v>
      </c>
      <c r="AA442" s="4">
        <v>301</v>
      </c>
      <c r="AB442" s="4" t="s">
        <v>1114</v>
      </c>
      <c r="AC442" t="s">
        <v>1520</v>
      </c>
      <c r="AD442">
        <v>2020</v>
      </c>
      <c r="AE442">
        <v>11</v>
      </c>
      <c r="AF442">
        <v>27</v>
      </c>
      <c r="AG442" t="s">
        <v>108</v>
      </c>
      <c r="AH442" t="s">
        <v>108</v>
      </c>
      <c r="AJ442" t="s">
        <v>5</v>
      </c>
      <c r="AK442" t="s">
        <v>12</v>
      </c>
      <c r="AL442">
        <v>262514</v>
      </c>
      <c r="AM442">
        <v>6644265</v>
      </c>
      <c r="AN442" s="4">
        <v>263000</v>
      </c>
      <c r="AO442" s="4">
        <v>6645000</v>
      </c>
      <c r="AP442">
        <v>1</v>
      </c>
      <c r="AR442">
        <v>331</v>
      </c>
      <c r="AS442" t="s">
        <v>1902</v>
      </c>
      <c r="AT442" s="5"/>
      <c r="AU442">
        <v>101939</v>
      </c>
      <c r="AW442" s="6" t="s">
        <v>14</v>
      </c>
      <c r="AX442">
        <v>1</v>
      </c>
      <c r="AY442" t="s">
        <v>15</v>
      </c>
      <c r="AZ442" t="s">
        <v>1907</v>
      </c>
      <c r="BA442" t="s">
        <v>1908</v>
      </c>
      <c r="BB442">
        <v>331</v>
      </c>
      <c r="BC442" t="s">
        <v>112</v>
      </c>
      <c r="BD442" t="s">
        <v>113</v>
      </c>
      <c r="BF442" s="5">
        <v>44162</v>
      </c>
      <c r="BG442" s="7" t="s">
        <v>20</v>
      </c>
      <c r="BI442">
        <v>5</v>
      </c>
      <c r="BJ442">
        <v>355291</v>
      </c>
      <c r="BL442" t="s">
        <v>1909</v>
      </c>
      <c r="BX442">
        <v>376010</v>
      </c>
    </row>
    <row r="443" spans="1:76" x14ac:dyDescent="0.25">
      <c r="A443">
        <v>375900</v>
      </c>
      <c r="C443">
        <v>1</v>
      </c>
      <c r="F443" t="s">
        <v>0</v>
      </c>
      <c r="G443" t="s">
        <v>103</v>
      </c>
      <c r="H443" t="s">
        <v>1910</v>
      </c>
      <c r="I443" t="s">
        <v>3</v>
      </c>
      <c r="K443">
        <v>1</v>
      </c>
      <c r="L443" t="s">
        <v>4</v>
      </c>
      <c r="M443">
        <v>101939</v>
      </c>
      <c r="N443" t="s">
        <v>5</v>
      </c>
      <c r="O443" t="s">
        <v>5</v>
      </c>
      <c r="U443" t="s">
        <v>1596</v>
      </c>
      <c r="V443" s="1">
        <v>1</v>
      </c>
      <c r="W443" t="s">
        <v>1114</v>
      </c>
      <c r="X443" t="s">
        <v>1114</v>
      </c>
      <c r="Y443" s="2" t="s">
        <v>210</v>
      </c>
      <c r="Z443" s="3">
        <v>2</v>
      </c>
      <c r="AA443" s="4">
        <v>301</v>
      </c>
      <c r="AB443" s="4" t="s">
        <v>1114</v>
      </c>
      <c r="AC443" t="s">
        <v>1911</v>
      </c>
      <c r="AD443">
        <v>2020</v>
      </c>
      <c r="AE443">
        <v>11</v>
      </c>
      <c r="AF443">
        <v>27</v>
      </c>
      <c r="AG443" t="s">
        <v>108</v>
      </c>
      <c r="AH443" t="s">
        <v>108</v>
      </c>
      <c r="AJ443" t="s">
        <v>5</v>
      </c>
      <c r="AK443" t="s">
        <v>12</v>
      </c>
      <c r="AL443">
        <v>262492</v>
      </c>
      <c r="AM443">
        <v>6644188</v>
      </c>
      <c r="AN443" s="4">
        <v>263000</v>
      </c>
      <c r="AO443" s="4">
        <v>6645000</v>
      </c>
      <c r="AP443">
        <v>1</v>
      </c>
      <c r="AR443">
        <v>331</v>
      </c>
      <c r="AS443" t="s">
        <v>1912</v>
      </c>
      <c r="AT443" s="5"/>
      <c r="AU443">
        <v>101939</v>
      </c>
      <c r="AW443" s="6" t="s">
        <v>14</v>
      </c>
      <c r="AX443">
        <v>1</v>
      </c>
      <c r="AY443" t="s">
        <v>15</v>
      </c>
      <c r="AZ443" t="s">
        <v>1913</v>
      </c>
      <c r="BA443" t="s">
        <v>1914</v>
      </c>
      <c r="BB443">
        <v>331</v>
      </c>
      <c r="BC443" t="s">
        <v>112</v>
      </c>
      <c r="BD443" t="s">
        <v>113</v>
      </c>
      <c r="BF443" s="5">
        <v>44162</v>
      </c>
      <c r="BG443" s="7" t="s">
        <v>20</v>
      </c>
      <c r="BI443">
        <v>5</v>
      </c>
      <c r="BJ443">
        <v>355308</v>
      </c>
      <c r="BL443" t="s">
        <v>1915</v>
      </c>
      <c r="BX443">
        <v>375900</v>
      </c>
    </row>
    <row r="444" spans="1:76" x14ac:dyDescent="0.25">
      <c r="A444">
        <v>376054</v>
      </c>
      <c r="C444">
        <v>1</v>
      </c>
      <c r="F444" t="s">
        <v>0</v>
      </c>
      <c r="G444" t="s">
        <v>103</v>
      </c>
      <c r="H444" t="s">
        <v>1916</v>
      </c>
      <c r="I444" t="s">
        <v>3</v>
      </c>
      <c r="K444">
        <v>1</v>
      </c>
      <c r="L444" t="s">
        <v>4</v>
      </c>
      <c r="M444">
        <v>101939</v>
      </c>
      <c r="N444" t="s">
        <v>5</v>
      </c>
      <c r="O444" t="s">
        <v>5</v>
      </c>
      <c r="U444" t="s">
        <v>1596</v>
      </c>
      <c r="V444" s="1">
        <v>1</v>
      </c>
      <c r="W444" t="s">
        <v>1114</v>
      </c>
      <c r="X444" t="s">
        <v>1114</v>
      </c>
      <c r="Y444" s="2" t="s">
        <v>210</v>
      </c>
      <c r="Z444" s="3">
        <v>2</v>
      </c>
      <c r="AA444" s="4">
        <v>301</v>
      </c>
      <c r="AB444" s="4" t="s">
        <v>1114</v>
      </c>
      <c r="AC444" t="s">
        <v>1508</v>
      </c>
      <c r="AD444">
        <v>2020</v>
      </c>
      <c r="AE444">
        <v>11</v>
      </c>
      <c r="AF444">
        <v>27</v>
      </c>
      <c r="AG444" t="s">
        <v>108</v>
      </c>
      <c r="AH444" t="s">
        <v>108</v>
      </c>
      <c r="AJ444" t="s">
        <v>5</v>
      </c>
      <c r="AK444" t="s">
        <v>12</v>
      </c>
      <c r="AL444">
        <v>262525</v>
      </c>
      <c r="AM444">
        <v>6644086</v>
      </c>
      <c r="AN444" s="4">
        <v>263000</v>
      </c>
      <c r="AO444" s="4">
        <v>6645000</v>
      </c>
      <c r="AP444">
        <v>1</v>
      </c>
      <c r="AR444">
        <v>331</v>
      </c>
      <c r="AS444" t="s">
        <v>1917</v>
      </c>
      <c r="AT444" s="5"/>
      <c r="AU444">
        <v>101939</v>
      </c>
      <c r="AW444" s="6" t="s">
        <v>14</v>
      </c>
      <c r="AX444">
        <v>1</v>
      </c>
      <c r="AY444" t="s">
        <v>15</v>
      </c>
      <c r="AZ444" t="s">
        <v>1918</v>
      </c>
      <c r="BA444" t="s">
        <v>1919</v>
      </c>
      <c r="BB444">
        <v>331</v>
      </c>
      <c r="BC444" t="s">
        <v>112</v>
      </c>
      <c r="BD444" t="s">
        <v>113</v>
      </c>
      <c r="BF444" s="5">
        <v>44176.376225462998</v>
      </c>
      <c r="BG444" s="7" t="s">
        <v>20</v>
      </c>
      <c r="BI444">
        <v>5</v>
      </c>
      <c r="BJ444">
        <v>355311</v>
      </c>
      <c r="BL444" t="s">
        <v>1920</v>
      </c>
      <c r="BX444">
        <v>376054</v>
      </c>
    </row>
    <row r="445" spans="1:76" x14ac:dyDescent="0.25">
      <c r="A445">
        <v>376049</v>
      </c>
      <c r="C445">
        <v>1</v>
      </c>
      <c r="F445" t="s">
        <v>0</v>
      </c>
      <c r="G445" t="s">
        <v>103</v>
      </c>
      <c r="H445" t="s">
        <v>1921</v>
      </c>
      <c r="I445" t="s">
        <v>3</v>
      </c>
      <c r="K445">
        <v>1</v>
      </c>
      <c r="L445" t="s">
        <v>4</v>
      </c>
      <c r="M445">
        <v>101939</v>
      </c>
      <c r="N445" t="s">
        <v>5</v>
      </c>
      <c r="O445" t="s">
        <v>5</v>
      </c>
      <c r="U445" t="s">
        <v>1596</v>
      </c>
      <c r="V445" s="1">
        <v>1</v>
      </c>
      <c r="W445" t="s">
        <v>1114</v>
      </c>
      <c r="X445" t="s">
        <v>1114</v>
      </c>
      <c r="Y445" s="2" t="s">
        <v>210</v>
      </c>
      <c r="Z445" s="3">
        <v>2</v>
      </c>
      <c r="AA445" s="4">
        <v>301</v>
      </c>
      <c r="AB445" s="4" t="s">
        <v>1114</v>
      </c>
      <c r="AC445" t="s">
        <v>1874</v>
      </c>
      <c r="AD445">
        <v>2020</v>
      </c>
      <c r="AE445">
        <v>11</v>
      </c>
      <c r="AF445">
        <v>27</v>
      </c>
      <c r="AG445" t="s">
        <v>108</v>
      </c>
      <c r="AH445" t="s">
        <v>108</v>
      </c>
      <c r="AJ445" t="s">
        <v>5</v>
      </c>
      <c r="AK445" t="s">
        <v>12</v>
      </c>
      <c r="AL445">
        <v>262524</v>
      </c>
      <c r="AM445">
        <v>6644063</v>
      </c>
      <c r="AN445" s="4">
        <v>263000</v>
      </c>
      <c r="AO445" s="4">
        <v>6645000</v>
      </c>
      <c r="AP445">
        <v>1</v>
      </c>
      <c r="AR445">
        <v>331</v>
      </c>
      <c r="AS445" t="s">
        <v>1922</v>
      </c>
      <c r="AT445" s="5"/>
      <c r="AU445">
        <v>101939</v>
      </c>
      <c r="AW445" s="6" t="s">
        <v>14</v>
      </c>
      <c r="AX445">
        <v>1</v>
      </c>
      <c r="AY445" t="s">
        <v>15</v>
      </c>
      <c r="AZ445" t="s">
        <v>1923</v>
      </c>
      <c r="BA445" t="s">
        <v>1924</v>
      </c>
      <c r="BB445">
        <v>331</v>
      </c>
      <c r="BC445" t="s">
        <v>112</v>
      </c>
      <c r="BD445" t="s">
        <v>113</v>
      </c>
      <c r="BF445" s="5">
        <v>44162</v>
      </c>
      <c r="BG445" s="7" t="s">
        <v>20</v>
      </c>
      <c r="BI445">
        <v>5</v>
      </c>
      <c r="BJ445">
        <v>355312</v>
      </c>
      <c r="BL445" t="s">
        <v>1925</v>
      </c>
      <c r="BX445">
        <v>376049</v>
      </c>
    </row>
    <row r="446" spans="1:76" x14ac:dyDescent="0.25">
      <c r="A446">
        <v>376427</v>
      </c>
      <c r="C446">
        <v>1</v>
      </c>
      <c r="F446" t="s">
        <v>0</v>
      </c>
      <c r="G446" t="s">
        <v>103</v>
      </c>
      <c r="H446" t="s">
        <v>1926</v>
      </c>
      <c r="I446" t="s">
        <v>3</v>
      </c>
      <c r="K446">
        <v>1</v>
      </c>
      <c r="L446" t="s">
        <v>4</v>
      </c>
      <c r="M446">
        <v>101939</v>
      </c>
      <c r="N446" t="s">
        <v>5</v>
      </c>
      <c r="O446" t="s">
        <v>5</v>
      </c>
      <c r="U446" t="s">
        <v>1596</v>
      </c>
      <c r="V446" s="1">
        <v>1</v>
      </c>
      <c r="W446" t="s">
        <v>1114</v>
      </c>
      <c r="X446" t="s">
        <v>1114</v>
      </c>
      <c r="Y446" s="2" t="s">
        <v>210</v>
      </c>
      <c r="Z446" s="3">
        <v>2</v>
      </c>
      <c r="AA446" s="4">
        <v>301</v>
      </c>
      <c r="AB446" s="4" t="s">
        <v>1114</v>
      </c>
      <c r="AC446" t="s">
        <v>1567</v>
      </c>
      <c r="AD446">
        <v>2020</v>
      </c>
      <c r="AE446">
        <v>11</v>
      </c>
      <c r="AF446">
        <v>27</v>
      </c>
      <c r="AG446" t="s">
        <v>108</v>
      </c>
      <c r="AH446" t="s">
        <v>108</v>
      </c>
      <c r="AJ446" t="s">
        <v>5</v>
      </c>
      <c r="AK446" t="s">
        <v>12</v>
      </c>
      <c r="AL446">
        <v>262605</v>
      </c>
      <c r="AM446">
        <v>6644025</v>
      </c>
      <c r="AN446" s="4">
        <v>263000</v>
      </c>
      <c r="AO446" s="4">
        <v>6645000</v>
      </c>
      <c r="AP446">
        <v>1</v>
      </c>
      <c r="AR446">
        <v>331</v>
      </c>
      <c r="AS446" t="s">
        <v>1927</v>
      </c>
      <c r="AT446" s="5"/>
      <c r="AU446">
        <v>101939</v>
      </c>
      <c r="AW446" s="6" t="s">
        <v>14</v>
      </c>
      <c r="AX446">
        <v>1</v>
      </c>
      <c r="AY446" t="s">
        <v>15</v>
      </c>
      <c r="AZ446" t="s">
        <v>1928</v>
      </c>
      <c r="BA446" t="s">
        <v>1929</v>
      </c>
      <c r="BB446">
        <v>331</v>
      </c>
      <c r="BC446" t="s">
        <v>112</v>
      </c>
      <c r="BD446" t="s">
        <v>113</v>
      </c>
      <c r="BF446" s="5">
        <v>44162</v>
      </c>
      <c r="BG446" s="7" t="s">
        <v>20</v>
      </c>
      <c r="BI446">
        <v>5</v>
      </c>
      <c r="BJ446">
        <v>355367</v>
      </c>
      <c r="BL446" t="s">
        <v>1930</v>
      </c>
      <c r="BX446">
        <v>376427</v>
      </c>
    </row>
    <row r="447" spans="1:76" x14ac:dyDescent="0.25">
      <c r="A447">
        <v>377564</v>
      </c>
      <c r="C447">
        <v>1</v>
      </c>
      <c r="F447" t="s">
        <v>0</v>
      </c>
      <c r="G447" t="s">
        <v>103</v>
      </c>
      <c r="H447" t="s">
        <v>1931</v>
      </c>
      <c r="I447" t="s">
        <v>3</v>
      </c>
      <c r="K447">
        <v>1</v>
      </c>
      <c r="L447" t="s">
        <v>4</v>
      </c>
      <c r="M447">
        <v>101939</v>
      </c>
      <c r="N447" t="s">
        <v>5</v>
      </c>
      <c r="O447" t="s">
        <v>5</v>
      </c>
      <c r="U447" t="s">
        <v>1596</v>
      </c>
      <c r="V447" s="1">
        <v>1</v>
      </c>
      <c r="W447" t="s">
        <v>1114</v>
      </c>
      <c r="X447" t="s">
        <v>1114</v>
      </c>
      <c r="Y447" s="2" t="s">
        <v>210</v>
      </c>
      <c r="Z447" s="3">
        <v>2</v>
      </c>
      <c r="AA447" s="4">
        <v>301</v>
      </c>
      <c r="AB447" s="4" t="s">
        <v>1114</v>
      </c>
      <c r="AC447" t="s">
        <v>1932</v>
      </c>
      <c r="AD447">
        <v>2020</v>
      </c>
      <c r="AE447">
        <v>11</v>
      </c>
      <c r="AF447">
        <v>27</v>
      </c>
      <c r="AG447" t="s">
        <v>108</v>
      </c>
      <c r="AH447" t="s">
        <v>108</v>
      </c>
      <c r="AJ447" t="s">
        <v>5</v>
      </c>
      <c r="AK447" t="s">
        <v>12</v>
      </c>
      <c r="AL447">
        <v>262762</v>
      </c>
      <c r="AM447">
        <v>6644104</v>
      </c>
      <c r="AN447" s="4">
        <v>263000</v>
      </c>
      <c r="AO447" s="4">
        <v>6645000</v>
      </c>
      <c r="AP447">
        <v>1</v>
      </c>
      <c r="AR447">
        <v>331</v>
      </c>
      <c r="AS447" t="s">
        <v>1933</v>
      </c>
      <c r="AT447" s="5"/>
      <c r="AU447">
        <v>101939</v>
      </c>
      <c r="AW447" s="6" t="s">
        <v>14</v>
      </c>
      <c r="AX447">
        <v>1</v>
      </c>
      <c r="AY447" t="s">
        <v>15</v>
      </c>
      <c r="AZ447" t="s">
        <v>1934</v>
      </c>
      <c r="BA447" t="s">
        <v>1935</v>
      </c>
      <c r="BB447">
        <v>331</v>
      </c>
      <c r="BC447" t="s">
        <v>112</v>
      </c>
      <c r="BD447" t="s">
        <v>113</v>
      </c>
      <c r="BF447" s="5">
        <v>44162</v>
      </c>
      <c r="BG447" s="7" t="s">
        <v>20</v>
      </c>
      <c r="BI447">
        <v>5</v>
      </c>
      <c r="BJ447">
        <v>355388</v>
      </c>
      <c r="BL447" t="s">
        <v>1936</v>
      </c>
      <c r="BX447">
        <v>377564</v>
      </c>
    </row>
    <row r="448" spans="1:76" x14ac:dyDescent="0.25">
      <c r="A448">
        <v>377533</v>
      </c>
      <c r="C448">
        <v>1</v>
      </c>
      <c r="F448" t="s">
        <v>0</v>
      </c>
      <c r="G448" t="s">
        <v>103</v>
      </c>
      <c r="H448" t="s">
        <v>1937</v>
      </c>
      <c r="I448" t="s">
        <v>3</v>
      </c>
      <c r="K448">
        <v>1</v>
      </c>
      <c r="L448" t="s">
        <v>4</v>
      </c>
      <c r="M448">
        <v>101939</v>
      </c>
      <c r="N448" t="s">
        <v>5</v>
      </c>
      <c r="O448" t="s">
        <v>5</v>
      </c>
      <c r="U448" t="s">
        <v>1596</v>
      </c>
      <c r="V448" s="1">
        <v>1</v>
      </c>
      <c r="W448" t="s">
        <v>1114</v>
      </c>
      <c r="X448" t="s">
        <v>1114</v>
      </c>
      <c r="Y448" s="2" t="s">
        <v>210</v>
      </c>
      <c r="Z448" s="3">
        <v>2</v>
      </c>
      <c r="AA448" s="4">
        <v>301</v>
      </c>
      <c r="AB448" s="4" t="s">
        <v>1114</v>
      </c>
      <c r="AC448" t="s">
        <v>1567</v>
      </c>
      <c r="AD448">
        <v>2020</v>
      </c>
      <c r="AE448">
        <v>11</v>
      </c>
      <c r="AF448">
        <v>27</v>
      </c>
      <c r="AG448" t="s">
        <v>108</v>
      </c>
      <c r="AH448" t="s">
        <v>108</v>
      </c>
      <c r="AJ448" t="s">
        <v>5</v>
      </c>
      <c r="AK448" t="s">
        <v>12</v>
      </c>
      <c r="AL448">
        <v>262757</v>
      </c>
      <c r="AM448">
        <v>6644104</v>
      </c>
      <c r="AN448" s="4">
        <v>263000</v>
      </c>
      <c r="AO448" s="4">
        <v>6645000</v>
      </c>
      <c r="AP448">
        <v>1</v>
      </c>
      <c r="AR448">
        <v>331</v>
      </c>
      <c r="AS448" t="s">
        <v>1938</v>
      </c>
      <c r="AT448" s="5"/>
      <c r="AU448">
        <v>101939</v>
      </c>
      <c r="AW448" s="6" t="s">
        <v>14</v>
      </c>
      <c r="AX448">
        <v>1</v>
      </c>
      <c r="AY448" t="s">
        <v>15</v>
      </c>
      <c r="AZ448" t="s">
        <v>1939</v>
      </c>
      <c r="BA448" t="s">
        <v>1940</v>
      </c>
      <c r="BB448">
        <v>331</v>
      </c>
      <c r="BC448" t="s">
        <v>112</v>
      </c>
      <c r="BD448" t="s">
        <v>113</v>
      </c>
      <c r="BF448" s="5">
        <v>44162</v>
      </c>
      <c r="BG448" s="7" t="s">
        <v>20</v>
      </c>
      <c r="BI448">
        <v>5</v>
      </c>
      <c r="BJ448">
        <v>355389</v>
      </c>
      <c r="BL448" t="s">
        <v>1941</v>
      </c>
      <c r="BX448">
        <v>377533</v>
      </c>
    </row>
    <row r="449" spans="1:76" x14ac:dyDescent="0.25">
      <c r="A449">
        <v>377309</v>
      </c>
      <c r="C449">
        <v>1</v>
      </c>
      <c r="F449" t="s">
        <v>0</v>
      </c>
      <c r="G449" t="s">
        <v>103</v>
      </c>
      <c r="H449" t="s">
        <v>1942</v>
      </c>
      <c r="I449" t="s">
        <v>3</v>
      </c>
      <c r="K449">
        <v>1</v>
      </c>
      <c r="L449" t="s">
        <v>4</v>
      </c>
      <c r="M449">
        <v>101939</v>
      </c>
      <c r="N449" t="s">
        <v>5</v>
      </c>
      <c r="O449" t="s">
        <v>5</v>
      </c>
      <c r="U449" t="s">
        <v>1596</v>
      </c>
      <c r="V449" s="1">
        <v>1</v>
      </c>
      <c r="W449" t="s">
        <v>1114</v>
      </c>
      <c r="X449" t="s">
        <v>1114</v>
      </c>
      <c r="Y449" s="2" t="s">
        <v>210</v>
      </c>
      <c r="Z449" s="3">
        <v>2</v>
      </c>
      <c r="AA449" s="4">
        <v>301</v>
      </c>
      <c r="AB449" s="4" t="s">
        <v>1114</v>
      </c>
      <c r="AC449" t="s">
        <v>1943</v>
      </c>
      <c r="AD449">
        <v>2020</v>
      </c>
      <c r="AE449">
        <v>11</v>
      </c>
      <c r="AF449">
        <v>27</v>
      </c>
      <c r="AG449" t="s">
        <v>108</v>
      </c>
      <c r="AH449" t="s">
        <v>108</v>
      </c>
      <c r="AJ449" t="s">
        <v>5</v>
      </c>
      <c r="AK449" t="s">
        <v>12</v>
      </c>
      <c r="AL449">
        <v>262724</v>
      </c>
      <c r="AM449">
        <v>6644118</v>
      </c>
      <c r="AN449" s="4">
        <v>263000</v>
      </c>
      <c r="AO449" s="4">
        <v>6645000</v>
      </c>
      <c r="AP449">
        <v>1</v>
      </c>
      <c r="AR449">
        <v>331</v>
      </c>
      <c r="AS449" t="s">
        <v>1944</v>
      </c>
      <c r="AT449" s="5"/>
      <c r="AU449">
        <v>101939</v>
      </c>
      <c r="AW449" s="6" t="s">
        <v>14</v>
      </c>
      <c r="AX449">
        <v>1</v>
      </c>
      <c r="AY449" t="s">
        <v>15</v>
      </c>
      <c r="AZ449" t="s">
        <v>1945</v>
      </c>
      <c r="BA449" t="s">
        <v>1946</v>
      </c>
      <c r="BB449">
        <v>331</v>
      </c>
      <c r="BC449" t="s">
        <v>112</v>
      </c>
      <c r="BD449" t="s">
        <v>113</v>
      </c>
      <c r="BF449" s="5">
        <v>44176.376263541701</v>
      </c>
      <c r="BG449" s="7" t="s">
        <v>20</v>
      </c>
      <c r="BI449">
        <v>5</v>
      </c>
      <c r="BJ449">
        <v>355390</v>
      </c>
      <c r="BL449" t="s">
        <v>1947</v>
      </c>
      <c r="BX449">
        <v>377309</v>
      </c>
    </row>
    <row r="450" spans="1:76" x14ac:dyDescent="0.25">
      <c r="A450">
        <v>376618</v>
      </c>
      <c r="C450">
        <v>1</v>
      </c>
      <c r="F450" t="s">
        <v>0</v>
      </c>
      <c r="G450" t="s">
        <v>103</v>
      </c>
      <c r="H450" t="s">
        <v>1948</v>
      </c>
      <c r="I450" t="s">
        <v>3</v>
      </c>
      <c r="K450">
        <v>1</v>
      </c>
      <c r="L450" t="s">
        <v>4</v>
      </c>
      <c r="M450">
        <v>101939</v>
      </c>
      <c r="N450" t="s">
        <v>5</v>
      </c>
      <c r="O450" t="s">
        <v>5</v>
      </c>
      <c r="U450" t="s">
        <v>1596</v>
      </c>
      <c r="V450" s="1">
        <v>1</v>
      </c>
      <c r="W450" t="s">
        <v>1114</v>
      </c>
      <c r="X450" t="s">
        <v>1114</v>
      </c>
      <c r="Y450" s="2" t="s">
        <v>210</v>
      </c>
      <c r="Z450" s="3">
        <v>2</v>
      </c>
      <c r="AA450" s="4">
        <v>301</v>
      </c>
      <c r="AB450" s="4" t="s">
        <v>1114</v>
      </c>
      <c r="AC450" t="s">
        <v>1567</v>
      </c>
      <c r="AD450">
        <v>2020</v>
      </c>
      <c r="AE450">
        <v>11</v>
      </c>
      <c r="AF450">
        <v>27</v>
      </c>
      <c r="AG450" t="s">
        <v>108</v>
      </c>
      <c r="AH450" t="s">
        <v>108</v>
      </c>
      <c r="AJ450" t="s">
        <v>5</v>
      </c>
      <c r="AK450" t="s">
        <v>12</v>
      </c>
      <c r="AL450">
        <v>262638</v>
      </c>
      <c r="AM450">
        <v>6644190</v>
      </c>
      <c r="AN450" s="4">
        <v>263000</v>
      </c>
      <c r="AO450" s="4">
        <v>6645000</v>
      </c>
      <c r="AP450">
        <v>1</v>
      </c>
      <c r="AR450">
        <v>331</v>
      </c>
      <c r="AS450" t="s">
        <v>1949</v>
      </c>
      <c r="AT450" s="5"/>
      <c r="AU450">
        <v>101939</v>
      </c>
      <c r="AW450" s="6" t="s">
        <v>14</v>
      </c>
      <c r="AX450">
        <v>1</v>
      </c>
      <c r="AY450" t="s">
        <v>15</v>
      </c>
      <c r="AZ450" t="s">
        <v>1950</v>
      </c>
      <c r="BA450" t="s">
        <v>1951</v>
      </c>
      <c r="BB450">
        <v>331</v>
      </c>
      <c r="BC450" t="s">
        <v>112</v>
      </c>
      <c r="BD450" t="s">
        <v>113</v>
      </c>
      <c r="BF450" s="5">
        <v>44162</v>
      </c>
      <c r="BG450" s="7" t="s">
        <v>20</v>
      </c>
      <c r="BI450">
        <v>5</v>
      </c>
      <c r="BJ450">
        <v>355393</v>
      </c>
      <c r="BL450" t="s">
        <v>1952</v>
      </c>
      <c r="BX450">
        <v>376618</v>
      </c>
    </row>
    <row r="451" spans="1:76" x14ac:dyDescent="0.25">
      <c r="A451">
        <v>376605</v>
      </c>
      <c r="C451">
        <v>1</v>
      </c>
      <c r="F451" t="s">
        <v>0</v>
      </c>
      <c r="G451" t="s">
        <v>103</v>
      </c>
      <c r="H451" t="s">
        <v>1953</v>
      </c>
      <c r="I451" t="s">
        <v>3</v>
      </c>
      <c r="K451">
        <v>1</v>
      </c>
      <c r="L451" t="s">
        <v>4</v>
      </c>
      <c r="M451">
        <v>101939</v>
      </c>
      <c r="N451" t="s">
        <v>5</v>
      </c>
      <c r="O451" t="s">
        <v>5</v>
      </c>
      <c r="U451" t="s">
        <v>1596</v>
      </c>
      <c r="V451" s="1">
        <v>1</v>
      </c>
      <c r="W451" t="s">
        <v>1114</v>
      </c>
      <c r="X451" t="s">
        <v>1114</v>
      </c>
      <c r="Y451" s="2" t="s">
        <v>210</v>
      </c>
      <c r="Z451" s="3">
        <v>2</v>
      </c>
      <c r="AA451" s="4">
        <v>301</v>
      </c>
      <c r="AB451" s="4" t="s">
        <v>1114</v>
      </c>
      <c r="AC451" t="s">
        <v>1567</v>
      </c>
      <c r="AD451">
        <v>2020</v>
      </c>
      <c r="AE451">
        <v>11</v>
      </c>
      <c r="AF451">
        <v>27</v>
      </c>
      <c r="AG451" t="s">
        <v>108</v>
      </c>
      <c r="AH451" t="s">
        <v>108</v>
      </c>
      <c r="AJ451" t="s">
        <v>5</v>
      </c>
      <c r="AK451" t="s">
        <v>12</v>
      </c>
      <c r="AL451">
        <v>262634</v>
      </c>
      <c r="AM451">
        <v>6644201</v>
      </c>
      <c r="AN451" s="4">
        <v>263000</v>
      </c>
      <c r="AO451" s="4">
        <v>6645000</v>
      </c>
      <c r="AP451">
        <v>1</v>
      </c>
      <c r="AR451">
        <v>331</v>
      </c>
      <c r="AS451" t="s">
        <v>1949</v>
      </c>
      <c r="AT451" s="5"/>
      <c r="AU451">
        <v>101939</v>
      </c>
      <c r="AW451" s="6" t="s">
        <v>14</v>
      </c>
      <c r="AX451">
        <v>1</v>
      </c>
      <c r="AY451" t="s">
        <v>15</v>
      </c>
      <c r="AZ451" t="s">
        <v>1954</v>
      </c>
      <c r="BA451" t="s">
        <v>1955</v>
      </c>
      <c r="BB451">
        <v>331</v>
      </c>
      <c r="BC451" t="s">
        <v>112</v>
      </c>
      <c r="BD451" t="s">
        <v>113</v>
      </c>
      <c r="BF451" s="5">
        <v>44176.376264814797</v>
      </c>
      <c r="BG451" s="7" t="s">
        <v>20</v>
      </c>
      <c r="BI451">
        <v>5</v>
      </c>
      <c r="BJ451">
        <v>355394</v>
      </c>
      <c r="BL451" t="s">
        <v>1956</v>
      </c>
      <c r="BX451">
        <v>376605</v>
      </c>
    </row>
    <row r="452" spans="1:76" x14ac:dyDescent="0.25">
      <c r="A452">
        <v>376625</v>
      </c>
      <c r="C452">
        <v>1</v>
      </c>
      <c r="F452" t="s">
        <v>0</v>
      </c>
      <c r="G452" t="s">
        <v>103</v>
      </c>
      <c r="H452" t="s">
        <v>1957</v>
      </c>
      <c r="I452" t="s">
        <v>3</v>
      </c>
      <c r="K452">
        <v>1</v>
      </c>
      <c r="L452" t="s">
        <v>4</v>
      </c>
      <c r="M452">
        <v>101939</v>
      </c>
      <c r="N452" t="s">
        <v>5</v>
      </c>
      <c r="O452" t="s">
        <v>5</v>
      </c>
      <c r="U452" t="s">
        <v>1596</v>
      </c>
      <c r="V452" s="1">
        <v>1</v>
      </c>
      <c r="W452" t="s">
        <v>1114</v>
      </c>
      <c r="X452" t="s">
        <v>1114</v>
      </c>
      <c r="Y452" s="2" t="s">
        <v>210</v>
      </c>
      <c r="Z452" s="3">
        <v>2</v>
      </c>
      <c r="AA452" s="4">
        <v>301</v>
      </c>
      <c r="AB452" s="4" t="s">
        <v>1114</v>
      </c>
      <c r="AC452" t="s">
        <v>1567</v>
      </c>
      <c r="AD452">
        <v>2020</v>
      </c>
      <c r="AE452">
        <v>11</v>
      </c>
      <c r="AF452">
        <v>27</v>
      </c>
      <c r="AG452" t="s">
        <v>108</v>
      </c>
      <c r="AH452" t="s">
        <v>108</v>
      </c>
      <c r="AJ452" t="s">
        <v>5</v>
      </c>
      <c r="AK452" t="s">
        <v>12</v>
      </c>
      <c r="AL452">
        <v>262640</v>
      </c>
      <c r="AM452">
        <v>6644212</v>
      </c>
      <c r="AN452" s="4">
        <v>263000</v>
      </c>
      <c r="AO452" s="4">
        <v>6645000</v>
      </c>
      <c r="AP452">
        <v>1</v>
      </c>
      <c r="AR452">
        <v>331</v>
      </c>
      <c r="AS452" t="s">
        <v>1958</v>
      </c>
      <c r="AT452" s="5"/>
      <c r="AU452">
        <v>101939</v>
      </c>
      <c r="AW452" s="6" t="s">
        <v>14</v>
      </c>
      <c r="AX452">
        <v>1</v>
      </c>
      <c r="AY452" t="s">
        <v>15</v>
      </c>
      <c r="AZ452" t="s">
        <v>1959</v>
      </c>
      <c r="BA452" t="s">
        <v>1960</v>
      </c>
      <c r="BB452">
        <v>331</v>
      </c>
      <c r="BC452" t="s">
        <v>112</v>
      </c>
      <c r="BD452" t="s">
        <v>113</v>
      </c>
      <c r="BF452" s="5">
        <v>44162</v>
      </c>
      <c r="BG452" s="7" t="s">
        <v>20</v>
      </c>
      <c r="BI452">
        <v>5</v>
      </c>
      <c r="BJ452">
        <v>355397</v>
      </c>
      <c r="BL452" t="s">
        <v>1961</v>
      </c>
      <c r="BX452">
        <v>376625</v>
      </c>
    </row>
    <row r="453" spans="1:76" x14ac:dyDescent="0.25">
      <c r="A453">
        <v>376547</v>
      </c>
      <c r="C453">
        <v>1</v>
      </c>
      <c r="F453" t="s">
        <v>0</v>
      </c>
      <c r="G453" t="s">
        <v>103</v>
      </c>
      <c r="H453" t="s">
        <v>1962</v>
      </c>
      <c r="I453" t="s">
        <v>3</v>
      </c>
      <c r="K453">
        <v>1</v>
      </c>
      <c r="L453" t="s">
        <v>4</v>
      </c>
      <c r="M453">
        <v>101939</v>
      </c>
      <c r="N453" t="s">
        <v>5</v>
      </c>
      <c r="O453" t="s">
        <v>5</v>
      </c>
      <c r="U453" t="s">
        <v>1596</v>
      </c>
      <c r="V453" s="1">
        <v>1</v>
      </c>
      <c r="W453" t="s">
        <v>1114</v>
      </c>
      <c r="X453" t="s">
        <v>1114</v>
      </c>
      <c r="Y453" s="2" t="s">
        <v>210</v>
      </c>
      <c r="Z453" s="3">
        <v>2</v>
      </c>
      <c r="AA453" s="4">
        <v>301</v>
      </c>
      <c r="AB453" s="4" t="s">
        <v>1114</v>
      </c>
      <c r="AC453" t="s">
        <v>1963</v>
      </c>
      <c r="AD453">
        <v>2020</v>
      </c>
      <c r="AE453">
        <v>11</v>
      </c>
      <c r="AF453">
        <v>27</v>
      </c>
      <c r="AG453" t="s">
        <v>108</v>
      </c>
      <c r="AH453" t="s">
        <v>108</v>
      </c>
      <c r="AJ453" t="s">
        <v>5</v>
      </c>
      <c r="AK453" t="s">
        <v>12</v>
      </c>
      <c r="AL453">
        <v>262621</v>
      </c>
      <c r="AM453">
        <v>6644437</v>
      </c>
      <c r="AN453" s="4">
        <v>263000</v>
      </c>
      <c r="AO453" s="4">
        <v>6645000</v>
      </c>
      <c r="AP453">
        <v>1</v>
      </c>
      <c r="AR453">
        <v>331</v>
      </c>
      <c r="AS453" t="s">
        <v>1964</v>
      </c>
      <c r="AT453" s="5"/>
      <c r="AU453">
        <v>101939</v>
      </c>
      <c r="AW453" s="6" t="s">
        <v>14</v>
      </c>
      <c r="AX453">
        <v>1</v>
      </c>
      <c r="AY453" t="s">
        <v>15</v>
      </c>
      <c r="AZ453" t="s">
        <v>1965</v>
      </c>
      <c r="BA453" t="s">
        <v>1966</v>
      </c>
      <c r="BB453">
        <v>331</v>
      </c>
      <c r="BC453" t="s">
        <v>112</v>
      </c>
      <c r="BD453" t="s">
        <v>113</v>
      </c>
      <c r="BF453" s="5">
        <v>44162</v>
      </c>
      <c r="BG453" s="7" t="s">
        <v>20</v>
      </c>
      <c r="BI453">
        <v>5</v>
      </c>
      <c r="BJ453">
        <v>355420</v>
      </c>
      <c r="BL453" t="s">
        <v>1967</v>
      </c>
      <c r="BX453">
        <v>376547</v>
      </c>
    </row>
    <row r="454" spans="1:76" x14ac:dyDescent="0.25">
      <c r="A454">
        <v>376483</v>
      </c>
      <c r="C454">
        <v>1</v>
      </c>
      <c r="F454" t="s">
        <v>0</v>
      </c>
      <c r="G454" t="s">
        <v>103</v>
      </c>
      <c r="H454" t="s">
        <v>1968</v>
      </c>
      <c r="I454" t="s">
        <v>3</v>
      </c>
      <c r="K454">
        <v>1</v>
      </c>
      <c r="L454" t="s">
        <v>4</v>
      </c>
      <c r="M454">
        <v>101939</v>
      </c>
      <c r="N454" t="s">
        <v>5</v>
      </c>
      <c r="O454" t="s">
        <v>5</v>
      </c>
      <c r="U454" t="s">
        <v>1596</v>
      </c>
      <c r="V454" s="1">
        <v>1</v>
      </c>
      <c r="W454" t="s">
        <v>1114</v>
      </c>
      <c r="X454" t="s">
        <v>1114</v>
      </c>
      <c r="Y454" s="2" t="s">
        <v>210</v>
      </c>
      <c r="Z454" s="3">
        <v>2</v>
      </c>
      <c r="AA454" s="4">
        <v>301</v>
      </c>
      <c r="AB454" s="4" t="s">
        <v>1114</v>
      </c>
      <c r="AC454" t="s">
        <v>1969</v>
      </c>
      <c r="AD454">
        <v>2020</v>
      </c>
      <c r="AE454">
        <v>11</v>
      </c>
      <c r="AF454">
        <v>27</v>
      </c>
      <c r="AG454" t="s">
        <v>108</v>
      </c>
      <c r="AH454" t="s">
        <v>108</v>
      </c>
      <c r="AJ454" t="s">
        <v>5</v>
      </c>
      <c r="AK454" t="s">
        <v>12</v>
      </c>
      <c r="AL454">
        <v>262614</v>
      </c>
      <c r="AM454">
        <v>6644415</v>
      </c>
      <c r="AN454" s="4">
        <v>263000</v>
      </c>
      <c r="AO454" s="4">
        <v>6645000</v>
      </c>
      <c r="AP454">
        <v>1</v>
      </c>
      <c r="AR454">
        <v>331</v>
      </c>
      <c r="AS454" t="s">
        <v>1533</v>
      </c>
      <c r="AT454" s="5"/>
      <c r="AU454">
        <v>101939</v>
      </c>
      <c r="AW454" s="6" t="s">
        <v>14</v>
      </c>
      <c r="AX454">
        <v>1</v>
      </c>
      <c r="AY454" t="s">
        <v>15</v>
      </c>
      <c r="AZ454" t="s">
        <v>1970</v>
      </c>
      <c r="BA454" t="s">
        <v>1971</v>
      </c>
      <c r="BB454">
        <v>331</v>
      </c>
      <c r="BC454" t="s">
        <v>112</v>
      </c>
      <c r="BD454" t="s">
        <v>113</v>
      </c>
      <c r="BF454" s="5">
        <v>44176.376277661999</v>
      </c>
      <c r="BG454" s="7" t="s">
        <v>20</v>
      </c>
      <c r="BI454">
        <v>5</v>
      </c>
      <c r="BJ454">
        <v>355425</v>
      </c>
      <c r="BL454" t="s">
        <v>1972</v>
      </c>
      <c r="BX454">
        <v>376483</v>
      </c>
    </row>
    <row r="455" spans="1:76" x14ac:dyDescent="0.25">
      <c r="A455">
        <v>376473</v>
      </c>
      <c r="C455">
        <v>1</v>
      </c>
      <c r="F455" t="s">
        <v>0</v>
      </c>
      <c r="G455" t="s">
        <v>103</v>
      </c>
      <c r="H455" t="s">
        <v>1973</v>
      </c>
      <c r="I455" t="s">
        <v>3</v>
      </c>
      <c r="K455">
        <v>1</v>
      </c>
      <c r="L455" t="s">
        <v>4</v>
      </c>
      <c r="M455">
        <v>101939</v>
      </c>
      <c r="N455" t="s">
        <v>5</v>
      </c>
      <c r="O455" t="s">
        <v>5</v>
      </c>
      <c r="U455" t="s">
        <v>1596</v>
      </c>
      <c r="V455" s="1">
        <v>1</v>
      </c>
      <c r="W455" t="s">
        <v>1114</v>
      </c>
      <c r="X455" t="s">
        <v>1114</v>
      </c>
      <c r="Y455" s="2" t="s">
        <v>210</v>
      </c>
      <c r="Z455" s="3">
        <v>2</v>
      </c>
      <c r="AA455" s="4">
        <v>301</v>
      </c>
      <c r="AB455" s="4" t="s">
        <v>1114</v>
      </c>
      <c r="AC455" t="s">
        <v>1974</v>
      </c>
      <c r="AD455">
        <v>2020</v>
      </c>
      <c r="AE455">
        <v>11</v>
      </c>
      <c r="AF455">
        <v>27</v>
      </c>
      <c r="AG455" t="s">
        <v>108</v>
      </c>
      <c r="AH455" t="s">
        <v>108</v>
      </c>
      <c r="AJ455" t="s">
        <v>5</v>
      </c>
      <c r="AK455" t="s">
        <v>12</v>
      </c>
      <c r="AL455">
        <v>262611</v>
      </c>
      <c r="AM455">
        <v>6644370</v>
      </c>
      <c r="AN455" s="4">
        <v>263000</v>
      </c>
      <c r="AO455" s="4">
        <v>6645000</v>
      </c>
      <c r="AP455">
        <v>1</v>
      </c>
      <c r="AR455">
        <v>331</v>
      </c>
      <c r="AS455" t="s">
        <v>1975</v>
      </c>
      <c r="AT455" s="5"/>
      <c r="AU455">
        <v>101939</v>
      </c>
      <c r="AW455" s="6" t="s">
        <v>14</v>
      </c>
      <c r="AX455">
        <v>1</v>
      </c>
      <c r="AY455" t="s">
        <v>15</v>
      </c>
      <c r="AZ455" t="s">
        <v>1976</v>
      </c>
      <c r="BA455" t="s">
        <v>1977</v>
      </c>
      <c r="BB455">
        <v>331</v>
      </c>
      <c r="BC455" t="s">
        <v>112</v>
      </c>
      <c r="BD455" t="s">
        <v>113</v>
      </c>
      <c r="BF455" s="5">
        <v>44176.376278356503</v>
      </c>
      <c r="BG455" s="7" t="s">
        <v>20</v>
      </c>
      <c r="BI455">
        <v>5</v>
      </c>
      <c r="BJ455">
        <v>355427</v>
      </c>
      <c r="BL455" t="s">
        <v>1978</v>
      </c>
      <c r="BX455">
        <v>376473</v>
      </c>
    </row>
    <row r="456" spans="1:76" x14ac:dyDescent="0.25">
      <c r="A456">
        <v>375659</v>
      </c>
      <c r="C456">
        <v>1</v>
      </c>
      <c r="F456" t="s">
        <v>0</v>
      </c>
      <c r="G456" t="s">
        <v>103</v>
      </c>
      <c r="H456" t="s">
        <v>1979</v>
      </c>
      <c r="I456" t="s">
        <v>3</v>
      </c>
      <c r="K456">
        <v>1</v>
      </c>
      <c r="L456" t="s">
        <v>4</v>
      </c>
      <c r="M456">
        <v>101939</v>
      </c>
      <c r="N456" t="s">
        <v>5</v>
      </c>
      <c r="O456" t="s">
        <v>5</v>
      </c>
      <c r="U456" t="s">
        <v>1596</v>
      </c>
      <c r="V456" s="1">
        <v>1</v>
      </c>
      <c r="W456" t="s">
        <v>1114</v>
      </c>
      <c r="X456" t="s">
        <v>1114</v>
      </c>
      <c r="Y456" s="2" t="s">
        <v>210</v>
      </c>
      <c r="Z456" s="3">
        <v>2</v>
      </c>
      <c r="AA456" s="4">
        <v>301</v>
      </c>
      <c r="AB456" s="4" t="s">
        <v>1114</v>
      </c>
      <c r="AC456" t="s">
        <v>1567</v>
      </c>
      <c r="AD456">
        <v>2020</v>
      </c>
      <c r="AE456">
        <v>11</v>
      </c>
      <c r="AF456">
        <v>27</v>
      </c>
      <c r="AG456" t="s">
        <v>108</v>
      </c>
      <c r="AH456" t="s">
        <v>108</v>
      </c>
      <c r="AJ456" t="s">
        <v>5</v>
      </c>
      <c r="AK456" t="s">
        <v>12</v>
      </c>
      <c r="AL456">
        <v>262463</v>
      </c>
      <c r="AM456">
        <v>6644693</v>
      </c>
      <c r="AN456" s="4">
        <v>263000</v>
      </c>
      <c r="AO456" s="4">
        <v>6645000</v>
      </c>
      <c r="AP456">
        <v>1</v>
      </c>
      <c r="AR456">
        <v>331</v>
      </c>
      <c r="AS456" t="s">
        <v>1980</v>
      </c>
      <c r="AT456" s="5"/>
      <c r="AU456">
        <v>101939</v>
      </c>
      <c r="AW456" s="6" t="s">
        <v>14</v>
      </c>
      <c r="AX456">
        <v>1</v>
      </c>
      <c r="AY456" t="s">
        <v>15</v>
      </c>
      <c r="AZ456" t="s">
        <v>1981</v>
      </c>
      <c r="BA456" t="s">
        <v>1982</v>
      </c>
      <c r="BB456">
        <v>331</v>
      </c>
      <c r="BC456" t="s">
        <v>112</v>
      </c>
      <c r="BD456" t="s">
        <v>113</v>
      </c>
      <c r="BF456" s="5">
        <v>44176.376279050899</v>
      </c>
      <c r="BG456" s="7" t="s">
        <v>20</v>
      </c>
      <c r="BI456">
        <v>5</v>
      </c>
      <c r="BJ456">
        <v>355429</v>
      </c>
      <c r="BL456" t="s">
        <v>1983</v>
      </c>
      <c r="BX456">
        <v>375659</v>
      </c>
    </row>
    <row r="457" spans="1:76" x14ac:dyDescent="0.25">
      <c r="A457">
        <v>375768</v>
      </c>
      <c r="C457">
        <v>1</v>
      </c>
      <c r="F457" t="s">
        <v>0</v>
      </c>
      <c r="G457" t="s">
        <v>103</v>
      </c>
      <c r="H457" t="s">
        <v>1984</v>
      </c>
      <c r="I457" t="s">
        <v>3</v>
      </c>
      <c r="K457">
        <v>1</v>
      </c>
      <c r="L457" t="s">
        <v>4</v>
      </c>
      <c r="M457">
        <v>101939</v>
      </c>
      <c r="N457" t="s">
        <v>5</v>
      </c>
      <c r="O457" t="s">
        <v>5</v>
      </c>
      <c r="U457" t="s">
        <v>1596</v>
      </c>
      <c r="V457" s="1">
        <v>1</v>
      </c>
      <c r="W457" t="s">
        <v>1114</v>
      </c>
      <c r="X457" t="s">
        <v>1114</v>
      </c>
      <c r="Y457" s="2" t="s">
        <v>210</v>
      </c>
      <c r="Z457" s="3">
        <v>2</v>
      </c>
      <c r="AA457" s="4">
        <v>301</v>
      </c>
      <c r="AB457" s="4" t="s">
        <v>1114</v>
      </c>
      <c r="AC457" t="s">
        <v>1969</v>
      </c>
      <c r="AD457">
        <v>2020</v>
      </c>
      <c r="AE457">
        <v>11</v>
      </c>
      <c r="AF457">
        <v>27</v>
      </c>
      <c r="AG457" t="s">
        <v>108</v>
      </c>
      <c r="AH457" t="s">
        <v>108</v>
      </c>
      <c r="AJ457" t="s">
        <v>5</v>
      </c>
      <c r="AK457" t="s">
        <v>12</v>
      </c>
      <c r="AL457">
        <v>262469</v>
      </c>
      <c r="AM457">
        <v>6644703</v>
      </c>
      <c r="AN457" s="4">
        <v>263000</v>
      </c>
      <c r="AO457" s="4">
        <v>6645000</v>
      </c>
      <c r="AP457">
        <v>1</v>
      </c>
      <c r="AR457">
        <v>331</v>
      </c>
      <c r="AS457" t="s">
        <v>1985</v>
      </c>
      <c r="AT457" s="5"/>
      <c r="AU457">
        <v>101939</v>
      </c>
      <c r="AW457" s="6" t="s">
        <v>14</v>
      </c>
      <c r="AX457">
        <v>1</v>
      </c>
      <c r="AY457" t="s">
        <v>15</v>
      </c>
      <c r="AZ457" t="s">
        <v>1986</v>
      </c>
      <c r="BA457" t="s">
        <v>1987</v>
      </c>
      <c r="BB457">
        <v>331</v>
      </c>
      <c r="BC457" t="s">
        <v>112</v>
      </c>
      <c r="BD457" t="s">
        <v>113</v>
      </c>
      <c r="BF457" s="5">
        <v>44162</v>
      </c>
      <c r="BG457" s="7" t="s">
        <v>20</v>
      </c>
      <c r="BI457">
        <v>5</v>
      </c>
      <c r="BJ457">
        <v>355430</v>
      </c>
      <c r="BL457" t="s">
        <v>1988</v>
      </c>
      <c r="BX457">
        <v>375768</v>
      </c>
    </row>
    <row r="458" spans="1:76" x14ac:dyDescent="0.25">
      <c r="A458">
        <v>375872</v>
      </c>
      <c r="C458">
        <v>1</v>
      </c>
      <c r="F458" t="s">
        <v>0</v>
      </c>
      <c r="G458" t="s">
        <v>103</v>
      </c>
      <c r="H458" t="s">
        <v>1989</v>
      </c>
      <c r="I458" t="s">
        <v>3</v>
      </c>
      <c r="K458">
        <v>1</v>
      </c>
      <c r="L458" t="s">
        <v>4</v>
      </c>
      <c r="M458">
        <v>101939</v>
      </c>
      <c r="N458" t="s">
        <v>5</v>
      </c>
      <c r="O458" t="s">
        <v>5</v>
      </c>
      <c r="U458" t="s">
        <v>1596</v>
      </c>
      <c r="V458" s="1">
        <v>1</v>
      </c>
      <c r="W458" t="s">
        <v>1114</v>
      </c>
      <c r="X458" t="s">
        <v>1114</v>
      </c>
      <c r="Y458" s="2" t="s">
        <v>210</v>
      </c>
      <c r="Z458" s="3">
        <v>2</v>
      </c>
      <c r="AA458" s="4">
        <v>301</v>
      </c>
      <c r="AB458" s="4" t="s">
        <v>1114</v>
      </c>
      <c r="AC458" t="s">
        <v>1990</v>
      </c>
      <c r="AD458">
        <v>2020</v>
      </c>
      <c r="AE458">
        <v>11</v>
      </c>
      <c r="AF458">
        <v>27</v>
      </c>
      <c r="AG458" t="s">
        <v>108</v>
      </c>
      <c r="AH458" t="s">
        <v>108</v>
      </c>
      <c r="AJ458" t="s">
        <v>5</v>
      </c>
      <c r="AK458" t="s">
        <v>12</v>
      </c>
      <c r="AL458">
        <v>262486</v>
      </c>
      <c r="AM458">
        <v>6644702</v>
      </c>
      <c r="AN458" s="4">
        <v>263000</v>
      </c>
      <c r="AO458" s="4">
        <v>6645000</v>
      </c>
      <c r="AP458">
        <v>1</v>
      </c>
      <c r="AR458">
        <v>331</v>
      </c>
      <c r="AS458" t="s">
        <v>1991</v>
      </c>
      <c r="AT458" s="5"/>
      <c r="AU458">
        <v>101939</v>
      </c>
      <c r="AW458" s="6" t="s">
        <v>14</v>
      </c>
      <c r="AX458">
        <v>1</v>
      </c>
      <c r="AY458" t="s">
        <v>15</v>
      </c>
      <c r="AZ458" t="s">
        <v>1992</v>
      </c>
      <c r="BA458" t="s">
        <v>1993</v>
      </c>
      <c r="BB458">
        <v>331</v>
      </c>
      <c r="BC458" t="s">
        <v>112</v>
      </c>
      <c r="BD458" t="s">
        <v>113</v>
      </c>
      <c r="BF458" s="5">
        <v>44162</v>
      </c>
      <c r="BG458" s="7" t="s">
        <v>20</v>
      </c>
      <c r="BI458">
        <v>5</v>
      </c>
      <c r="BJ458">
        <v>355431</v>
      </c>
      <c r="BL458" t="s">
        <v>1994</v>
      </c>
      <c r="BX458">
        <v>375872</v>
      </c>
    </row>
    <row r="459" spans="1:76" x14ac:dyDescent="0.25">
      <c r="A459">
        <v>375968</v>
      </c>
      <c r="C459">
        <v>1</v>
      </c>
      <c r="F459" t="s">
        <v>0</v>
      </c>
      <c r="G459" t="s">
        <v>103</v>
      </c>
      <c r="H459" t="s">
        <v>1995</v>
      </c>
      <c r="I459" t="s">
        <v>3</v>
      </c>
      <c r="K459">
        <v>1</v>
      </c>
      <c r="L459" t="s">
        <v>4</v>
      </c>
      <c r="M459">
        <v>101939</v>
      </c>
      <c r="N459" t="s">
        <v>5</v>
      </c>
      <c r="O459" t="s">
        <v>5</v>
      </c>
      <c r="U459" t="s">
        <v>1596</v>
      </c>
      <c r="V459" s="1">
        <v>1</v>
      </c>
      <c r="W459" t="s">
        <v>1114</v>
      </c>
      <c r="X459" t="s">
        <v>1114</v>
      </c>
      <c r="Y459" s="2" t="s">
        <v>210</v>
      </c>
      <c r="Z459" s="3">
        <v>2</v>
      </c>
      <c r="AA459" s="4">
        <v>301</v>
      </c>
      <c r="AB459" s="4" t="s">
        <v>1114</v>
      </c>
      <c r="AC459" t="s">
        <v>1567</v>
      </c>
      <c r="AD459">
        <v>2020</v>
      </c>
      <c r="AE459">
        <v>11</v>
      </c>
      <c r="AF459">
        <v>27</v>
      </c>
      <c r="AG459" t="s">
        <v>108</v>
      </c>
      <c r="AH459" t="s">
        <v>108</v>
      </c>
      <c r="AJ459" t="s">
        <v>5</v>
      </c>
      <c r="AK459" t="s">
        <v>12</v>
      </c>
      <c r="AL459">
        <v>262504</v>
      </c>
      <c r="AM459">
        <v>6644712</v>
      </c>
      <c r="AN459" s="4">
        <v>263000</v>
      </c>
      <c r="AO459" s="4">
        <v>6645000</v>
      </c>
      <c r="AP459">
        <v>1</v>
      </c>
      <c r="AR459">
        <v>331</v>
      </c>
      <c r="AS459" t="s">
        <v>1996</v>
      </c>
      <c r="AT459" s="5"/>
      <c r="AU459">
        <v>101939</v>
      </c>
      <c r="AW459" s="6" t="s">
        <v>14</v>
      </c>
      <c r="AX459">
        <v>1</v>
      </c>
      <c r="AY459" t="s">
        <v>15</v>
      </c>
      <c r="AZ459" t="s">
        <v>1997</v>
      </c>
      <c r="BA459" t="s">
        <v>1998</v>
      </c>
      <c r="BB459">
        <v>331</v>
      </c>
      <c r="BC459" t="s">
        <v>112</v>
      </c>
      <c r="BD459" t="s">
        <v>113</v>
      </c>
      <c r="BF459" s="5">
        <v>44162</v>
      </c>
      <c r="BG459" s="7" t="s">
        <v>20</v>
      </c>
      <c r="BI459">
        <v>5</v>
      </c>
      <c r="BJ459">
        <v>355432</v>
      </c>
      <c r="BL459" t="s">
        <v>1999</v>
      </c>
      <c r="BX459">
        <v>375968</v>
      </c>
    </row>
    <row r="460" spans="1:76" x14ac:dyDescent="0.25">
      <c r="A460">
        <v>376233</v>
      </c>
      <c r="C460">
        <v>1</v>
      </c>
      <c r="F460" t="s">
        <v>0</v>
      </c>
      <c r="G460" t="s">
        <v>103</v>
      </c>
      <c r="H460" t="s">
        <v>2000</v>
      </c>
      <c r="I460" t="s">
        <v>3</v>
      </c>
      <c r="K460">
        <v>1</v>
      </c>
      <c r="L460" t="s">
        <v>4</v>
      </c>
      <c r="M460">
        <v>101939</v>
      </c>
      <c r="N460" t="s">
        <v>5</v>
      </c>
      <c r="O460" t="s">
        <v>5</v>
      </c>
      <c r="U460" t="s">
        <v>1596</v>
      </c>
      <c r="V460" s="1">
        <v>1</v>
      </c>
      <c r="W460" t="s">
        <v>1114</v>
      </c>
      <c r="X460" t="s">
        <v>1114</v>
      </c>
      <c r="Y460" s="2" t="s">
        <v>210</v>
      </c>
      <c r="Z460" s="3">
        <v>2</v>
      </c>
      <c r="AA460" s="4">
        <v>301</v>
      </c>
      <c r="AB460" s="4" t="s">
        <v>1114</v>
      </c>
      <c r="AC460" t="s">
        <v>1969</v>
      </c>
      <c r="AD460">
        <v>2020</v>
      </c>
      <c r="AE460">
        <v>11</v>
      </c>
      <c r="AF460">
        <v>27</v>
      </c>
      <c r="AG460" t="s">
        <v>108</v>
      </c>
      <c r="AH460" t="s">
        <v>108</v>
      </c>
      <c r="AJ460" t="s">
        <v>5</v>
      </c>
      <c r="AK460" t="s">
        <v>12</v>
      </c>
      <c r="AL460">
        <v>262560</v>
      </c>
      <c r="AM460">
        <v>6644720</v>
      </c>
      <c r="AN460" s="4">
        <v>263000</v>
      </c>
      <c r="AO460" s="4">
        <v>6645000</v>
      </c>
      <c r="AP460">
        <v>1</v>
      </c>
      <c r="AR460">
        <v>331</v>
      </c>
      <c r="AS460" t="s">
        <v>2001</v>
      </c>
      <c r="AT460" s="5"/>
      <c r="AU460">
        <v>101939</v>
      </c>
      <c r="AW460" s="6" t="s">
        <v>14</v>
      </c>
      <c r="AX460">
        <v>1</v>
      </c>
      <c r="AY460" t="s">
        <v>15</v>
      </c>
      <c r="AZ460" t="s">
        <v>2002</v>
      </c>
      <c r="BA460" t="s">
        <v>2003</v>
      </c>
      <c r="BB460">
        <v>331</v>
      </c>
      <c r="BC460" t="s">
        <v>112</v>
      </c>
      <c r="BD460" t="s">
        <v>113</v>
      </c>
      <c r="BF460" s="5">
        <v>44162</v>
      </c>
      <c r="BG460" s="7" t="s">
        <v>20</v>
      </c>
      <c r="BI460">
        <v>5</v>
      </c>
      <c r="BJ460">
        <v>355434</v>
      </c>
      <c r="BL460" t="s">
        <v>2004</v>
      </c>
      <c r="BX460">
        <v>376233</v>
      </c>
    </row>
    <row r="461" spans="1:76" x14ac:dyDescent="0.25">
      <c r="A461">
        <v>376128</v>
      </c>
      <c r="C461">
        <v>1</v>
      </c>
      <c r="F461" t="s">
        <v>0</v>
      </c>
      <c r="G461" t="s">
        <v>103</v>
      </c>
      <c r="H461" t="s">
        <v>2005</v>
      </c>
      <c r="I461" t="s">
        <v>3</v>
      </c>
      <c r="K461">
        <v>1</v>
      </c>
      <c r="L461" t="s">
        <v>4</v>
      </c>
      <c r="M461">
        <v>101939</v>
      </c>
      <c r="N461" t="s">
        <v>5</v>
      </c>
      <c r="O461" t="s">
        <v>5</v>
      </c>
      <c r="U461" t="s">
        <v>1596</v>
      </c>
      <c r="V461" s="1">
        <v>1</v>
      </c>
      <c r="W461" t="s">
        <v>1114</v>
      </c>
      <c r="X461" t="s">
        <v>1114</v>
      </c>
      <c r="Y461" s="2" t="s">
        <v>210</v>
      </c>
      <c r="Z461" s="3">
        <v>2</v>
      </c>
      <c r="AA461" s="4">
        <v>301</v>
      </c>
      <c r="AB461" s="4" t="s">
        <v>1114</v>
      </c>
      <c r="AC461" t="s">
        <v>1567</v>
      </c>
      <c r="AD461">
        <v>2020</v>
      </c>
      <c r="AE461">
        <v>11</v>
      </c>
      <c r="AF461">
        <v>27</v>
      </c>
      <c r="AG461" t="s">
        <v>108</v>
      </c>
      <c r="AH461" t="s">
        <v>108</v>
      </c>
      <c r="AJ461" t="s">
        <v>5</v>
      </c>
      <c r="AK461" t="s">
        <v>12</v>
      </c>
      <c r="AL461">
        <v>262539</v>
      </c>
      <c r="AM461">
        <v>6644822</v>
      </c>
      <c r="AN461" s="4">
        <v>263000</v>
      </c>
      <c r="AO461" s="4">
        <v>6645000</v>
      </c>
      <c r="AP461">
        <v>1</v>
      </c>
      <c r="AR461">
        <v>331</v>
      </c>
      <c r="AS461" t="s">
        <v>2006</v>
      </c>
      <c r="AT461" s="5"/>
      <c r="AU461">
        <v>101939</v>
      </c>
      <c r="AW461" s="6" t="s">
        <v>14</v>
      </c>
      <c r="AX461">
        <v>1</v>
      </c>
      <c r="AY461" t="s">
        <v>15</v>
      </c>
      <c r="AZ461" t="s">
        <v>2007</v>
      </c>
      <c r="BA461" t="s">
        <v>2008</v>
      </c>
      <c r="BB461">
        <v>331</v>
      </c>
      <c r="BC461" t="s">
        <v>112</v>
      </c>
      <c r="BD461" t="s">
        <v>113</v>
      </c>
      <c r="BF461" s="5">
        <v>44162</v>
      </c>
      <c r="BG461" s="7" t="s">
        <v>20</v>
      </c>
      <c r="BI461">
        <v>5</v>
      </c>
      <c r="BJ461">
        <v>355437</v>
      </c>
      <c r="BL461" t="s">
        <v>2009</v>
      </c>
      <c r="BX461">
        <v>376128</v>
      </c>
    </row>
    <row r="462" spans="1:76" x14ac:dyDescent="0.25">
      <c r="A462">
        <v>375883</v>
      </c>
      <c r="C462">
        <v>1</v>
      </c>
      <c r="F462" t="s">
        <v>0</v>
      </c>
      <c r="G462" t="s">
        <v>103</v>
      </c>
      <c r="H462" t="s">
        <v>2010</v>
      </c>
      <c r="I462" t="s">
        <v>3</v>
      </c>
      <c r="K462">
        <v>1</v>
      </c>
      <c r="L462" t="s">
        <v>4</v>
      </c>
      <c r="M462">
        <v>101939</v>
      </c>
      <c r="N462" t="s">
        <v>5</v>
      </c>
      <c r="O462" t="s">
        <v>5</v>
      </c>
      <c r="U462" t="s">
        <v>1596</v>
      </c>
      <c r="V462" s="1">
        <v>1</v>
      </c>
      <c r="W462" t="s">
        <v>1114</v>
      </c>
      <c r="X462" t="s">
        <v>1114</v>
      </c>
      <c r="Y462" s="2" t="s">
        <v>210</v>
      </c>
      <c r="Z462" s="3">
        <v>2</v>
      </c>
      <c r="AA462" s="4">
        <v>301</v>
      </c>
      <c r="AB462" s="4" t="s">
        <v>1114</v>
      </c>
      <c r="AC462" t="s">
        <v>1969</v>
      </c>
      <c r="AD462">
        <v>2020</v>
      </c>
      <c r="AE462">
        <v>11</v>
      </c>
      <c r="AF462">
        <v>27</v>
      </c>
      <c r="AG462" t="s">
        <v>108</v>
      </c>
      <c r="AH462" t="s">
        <v>108</v>
      </c>
      <c r="AJ462" t="s">
        <v>5</v>
      </c>
      <c r="AK462" t="s">
        <v>12</v>
      </c>
      <c r="AL462">
        <v>262489</v>
      </c>
      <c r="AM462">
        <v>6644836</v>
      </c>
      <c r="AN462" s="4">
        <v>263000</v>
      </c>
      <c r="AO462" s="4">
        <v>6645000</v>
      </c>
      <c r="AP462">
        <v>1</v>
      </c>
      <c r="AR462">
        <v>331</v>
      </c>
      <c r="AS462" t="s">
        <v>2011</v>
      </c>
      <c r="AT462" s="5"/>
      <c r="AU462">
        <v>101939</v>
      </c>
      <c r="AW462" s="6" t="s">
        <v>14</v>
      </c>
      <c r="AX462">
        <v>1</v>
      </c>
      <c r="AY462" t="s">
        <v>15</v>
      </c>
      <c r="AZ462" t="s">
        <v>2012</v>
      </c>
      <c r="BA462" t="s">
        <v>2013</v>
      </c>
      <c r="BB462">
        <v>331</v>
      </c>
      <c r="BC462" t="s">
        <v>112</v>
      </c>
      <c r="BD462" t="s">
        <v>113</v>
      </c>
      <c r="BF462" s="5">
        <v>44162</v>
      </c>
      <c r="BG462" s="7" t="s">
        <v>20</v>
      </c>
      <c r="BI462">
        <v>5</v>
      </c>
      <c r="BJ462">
        <v>355438</v>
      </c>
      <c r="BL462" t="s">
        <v>2014</v>
      </c>
      <c r="BX462">
        <v>375883</v>
      </c>
    </row>
    <row r="463" spans="1:76" x14ac:dyDescent="0.25">
      <c r="A463">
        <v>381531</v>
      </c>
      <c r="B463">
        <v>49455</v>
      </c>
      <c r="F463" t="s">
        <v>0</v>
      </c>
      <c r="G463" t="s">
        <v>1</v>
      </c>
      <c r="H463" t="s">
        <v>2015</v>
      </c>
      <c r="I463" t="s">
        <v>3</v>
      </c>
      <c r="K463">
        <v>1</v>
      </c>
      <c r="L463" t="s">
        <v>4</v>
      </c>
      <c r="M463">
        <v>101939</v>
      </c>
      <c r="N463" t="s">
        <v>5</v>
      </c>
      <c r="O463" t="s">
        <v>5</v>
      </c>
      <c r="U463" t="s">
        <v>2016</v>
      </c>
      <c r="V463" s="1">
        <v>1</v>
      </c>
      <c r="W463" t="s">
        <v>1114</v>
      </c>
      <c r="X463" t="s">
        <v>1114</v>
      </c>
      <c r="Y463" s="2" t="s">
        <v>210</v>
      </c>
      <c r="Z463" s="3">
        <v>2</v>
      </c>
      <c r="AA463" s="4">
        <v>301</v>
      </c>
      <c r="AB463" s="4" t="s">
        <v>1114</v>
      </c>
      <c r="AC463" t="s">
        <v>2017</v>
      </c>
      <c r="AD463">
        <v>2011</v>
      </c>
      <c r="AE463">
        <v>8</v>
      </c>
      <c r="AF463">
        <v>12</v>
      </c>
      <c r="AG463" t="s">
        <v>2018</v>
      </c>
      <c r="AJ463" t="s">
        <v>5</v>
      </c>
      <c r="AK463" t="s">
        <v>12</v>
      </c>
      <c r="AL463">
        <v>263317</v>
      </c>
      <c r="AM463">
        <v>6646021</v>
      </c>
      <c r="AN463" s="4">
        <v>263000</v>
      </c>
      <c r="AO463" s="4">
        <v>6647000</v>
      </c>
      <c r="AP463">
        <v>10</v>
      </c>
      <c r="AR463">
        <v>1010</v>
      </c>
      <c r="AS463" t="s">
        <v>2019</v>
      </c>
      <c r="AT463" s="5" t="s">
        <v>2020</v>
      </c>
      <c r="AU463">
        <v>101939</v>
      </c>
      <c r="AW463" s="6" t="s">
        <v>14</v>
      </c>
      <c r="AX463">
        <v>1</v>
      </c>
      <c r="AY463" t="s">
        <v>15</v>
      </c>
      <c r="AZ463" t="s">
        <v>2021</v>
      </c>
      <c r="BA463" t="s">
        <v>2022</v>
      </c>
      <c r="BB463">
        <v>1010</v>
      </c>
      <c r="BC463" t="s">
        <v>18</v>
      </c>
      <c r="BD463" t="s">
        <v>19</v>
      </c>
      <c r="BF463" s="5">
        <v>41445.704861111102</v>
      </c>
      <c r="BG463" s="7" t="s">
        <v>20</v>
      </c>
      <c r="BI463">
        <v>6</v>
      </c>
      <c r="BJ463">
        <v>46505</v>
      </c>
      <c r="BK463">
        <v>107172</v>
      </c>
      <c r="BL463" t="s">
        <v>2023</v>
      </c>
      <c r="BX463">
        <v>381531</v>
      </c>
    </row>
    <row r="464" spans="1:76" x14ac:dyDescent="0.25">
      <c r="A464">
        <v>380738</v>
      </c>
      <c r="B464">
        <v>49493</v>
      </c>
      <c r="F464" t="s">
        <v>0</v>
      </c>
      <c r="G464" t="s">
        <v>1</v>
      </c>
      <c r="H464" t="s">
        <v>2029</v>
      </c>
      <c r="I464" t="s">
        <v>3</v>
      </c>
      <c r="K464">
        <v>1</v>
      </c>
      <c r="L464" t="s">
        <v>4</v>
      </c>
      <c r="M464">
        <v>101939</v>
      </c>
      <c r="N464" t="s">
        <v>5</v>
      </c>
      <c r="O464" t="s">
        <v>5</v>
      </c>
      <c r="U464" t="s">
        <v>2030</v>
      </c>
      <c r="V464" s="1">
        <v>1</v>
      </c>
      <c r="W464" t="s">
        <v>1114</v>
      </c>
      <c r="X464" t="s">
        <v>1114</v>
      </c>
      <c r="Y464" s="2" t="s">
        <v>210</v>
      </c>
      <c r="Z464" s="3">
        <v>2</v>
      </c>
      <c r="AA464" s="4">
        <v>301</v>
      </c>
      <c r="AB464" s="4" t="s">
        <v>1114</v>
      </c>
      <c r="AC464" t="s">
        <v>2031</v>
      </c>
      <c r="AD464">
        <v>2012</v>
      </c>
      <c r="AE464">
        <v>5</v>
      </c>
      <c r="AF464">
        <v>18</v>
      </c>
      <c r="AG464" t="s">
        <v>2032</v>
      </c>
      <c r="AJ464" t="s">
        <v>5</v>
      </c>
      <c r="AK464" t="s">
        <v>12</v>
      </c>
      <c r="AL464">
        <v>263207</v>
      </c>
      <c r="AM464">
        <v>6651922</v>
      </c>
      <c r="AN464" s="4">
        <v>263000</v>
      </c>
      <c r="AO464" s="4">
        <v>6651000</v>
      </c>
      <c r="AP464">
        <v>25</v>
      </c>
      <c r="AR464">
        <v>1010</v>
      </c>
      <c r="AT464" s="5" t="s">
        <v>2033</v>
      </c>
      <c r="AU464">
        <v>101939</v>
      </c>
      <c r="AW464" s="6" t="s">
        <v>14</v>
      </c>
      <c r="AX464">
        <v>1</v>
      </c>
      <c r="AY464" t="s">
        <v>15</v>
      </c>
      <c r="AZ464" t="s">
        <v>2034</v>
      </c>
      <c r="BA464" t="s">
        <v>2035</v>
      </c>
      <c r="BB464">
        <v>1010</v>
      </c>
      <c r="BC464" t="s">
        <v>18</v>
      </c>
      <c r="BD464" t="s">
        <v>19</v>
      </c>
      <c r="BF464" s="5">
        <v>41445.704861111102</v>
      </c>
      <c r="BG464" s="7" t="s">
        <v>20</v>
      </c>
      <c r="BI464">
        <v>6</v>
      </c>
      <c r="BJ464">
        <v>46545</v>
      </c>
      <c r="BK464">
        <v>107173</v>
      </c>
      <c r="BL464" t="s">
        <v>2036</v>
      </c>
      <c r="BX464">
        <v>380738</v>
      </c>
    </row>
    <row r="465" spans="1:76" x14ac:dyDescent="0.25">
      <c r="A465">
        <v>380819</v>
      </c>
      <c r="C465">
        <v>1</v>
      </c>
      <c r="F465" t="s">
        <v>0</v>
      </c>
      <c r="G465" t="s">
        <v>1</v>
      </c>
      <c r="H465" t="s">
        <v>2037</v>
      </c>
      <c r="I465" t="s">
        <v>3</v>
      </c>
      <c r="K465">
        <v>1</v>
      </c>
      <c r="L465" t="s">
        <v>4</v>
      </c>
      <c r="M465">
        <v>101939</v>
      </c>
      <c r="N465" t="s">
        <v>5</v>
      </c>
      <c r="O465" t="s">
        <v>5</v>
      </c>
      <c r="U465" t="s">
        <v>2030</v>
      </c>
      <c r="V465" s="1">
        <v>1</v>
      </c>
      <c r="W465" t="s">
        <v>1114</v>
      </c>
      <c r="X465" t="s">
        <v>1114</v>
      </c>
      <c r="Y465" s="2" t="s">
        <v>210</v>
      </c>
      <c r="Z465" s="3">
        <v>2</v>
      </c>
      <c r="AA465" s="4">
        <v>301</v>
      </c>
      <c r="AB465" s="4" t="s">
        <v>1114</v>
      </c>
      <c r="AC465" t="s">
        <v>2038</v>
      </c>
      <c r="AD465">
        <v>2019</v>
      </c>
      <c r="AE465">
        <v>4</v>
      </c>
      <c r="AF465">
        <v>28</v>
      </c>
      <c r="AG465" t="s">
        <v>2039</v>
      </c>
      <c r="AJ465" t="s">
        <v>5</v>
      </c>
      <c r="AK465" t="s">
        <v>12</v>
      </c>
      <c r="AL465">
        <v>263218</v>
      </c>
      <c r="AM465">
        <v>6651922</v>
      </c>
      <c r="AN465" s="4">
        <v>263000</v>
      </c>
      <c r="AO465" s="4">
        <v>6651000</v>
      </c>
      <c r="AP465">
        <v>5</v>
      </c>
      <c r="AR465">
        <v>1010</v>
      </c>
      <c r="AT465" s="5" t="s">
        <v>2040</v>
      </c>
      <c r="AU465">
        <v>101939</v>
      </c>
      <c r="AW465" s="6" t="s">
        <v>14</v>
      </c>
      <c r="AX465">
        <v>1</v>
      </c>
      <c r="AY465" t="s">
        <v>15</v>
      </c>
      <c r="AZ465" t="s">
        <v>2041</v>
      </c>
      <c r="BA465" t="s">
        <v>2042</v>
      </c>
      <c r="BB465">
        <v>1010</v>
      </c>
      <c r="BC465" t="s">
        <v>18</v>
      </c>
      <c r="BD465" t="s">
        <v>19</v>
      </c>
      <c r="BF465" s="5">
        <v>43929.856249999997</v>
      </c>
      <c r="BG465" s="7" t="s">
        <v>20</v>
      </c>
      <c r="BI465">
        <v>6</v>
      </c>
      <c r="BJ465">
        <v>233009</v>
      </c>
      <c r="BL465" t="s">
        <v>2043</v>
      </c>
      <c r="BX465">
        <v>380819</v>
      </c>
    </row>
    <row r="466" spans="1:76" x14ac:dyDescent="0.25">
      <c r="A466">
        <v>377804</v>
      </c>
      <c r="B466">
        <v>336376</v>
      </c>
      <c r="F466" t="s">
        <v>0</v>
      </c>
      <c r="G466" t="s">
        <v>2044</v>
      </c>
      <c r="H466" t="s">
        <v>2045</v>
      </c>
      <c r="I466" s="10" t="s">
        <v>2046</v>
      </c>
      <c r="K466">
        <v>1</v>
      </c>
      <c r="L466" t="s">
        <v>4</v>
      </c>
      <c r="M466">
        <v>101939</v>
      </c>
      <c r="N466" t="s">
        <v>5</v>
      </c>
      <c r="O466" t="s">
        <v>5</v>
      </c>
      <c r="U466" t="s">
        <v>2047</v>
      </c>
      <c r="V466" s="1">
        <v>1</v>
      </c>
      <c r="W466" t="s">
        <v>1114</v>
      </c>
      <c r="X466" t="s">
        <v>1114</v>
      </c>
      <c r="Y466" s="2" t="s">
        <v>210</v>
      </c>
      <c r="Z466" s="3">
        <v>2</v>
      </c>
      <c r="AA466" s="4">
        <v>301</v>
      </c>
      <c r="AB466" s="4" t="s">
        <v>1114</v>
      </c>
      <c r="AD466">
        <v>2010</v>
      </c>
      <c r="AE466">
        <v>6</v>
      </c>
      <c r="AF466">
        <v>10</v>
      </c>
      <c r="AG466" t="s">
        <v>2048</v>
      </c>
      <c r="AH466" t="s">
        <v>2048</v>
      </c>
      <c r="AJ466" t="s">
        <v>5</v>
      </c>
      <c r="AK466" t="s">
        <v>12</v>
      </c>
      <c r="AL466">
        <v>262792</v>
      </c>
      <c r="AM466">
        <v>6653027</v>
      </c>
      <c r="AN466" s="4">
        <v>263000</v>
      </c>
      <c r="AO466" s="4">
        <v>6653000</v>
      </c>
      <c r="AP466">
        <v>10</v>
      </c>
      <c r="AR466">
        <v>97</v>
      </c>
      <c r="AU466">
        <v>101939</v>
      </c>
      <c r="AW466" s="6" t="s">
        <v>14</v>
      </c>
      <c r="AX466">
        <v>1</v>
      </c>
      <c r="AY466" t="s">
        <v>15</v>
      </c>
      <c r="AZ466" t="s">
        <v>2049</v>
      </c>
      <c r="BA466" t="s">
        <v>2050</v>
      </c>
      <c r="BB466">
        <v>97</v>
      </c>
      <c r="BC466" t="s">
        <v>2051</v>
      </c>
      <c r="BD466" t="s">
        <v>49</v>
      </c>
      <c r="BF466" s="5">
        <v>41180</v>
      </c>
      <c r="BG466" s="7" t="s">
        <v>20</v>
      </c>
      <c r="BI466">
        <v>4</v>
      </c>
      <c r="BJ466">
        <v>508257</v>
      </c>
      <c r="BK466">
        <v>107171</v>
      </c>
      <c r="BL466" t="s">
        <v>2052</v>
      </c>
      <c r="BX466">
        <v>377804</v>
      </c>
    </row>
    <row r="467" spans="1:76" x14ac:dyDescent="0.25">
      <c r="A467">
        <v>382780</v>
      </c>
      <c r="C467">
        <v>1</v>
      </c>
      <c r="F467" t="s">
        <v>0</v>
      </c>
      <c r="G467" t="s">
        <v>1</v>
      </c>
      <c r="H467" t="s">
        <v>2053</v>
      </c>
      <c r="I467" t="s">
        <v>3</v>
      </c>
      <c r="K467">
        <v>1</v>
      </c>
      <c r="L467" t="s">
        <v>4</v>
      </c>
      <c r="M467">
        <v>101939</v>
      </c>
      <c r="N467" t="s">
        <v>5</v>
      </c>
      <c r="O467" t="s">
        <v>5</v>
      </c>
      <c r="U467" t="s">
        <v>2047</v>
      </c>
      <c r="V467" s="1">
        <v>1</v>
      </c>
      <c r="W467" t="s">
        <v>1114</v>
      </c>
      <c r="X467" t="s">
        <v>1114</v>
      </c>
      <c r="Y467" s="2" t="s">
        <v>210</v>
      </c>
      <c r="Z467" s="3">
        <v>2</v>
      </c>
      <c r="AA467" s="4">
        <v>301</v>
      </c>
      <c r="AB467" s="4" t="s">
        <v>1114</v>
      </c>
      <c r="AC467" t="s">
        <v>2054</v>
      </c>
      <c r="AD467">
        <v>2017</v>
      </c>
      <c r="AE467">
        <v>6</v>
      </c>
      <c r="AF467">
        <v>5</v>
      </c>
      <c r="AG467" t="s">
        <v>2055</v>
      </c>
      <c r="AJ467" t="s">
        <v>5</v>
      </c>
      <c r="AK467" t="s">
        <v>12</v>
      </c>
      <c r="AL467">
        <v>263496</v>
      </c>
      <c r="AM467">
        <v>6653084</v>
      </c>
      <c r="AN467" s="4">
        <v>263000</v>
      </c>
      <c r="AO467" s="4">
        <v>6653000</v>
      </c>
      <c r="AP467">
        <v>10</v>
      </c>
      <c r="AR467">
        <v>1010</v>
      </c>
      <c r="AT467" s="5" t="s">
        <v>2056</v>
      </c>
      <c r="AU467">
        <v>101939</v>
      </c>
      <c r="AW467" s="6" t="s">
        <v>14</v>
      </c>
      <c r="AX467">
        <v>1</v>
      </c>
      <c r="AY467" t="s">
        <v>15</v>
      </c>
      <c r="AZ467" t="s">
        <v>2057</v>
      </c>
      <c r="BA467" t="s">
        <v>2058</v>
      </c>
      <c r="BB467">
        <v>1010</v>
      </c>
      <c r="BC467" t="s">
        <v>18</v>
      </c>
      <c r="BD467" t="s">
        <v>19</v>
      </c>
      <c r="BF467" s="5">
        <v>42891.854317129597</v>
      </c>
      <c r="BG467" s="7" t="s">
        <v>20</v>
      </c>
      <c r="BI467">
        <v>6</v>
      </c>
      <c r="BJ467">
        <v>122453</v>
      </c>
      <c r="BL467" t="s">
        <v>2059</v>
      </c>
      <c r="BX467">
        <v>382780</v>
      </c>
    </row>
    <row r="468" spans="1:76" x14ac:dyDescent="0.25">
      <c r="A468">
        <v>381956</v>
      </c>
      <c r="C468">
        <v>1</v>
      </c>
      <c r="F468" t="s">
        <v>0</v>
      </c>
      <c r="G468" t="s">
        <v>1</v>
      </c>
      <c r="H468" t="s">
        <v>2060</v>
      </c>
      <c r="I468" t="s">
        <v>3</v>
      </c>
      <c r="K468">
        <v>1</v>
      </c>
      <c r="L468" t="s">
        <v>4</v>
      </c>
      <c r="M468">
        <v>101939</v>
      </c>
      <c r="N468" t="s">
        <v>5</v>
      </c>
      <c r="O468" t="s">
        <v>5</v>
      </c>
      <c r="U468" t="s">
        <v>2047</v>
      </c>
      <c r="V468" s="1">
        <v>1</v>
      </c>
      <c r="W468" t="s">
        <v>1114</v>
      </c>
      <c r="X468" t="s">
        <v>1114</v>
      </c>
      <c r="Y468" s="2" t="s">
        <v>210</v>
      </c>
      <c r="Z468" s="3">
        <v>2</v>
      </c>
      <c r="AA468" s="4">
        <v>301</v>
      </c>
      <c r="AB468" s="4" t="s">
        <v>1114</v>
      </c>
      <c r="AC468" t="s">
        <v>2061</v>
      </c>
      <c r="AD468">
        <v>2019</v>
      </c>
      <c r="AE468">
        <v>7</v>
      </c>
      <c r="AF468">
        <v>22</v>
      </c>
      <c r="AG468" t="s">
        <v>1211</v>
      </c>
      <c r="AJ468" t="s">
        <v>5</v>
      </c>
      <c r="AK468" t="s">
        <v>12</v>
      </c>
      <c r="AL468">
        <v>263376</v>
      </c>
      <c r="AM468">
        <v>6653828</v>
      </c>
      <c r="AN468" s="4">
        <v>263000</v>
      </c>
      <c r="AO468" s="4">
        <v>6653000</v>
      </c>
      <c r="AP468">
        <v>25</v>
      </c>
      <c r="AR468">
        <v>1010</v>
      </c>
      <c r="AT468" s="5" t="s">
        <v>2062</v>
      </c>
      <c r="AU468">
        <v>101939</v>
      </c>
      <c r="AW468" s="6" t="s">
        <v>14</v>
      </c>
      <c r="AX468">
        <v>1</v>
      </c>
      <c r="AY468" t="s">
        <v>15</v>
      </c>
      <c r="AZ468" t="s">
        <v>2063</v>
      </c>
      <c r="BA468" t="s">
        <v>2064</v>
      </c>
      <c r="BB468">
        <v>1010</v>
      </c>
      <c r="BC468" t="s">
        <v>18</v>
      </c>
      <c r="BD468" t="s">
        <v>19</v>
      </c>
      <c r="BF468" s="5">
        <v>43944.583356481497</v>
      </c>
      <c r="BG468" s="7" t="s">
        <v>20</v>
      </c>
      <c r="BI468">
        <v>6</v>
      </c>
      <c r="BJ468">
        <v>234015</v>
      </c>
      <c r="BL468" t="s">
        <v>2065</v>
      </c>
      <c r="BX468">
        <v>381956</v>
      </c>
    </row>
    <row r="469" spans="1:76" x14ac:dyDescent="0.25">
      <c r="A469">
        <v>381902</v>
      </c>
      <c r="C469">
        <v>1</v>
      </c>
      <c r="F469" t="s">
        <v>0</v>
      </c>
      <c r="G469" t="s">
        <v>1</v>
      </c>
      <c r="H469" t="s">
        <v>2066</v>
      </c>
      <c r="I469" t="s">
        <v>3</v>
      </c>
      <c r="K469">
        <v>1</v>
      </c>
      <c r="L469" t="s">
        <v>4</v>
      </c>
      <c r="M469">
        <v>101939</v>
      </c>
      <c r="N469" t="s">
        <v>5</v>
      </c>
      <c r="O469" t="s">
        <v>5</v>
      </c>
      <c r="U469" t="s">
        <v>2047</v>
      </c>
      <c r="V469" s="1">
        <v>1</v>
      </c>
      <c r="W469" t="s">
        <v>1114</v>
      </c>
      <c r="X469" t="s">
        <v>1114</v>
      </c>
      <c r="Y469" s="2" t="s">
        <v>210</v>
      </c>
      <c r="Z469" s="3">
        <v>2</v>
      </c>
      <c r="AA469" s="4">
        <v>301</v>
      </c>
      <c r="AB469" s="4" t="s">
        <v>1114</v>
      </c>
      <c r="AC469" t="s">
        <v>2067</v>
      </c>
      <c r="AD469">
        <v>2019</v>
      </c>
      <c r="AE469">
        <v>8</v>
      </c>
      <c r="AF469">
        <v>13</v>
      </c>
      <c r="AG469" t="s">
        <v>2068</v>
      </c>
      <c r="AJ469" t="s">
        <v>5</v>
      </c>
      <c r="AK469" t="s">
        <v>12</v>
      </c>
      <c r="AL469">
        <v>263370</v>
      </c>
      <c r="AM469">
        <v>6653475</v>
      </c>
      <c r="AN469" s="4">
        <v>263000</v>
      </c>
      <c r="AO469" s="4">
        <v>6653000</v>
      </c>
      <c r="AP469">
        <v>5</v>
      </c>
      <c r="AR469">
        <v>1010</v>
      </c>
      <c r="AT469" s="5" t="s">
        <v>2069</v>
      </c>
      <c r="AU469">
        <v>101939</v>
      </c>
      <c r="AW469" s="6" t="s">
        <v>14</v>
      </c>
      <c r="AX469">
        <v>1</v>
      </c>
      <c r="AY469" t="s">
        <v>15</v>
      </c>
      <c r="AZ469" t="s">
        <v>2070</v>
      </c>
      <c r="BA469" t="s">
        <v>2071</v>
      </c>
      <c r="BB469">
        <v>1010</v>
      </c>
      <c r="BC469" t="s">
        <v>18</v>
      </c>
      <c r="BD469" t="s">
        <v>19</v>
      </c>
      <c r="BF469" s="5">
        <v>43866.424976851798</v>
      </c>
      <c r="BG469" s="7" t="s">
        <v>20</v>
      </c>
      <c r="BI469">
        <v>6</v>
      </c>
      <c r="BJ469">
        <v>230679</v>
      </c>
      <c r="BL469" t="s">
        <v>2072</v>
      </c>
      <c r="BX469">
        <v>381902</v>
      </c>
    </row>
    <row r="470" spans="1:76" x14ac:dyDescent="0.25">
      <c r="A470">
        <v>381589</v>
      </c>
      <c r="C470">
        <v>1</v>
      </c>
      <c r="F470" t="s">
        <v>0</v>
      </c>
      <c r="G470" t="s">
        <v>1</v>
      </c>
      <c r="H470" t="s">
        <v>2073</v>
      </c>
      <c r="I470" t="s">
        <v>3</v>
      </c>
      <c r="K470">
        <v>1</v>
      </c>
      <c r="L470" t="s">
        <v>4</v>
      </c>
      <c r="M470">
        <v>101939</v>
      </c>
      <c r="N470" t="s">
        <v>5</v>
      </c>
      <c r="O470" t="s">
        <v>5</v>
      </c>
      <c r="U470" t="s">
        <v>2047</v>
      </c>
      <c r="V470" s="1">
        <v>1</v>
      </c>
      <c r="W470" t="s">
        <v>1114</v>
      </c>
      <c r="X470" t="s">
        <v>1114</v>
      </c>
      <c r="Y470" s="2" t="s">
        <v>210</v>
      </c>
      <c r="Z470" s="3">
        <v>2</v>
      </c>
      <c r="AA470" s="4">
        <v>301</v>
      </c>
      <c r="AB470" s="4" t="s">
        <v>1114</v>
      </c>
      <c r="AC470" t="s">
        <v>2074</v>
      </c>
      <c r="AD470">
        <v>2019</v>
      </c>
      <c r="AE470">
        <v>8</v>
      </c>
      <c r="AF470">
        <v>13</v>
      </c>
      <c r="AG470" t="s">
        <v>2068</v>
      </c>
      <c r="AJ470" t="s">
        <v>5</v>
      </c>
      <c r="AK470" t="s">
        <v>12</v>
      </c>
      <c r="AL470">
        <v>263330</v>
      </c>
      <c r="AM470">
        <v>6653466</v>
      </c>
      <c r="AN470" s="4">
        <v>263000</v>
      </c>
      <c r="AO470" s="4">
        <v>6653000</v>
      </c>
      <c r="AP470">
        <v>5</v>
      </c>
      <c r="AR470">
        <v>1010</v>
      </c>
      <c r="AT470" s="5" t="s">
        <v>2075</v>
      </c>
      <c r="AU470">
        <v>101939</v>
      </c>
      <c r="AW470" s="6" t="s">
        <v>14</v>
      </c>
      <c r="AX470">
        <v>1</v>
      </c>
      <c r="AY470" t="s">
        <v>15</v>
      </c>
      <c r="AZ470" t="s">
        <v>2076</v>
      </c>
      <c r="BA470" t="s">
        <v>2077</v>
      </c>
      <c r="BB470">
        <v>1010</v>
      </c>
      <c r="BC470" t="s">
        <v>18</v>
      </c>
      <c r="BD470" t="s">
        <v>19</v>
      </c>
      <c r="BF470" s="5">
        <v>43866.424965277802</v>
      </c>
      <c r="BG470" s="7" t="s">
        <v>20</v>
      </c>
      <c r="BI470">
        <v>6</v>
      </c>
      <c r="BJ470">
        <v>230682</v>
      </c>
      <c r="BL470" t="s">
        <v>2078</v>
      </c>
      <c r="BX470">
        <v>381589</v>
      </c>
    </row>
    <row r="471" spans="1:76" x14ac:dyDescent="0.25">
      <c r="A471">
        <v>392730</v>
      </c>
      <c r="B471">
        <v>92504</v>
      </c>
      <c r="F471" t="s">
        <v>0</v>
      </c>
      <c r="G471" t="s">
        <v>1</v>
      </c>
      <c r="H471" t="s">
        <v>2100</v>
      </c>
      <c r="I471" t="s">
        <v>3</v>
      </c>
      <c r="K471">
        <v>1</v>
      </c>
      <c r="L471" t="s">
        <v>4</v>
      </c>
      <c r="M471">
        <v>101939</v>
      </c>
      <c r="N471" t="s">
        <v>5</v>
      </c>
      <c r="O471" t="s">
        <v>5</v>
      </c>
      <c r="U471" t="s">
        <v>2101</v>
      </c>
      <c r="V471" s="1">
        <v>1</v>
      </c>
      <c r="W471" t="s">
        <v>1114</v>
      </c>
      <c r="X471" t="s">
        <v>1114</v>
      </c>
      <c r="Y471" s="2" t="s">
        <v>210</v>
      </c>
      <c r="Z471" s="3">
        <v>2</v>
      </c>
      <c r="AA471" s="4">
        <v>301</v>
      </c>
      <c r="AB471" s="4" t="s">
        <v>1114</v>
      </c>
      <c r="AC471" t="s">
        <v>2102</v>
      </c>
      <c r="AD471">
        <v>2015</v>
      </c>
      <c r="AE471">
        <v>6</v>
      </c>
      <c r="AF471">
        <v>11</v>
      </c>
      <c r="AG471" t="s">
        <v>274</v>
      </c>
      <c r="AJ471" t="s">
        <v>5</v>
      </c>
      <c r="AK471" t="s">
        <v>12</v>
      </c>
      <c r="AL471">
        <v>265470</v>
      </c>
      <c r="AM471">
        <v>6648295</v>
      </c>
      <c r="AN471" s="4">
        <v>265000</v>
      </c>
      <c r="AO471" s="4">
        <v>6649000</v>
      </c>
      <c r="AP471">
        <v>10</v>
      </c>
      <c r="AR471">
        <v>1010</v>
      </c>
      <c r="AT471" s="5" t="s">
        <v>2103</v>
      </c>
      <c r="AU471">
        <v>101939</v>
      </c>
      <c r="AW471" s="6" t="s">
        <v>14</v>
      </c>
      <c r="AX471">
        <v>1</v>
      </c>
      <c r="AY471" t="s">
        <v>15</v>
      </c>
      <c r="AZ471" t="s">
        <v>2104</v>
      </c>
      <c r="BA471" t="s">
        <v>2105</v>
      </c>
      <c r="BB471">
        <v>1010</v>
      </c>
      <c r="BC471" t="s">
        <v>18</v>
      </c>
      <c r="BD471" t="s">
        <v>19</v>
      </c>
      <c r="BF471" s="5">
        <v>42167.472650463002</v>
      </c>
      <c r="BG471" s="7" t="s">
        <v>20</v>
      </c>
      <c r="BI471">
        <v>6</v>
      </c>
      <c r="BJ471">
        <v>80033</v>
      </c>
      <c r="BK471">
        <v>107186</v>
      </c>
      <c r="BL471" t="s">
        <v>2106</v>
      </c>
      <c r="BX471">
        <v>392730</v>
      </c>
    </row>
    <row r="472" spans="1:76" x14ac:dyDescent="0.25">
      <c r="A472">
        <v>390135</v>
      </c>
      <c r="B472">
        <v>119773</v>
      </c>
      <c r="F472" t="s">
        <v>0</v>
      </c>
      <c r="G472" t="s">
        <v>1</v>
      </c>
      <c r="H472" t="s">
        <v>2107</v>
      </c>
      <c r="I472" t="s">
        <v>3</v>
      </c>
      <c r="K472">
        <v>1</v>
      </c>
      <c r="L472" t="s">
        <v>4</v>
      </c>
      <c r="M472">
        <v>101939</v>
      </c>
      <c r="N472" t="s">
        <v>5</v>
      </c>
      <c r="O472" t="s">
        <v>5</v>
      </c>
      <c r="U472" t="s">
        <v>2101</v>
      </c>
      <c r="V472" s="1">
        <v>1</v>
      </c>
      <c r="W472" t="s">
        <v>1114</v>
      </c>
      <c r="X472" t="s">
        <v>1114</v>
      </c>
      <c r="Y472" s="2" t="s">
        <v>210</v>
      </c>
      <c r="Z472" s="3">
        <v>2</v>
      </c>
      <c r="AA472" s="4">
        <v>301</v>
      </c>
      <c r="AB472" s="4" t="s">
        <v>1114</v>
      </c>
      <c r="AC472" t="s">
        <v>2108</v>
      </c>
      <c r="AD472">
        <v>2016</v>
      </c>
      <c r="AE472">
        <v>6</v>
      </c>
      <c r="AF472">
        <v>2</v>
      </c>
      <c r="AG472" t="s">
        <v>2109</v>
      </c>
      <c r="AJ472" t="s">
        <v>5</v>
      </c>
      <c r="AK472" t="s">
        <v>12</v>
      </c>
      <c r="AL472">
        <v>264841</v>
      </c>
      <c r="AM472">
        <v>6648795</v>
      </c>
      <c r="AN472" s="4">
        <v>265000</v>
      </c>
      <c r="AO472" s="4">
        <v>6649000</v>
      </c>
      <c r="AP472">
        <v>25</v>
      </c>
      <c r="AR472">
        <v>1010</v>
      </c>
      <c r="AT472" s="5" t="s">
        <v>2110</v>
      </c>
      <c r="AU472">
        <v>101939</v>
      </c>
      <c r="AW472" s="6" t="s">
        <v>14</v>
      </c>
      <c r="AX472">
        <v>1</v>
      </c>
      <c r="AY472" t="s">
        <v>15</v>
      </c>
      <c r="AZ472" t="s">
        <v>2111</v>
      </c>
      <c r="BA472" t="s">
        <v>2112</v>
      </c>
      <c r="BB472">
        <v>1010</v>
      </c>
      <c r="BC472" t="s">
        <v>18</v>
      </c>
      <c r="BD472" t="s">
        <v>19</v>
      </c>
      <c r="BF472" s="5">
        <v>42523.612048611103</v>
      </c>
      <c r="BG472" s="7" t="s">
        <v>20</v>
      </c>
      <c r="BI472">
        <v>6</v>
      </c>
      <c r="BJ472">
        <v>104157</v>
      </c>
      <c r="BK472">
        <v>107198</v>
      </c>
      <c r="BL472" t="s">
        <v>2113</v>
      </c>
      <c r="BX472">
        <v>390135</v>
      </c>
    </row>
    <row r="473" spans="1:76" x14ac:dyDescent="0.25">
      <c r="A473">
        <v>388589</v>
      </c>
      <c r="B473">
        <v>262350</v>
      </c>
      <c r="F473" t="s">
        <v>0</v>
      </c>
      <c r="G473" t="s">
        <v>115</v>
      </c>
      <c r="H473" t="s">
        <v>2114</v>
      </c>
      <c r="I473" t="s">
        <v>3</v>
      </c>
      <c r="K473">
        <v>1</v>
      </c>
      <c r="L473" t="s">
        <v>4</v>
      </c>
      <c r="M473">
        <v>101939</v>
      </c>
      <c r="N473" t="s">
        <v>5</v>
      </c>
      <c r="O473" t="s">
        <v>5</v>
      </c>
      <c r="R473" t="s">
        <v>1392</v>
      </c>
      <c r="S473" t="s">
        <v>1393</v>
      </c>
      <c r="T473" t="s">
        <v>1394</v>
      </c>
      <c r="U473" t="s">
        <v>2101</v>
      </c>
      <c r="V473" s="1">
        <v>1</v>
      </c>
      <c r="W473" t="s">
        <v>1114</v>
      </c>
      <c r="X473" t="s">
        <v>1114</v>
      </c>
      <c r="Y473" s="2" t="s">
        <v>210</v>
      </c>
      <c r="Z473" s="3">
        <v>2</v>
      </c>
      <c r="AA473" s="4">
        <v>301</v>
      </c>
      <c r="AB473" s="4" t="s">
        <v>1114</v>
      </c>
      <c r="AC473" t="s">
        <v>2115</v>
      </c>
      <c r="AD473">
        <v>2016</v>
      </c>
      <c r="AE473">
        <v>6</v>
      </c>
      <c r="AF473">
        <v>6</v>
      </c>
      <c r="AG473" t="s">
        <v>2116</v>
      </c>
      <c r="AJ473" t="s">
        <v>5</v>
      </c>
      <c r="AK473" t="s">
        <v>12</v>
      </c>
      <c r="AL473">
        <v>264469</v>
      </c>
      <c r="AM473">
        <v>6648465</v>
      </c>
      <c r="AN473" s="4">
        <v>265000</v>
      </c>
      <c r="AO473" s="4">
        <v>6649000</v>
      </c>
      <c r="AP473">
        <v>0</v>
      </c>
      <c r="AR473">
        <v>67</v>
      </c>
      <c r="AU473">
        <v>101939</v>
      </c>
      <c r="AW473" s="6" t="s">
        <v>14</v>
      </c>
      <c r="AX473">
        <v>1</v>
      </c>
      <c r="AY473" t="s">
        <v>15</v>
      </c>
      <c r="AZ473" t="s">
        <v>2117</v>
      </c>
      <c r="BB473">
        <v>67</v>
      </c>
      <c r="BC473" t="s">
        <v>122</v>
      </c>
      <c r="BD473" t="s">
        <v>123</v>
      </c>
      <c r="BF473" s="5">
        <v>43886</v>
      </c>
      <c r="BG473" s="7" t="s">
        <v>20</v>
      </c>
      <c r="BI473">
        <v>4</v>
      </c>
      <c r="BJ473">
        <v>432419</v>
      </c>
      <c r="BK473">
        <v>107194</v>
      </c>
      <c r="BL473" t="s">
        <v>2118</v>
      </c>
      <c r="BX473">
        <v>388589</v>
      </c>
    </row>
    <row r="474" spans="1:76" x14ac:dyDescent="0.25">
      <c r="A474">
        <v>388516</v>
      </c>
      <c r="B474">
        <v>93046</v>
      </c>
      <c r="F474" t="s">
        <v>0</v>
      </c>
      <c r="G474" t="s">
        <v>1</v>
      </c>
      <c r="H474" t="s">
        <v>2119</v>
      </c>
      <c r="I474" t="s">
        <v>3</v>
      </c>
      <c r="K474">
        <v>1</v>
      </c>
      <c r="L474" t="s">
        <v>4</v>
      </c>
      <c r="M474">
        <v>101939</v>
      </c>
      <c r="N474" t="s">
        <v>5</v>
      </c>
      <c r="O474" t="s">
        <v>5</v>
      </c>
      <c r="U474" t="s">
        <v>2120</v>
      </c>
      <c r="V474" s="1">
        <v>1</v>
      </c>
      <c r="W474" t="s">
        <v>1114</v>
      </c>
      <c r="X474" t="s">
        <v>1114</v>
      </c>
      <c r="Y474" s="2" t="s">
        <v>210</v>
      </c>
      <c r="Z474" s="3">
        <v>2</v>
      </c>
      <c r="AA474" s="4">
        <v>301</v>
      </c>
      <c r="AB474" s="4" t="s">
        <v>1114</v>
      </c>
      <c r="AC474" t="s">
        <v>2121</v>
      </c>
      <c r="AD474">
        <v>2015</v>
      </c>
      <c r="AE474">
        <v>6</v>
      </c>
      <c r="AF474">
        <v>21</v>
      </c>
      <c r="AG474" t="s">
        <v>274</v>
      </c>
      <c r="AJ474" t="s">
        <v>5</v>
      </c>
      <c r="AK474" t="s">
        <v>12</v>
      </c>
      <c r="AL474">
        <v>264452</v>
      </c>
      <c r="AM474">
        <v>6650993</v>
      </c>
      <c r="AN474" s="4">
        <v>265000</v>
      </c>
      <c r="AO474" s="4">
        <v>6651000</v>
      </c>
      <c r="AP474">
        <v>25</v>
      </c>
      <c r="AR474">
        <v>1010</v>
      </c>
      <c r="AT474" s="5" t="s">
        <v>2122</v>
      </c>
      <c r="AU474">
        <v>101939</v>
      </c>
      <c r="AW474" s="6" t="s">
        <v>14</v>
      </c>
      <c r="AX474">
        <v>1</v>
      </c>
      <c r="AY474" t="s">
        <v>15</v>
      </c>
      <c r="AZ474" t="s">
        <v>2123</v>
      </c>
      <c r="BA474" t="s">
        <v>2124</v>
      </c>
      <c r="BB474">
        <v>1010</v>
      </c>
      <c r="BC474" t="s">
        <v>18</v>
      </c>
      <c r="BD474" t="s">
        <v>19</v>
      </c>
      <c r="BF474" s="5">
        <v>42177.457673611098</v>
      </c>
      <c r="BG474" s="7" t="s">
        <v>20</v>
      </c>
      <c r="BI474">
        <v>6</v>
      </c>
      <c r="BJ474">
        <v>80478</v>
      </c>
      <c r="BK474">
        <v>107189</v>
      </c>
      <c r="BL474" t="s">
        <v>2125</v>
      </c>
      <c r="BX474">
        <v>388516</v>
      </c>
    </row>
    <row r="475" spans="1:76" x14ac:dyDescent="0.25">
      <c r="A475">
        <v>386898</v>
      </c>
      <c r="C475">
        <v>1</v>
      </c>
      <c r="F475" t="s">
        <v>0</v>
      </c>
      <c r="G475" t="s">
        <v>1</v>
      </c>
      <c r="H475" t="s">
        <v>2126</v>
      </c>
      <c r="I475" t="s">
        <v>3</v>
      </c>
      <c r="K475">
        <v>1</v>
      </c>
      <c r="L475" t="s">
        <v>4</v>
      </c>
      <c r="M475">
        <v>101939</v>
      </c>
      <c r="N475" t="s">
        <v>5</v>
      </c>
      <c r="O475" t="s">
        <v>5</v>
      </c>
      <c r="U475" t="s">
        <v>2120</v>
      </c>
      <c r="V475" s="1">
        <v>1</v>
      </c>
      <c r="W475" t="s">
        <v>1114</v>
      </c>
      <c r="X475" t="s">
        <v>1114</v>
      </c>
      <c r="Y475" s="2" t="s">
        <v>210</v>
      </c>
      <c r="Z475" s="3">
        <v>2</v>
      </c>
      <c r="AA475" s="4">
        <v>301</v>
      </c>
      <c r="AB475" s="4" t="s">
        <v>1114</v>
      </c>
      <c r="AC475" t="s">
        <v>2127</v>
      </c>
      <c r="AD475">
        <v>2015</v>
      </c>
      <c r="AE475">
        <v>6</v>
      </c>
      <c r="AF475">
        <v>21</v>
      </c>
      <c r="AG475" t="s">
        <v>274</v>
      </c>
      <c r="AJ475" t="s">
        <v>5</v>
      </c>
      <c r="AK475" t="s">
        <v>12</v>
      </c>
      <c r="AL475">
        <v>264136</v>
      </c>
      <c r="AM475">
        <v>6650683</v>
      </c>
      <c r="AN475" s="4">
        <v>265000</v>
      </c>
      <c r="AO475" s="4">
        <v>6651000</v>
      </c>
      <c r="AP475">
        <v>10</v>
      </c>
      <c r="AR475">
        <v>1010</v>
      </c>
      <c r="AT475" s="5" t="s">
        <v>2128</v>
      </c>
      <c r="AU475">
        <v>101939</v>
      </c>
      <c r="AW475" s="6" t="s">
        <v>14</v>
      </c>
      <c r="AX475">
        <v>1</v>
      </c>
      <c r="AY475" t="s">
        <v>15</v>
      </c>
      <c r="AZ475" t="s">
        <v>2129</v>
      </c>
      <c r="BA475" t="s">
        <v>2130</v>
      </c>
      <c r="BB475">
        <v>1010</v>
      </c>
      <c r="BC475" t="s">
        <v>18</v>
      </c>
      <c r="BD475" t="s">
        <v>19</v>
      </c>
      <c r="BF475" s="5">
        <v>42177.457673611098</v>
      </c>
      <c r="BG475" s="7" t="s">
        <v>20</v>
      </c>
      <c r="BI475">
        <v>6</v>
      </c>
      <c r="BJ475">
        <v>80479</v>
      </c>
      <c r="BL475" t="s">
        <v>2131</v>
      </c>
      <c r="BX475">
        <v>386898</v>
      </c>
    </row>
    <row r="476" spans="1:76" x14ac:dyDescent="0.25">
      <c r="A476">
        <v>386153</v>
      </c>
      <c r="B476">
        <v>63</v>
      </c>
      <c r="F476" t="s">
        <v>0</v>
      </c>
      <c r="G476" t="s">
        <v>103</v>
      </c>
      <c r="H476" t="s">
        <v>2132</v>
      </c>
      <c r="I476" t="s">
        <v>3</v>
      </c>
      <c r="K476">
        <v>1</v>
      </c>
      <c r="L476" t="s">
        <v>4</v>
      </c>
      <c r="M476">
        <v>101939</v>
      </c>
      <c r="N476" t="s">
        <v>5</v>
      </c>
      <c r="O476" t="s">
        <v>5</v>
      </c>
      <c r="U476" t="s">
        <v>2133</v>
      </c>
      <c r="V476" s="1">
        <v>1</v>
      </c>
      <c r="W476" t="s">
        <v>1114</v>
      </c>
      <c r="X476" t="s">
        <v>1114</v>
      </c>
      <c r="Y476" s="2" t="s">
        <v>210</v>
      </c>
      <c r="Z476" s="3">
        <v>2</v>
      </c>
      <c r="AA476" s="4">
        <v>301</v>
      </c>
      <c r="AB476" s="4" t="s">
        <v>1114</v>
      </c>
      <c r="AC476" t="s">
        <v>2134</v>
      </c>
      <c r="AD476">
        <v>2012</v>
      </c>
      <c r="AE476">
        <v>9</v>
      </c>
      <c r="AF476">
        <v>5</v>
      </c>
      <c r="AG476" t="s">
        <v>2135</v>
      </c>
      <c r="AJ476" t="s">
        <v>5</v>
      </c>
      <c r="AK476" t="s">
        <v>12</v>
      </c>
      <c r="AL476">
        <v>264013</v>
      </c>
      <c r="AM476">
        <v>6654377</v>
      </c>
      <c r="AN476" s="4">
        <v>265000</v>
      </c>
      <c r="AO476" s="4">
        <v>6655000</v>
      </c>
      <c r="AP476">
        <v>700</v>
      </c>
      <c r="AR476">
        <v>169</v>
      </c>
      <c r="AS476" t="s">
        <v>2136</v>
      </c>
      <c r="AT476" s="5"/>
      <c r="AU476">
        <v>101939</v>
      </c>
      <c r="AW476" s="6" t="s">
        <v>14</v>
      </c>
      <c r="AX476">
        <v>1</v>
      </c>
      <c r="AY476" t="s">
        <v>15</v>
      </c>
      <c r="AZ476" t="s">
        <v>2137</v>
      </c>
      <c r="BA476" t="s">
        <v>2138</v>
      </c>
      <c r="BB476">
        <v>169</v>
      </c>
      <c r="BC476" t="s">
        <v>112</v>
      </c>
      <c r="BD476" t="s">
        <v>113</v>
      </c>
      <c r="BF476" s="5">
        <v>41157</v>
      </c>
      <c r="BG476" s="7" t="s">
        <v>20</v>
      </c>
      <c r="BI476">
        <v>5</v>
      </c>
      <c r="BJ476">
        <v>308320</v>
      </c>
      <c r="BL476" t="s">
        <v>2139</v>
      </c>
      <c r="BX476">
        <v>386153</v>
      </c>
    </row>
    <row r="477" spans="1:76" x14ac:dyDescent="0.25">
      <c r="A477">
        <v>402421</v>
      </c>
      <c r="B477">
        <v>95113</v>
      </c>
      <c r="F477" t="s">
        <v>0</v>
      </c>
      <c r="G477" t="s">
        <v>1</v>
      </c>
      <c r="H477" t="s">
        <v>2148</v>
      </c>
      <c r="I477" t="s">
        <v>3</v>
      </c>
      <c r="K477">
        <v>1</v>
      </c>
      <c r="L477" t="s">
        <v>4</v>
      </c>
      <c r="M477">
        <v>101939</v>
      </c>
      <c r="N477" t="s">
        <v>5</v>
      </c>
      <c r="O477" t="s">
        <v>5</v>
      </c>
      <c r="U477" t="s">
        <v>2149</v>
      </c>
      <c r="V477" s="1">
        <v>1</v>
      </c>
      <c r="W477" t="s">
        <v>1114</v>
      </c>
      <c r="X477" t="s">
        <v>1114</v>
      </c>
      <c r="Y477" s="2" t="s">
        <v>210</v>
      </c>
      <c r="Z477" s="3">
        <v>2</v>
      </c>
      <c r="AA477" s="4">
        <v>301</v>
      </c>
      <c r="AB477" s="4" t="s">
        <v>1114</v>
      </c>
      <c r="AC477" t="s">
        <v>2150</v>
      </c>
      <c r="AD477">
        <v>2015</v>
      </c>
      <c r="AE477">
        <v>7</v>
      </c>
      <c r="AF477">
        <v>7</v>
      </c>
      <c r="AG477" t="s">
        <v>2151</v>
      </c>
      <c r="AJ477" t="s">
        <v>5</v>
      </c>
      <c r="AK477" t="s">
        <v>12</v>
      </c>
      <c r="AL477">
        <v>267382</v>
      </c>
      <c r="AM477">
        <v>6643356</v>
      </c>
      <c r="AN477" s="4">
        <v>267000</v>
      </c>
      <c r="AO477" s="4">
        <v>6643000</v>
      </c>
      <c r="AP477">
        <v>150</v>
      </c>
      <c r="AR477">
        <v>1010</v>
      </c>
      <c r="AS477" t="s">
        <v>407</v>
      </c>
      <c r="AT477" s="5" t="s">
        <v>2152</v>
      </c>
      <c r="AU477">
        <v>101939</v>
      </c>
      <c r="AW477" s="6" t="s">
        <v>14</v>
      </c>
      <c r="AX477">
        <v>1</v>
      </c>
      <c r="AY477" t="s">
        <v>15</v>
      </c>
      <c r="AZ477" t="s">
        <v>2153</v>
      </c>
      <c r="BA477" t="s">
        <v>2154</v>
      </c>
      <c r="BB477">
        <v>1010</v>
      </c>
      <c r="BC477" t="s">
        <v>18</v>
      </c>
      <c r="BD477" t="s">
        <v>19</v>
      </c>
      <c r="BF477" s="5">
        <v>42193.506168981497</v>
      </c>
      <c r="BG477" s="7" t="s">
        <v>20</v>
      </c>
      <c r="BI477">
        <v>6</v>
      </c>
      <c r="BJ477">
        <v>82496</v>
      </c>
      <c r="BK477">
        <v>107185</v>
      </c>
      <c r="BL477" t="s">
        <v>2155</v>
      </c>
      <c r="BX477">
        <v>402421</v>
      </c>
    </row>
    <row r="478" spans="1:76" x14ac:dyDescent="0.25">
      <c r="A478">
        <v>396585</v>
      </c>
      <c r="B478">
        <v>92503</v>
      </c>
      <c r="F478" t="s">
        <v>0</v>
      </c>
      <c r="G478" t="s">
        <v>1</v>
      </c>
      <c r="H478" t="s">
        <v>2156</v>
      </c>
      <c r="I478" t="s">
        <v>3</v>
      </c>
      <c r="K478">
        <v>1</v>
      </c>
      <c r="L478" t="s">
        <v>4</v>
      </c>
      <c r="M478">
        <v>101939</v>
      </c>
      <c r="N478" t="s">
        <v>5</v>
      </c>
      <c r="O478" t="s">
        <v>5</v>
      </c>
      <c r="U478" t="s">
        <v>2157</v>
      </c>
      <c r="V478" s="1">
        <v>1</v>
      </c>
      <c r="W478" t="s">
        <v>1114</v>
      </c>
      <c r="X478" t="s">
        <v>1114</v>
      </c>
      <c r="Y478" s="2" t="s">
        <v>210</v>
      </c>
      <c r="Z478" s="3">
        <v>2</v>
      </c>
      <c r="AA478" s="4">
        <v>301</v>
      </c>
      <c r="AB478" s="4" t="s">
        <v>1114</v>
      </c>
      <c r="AC478" t="s">
        <v>2158</v>
      </c>
      <c r="AD478">
        <v>2015</v>
      </c>
      <c r="AE478">
        <v>6</v>
      </c>
      <c r="AF478">
        <v>11</v>
      </c>
      <c r="AG478" t="s">
        <v>274</v>
      </c>
      <c r="AJ478" t="s">
        <v>5</v>
      </c>
      <c r="AK478" t="s">
        <v>12</v>
      </c>
      <c r="AL478">
        <v>266283</v>
      </c>
      <c r="AM478">
        <v>6648439</v>
      </c>
      <c r="AN478" s="4">
        <v>267000</v>
      </c>
      <c r="AO478" s="4">
        <v>6649000</v>
      </c>
      <c r="AP478">
        <v>10</v>
      </c>
      <c r="AR478">
        <v>1010</v>
      </c>
      <c r="AT478" s="5" t="s">
        <v>2159</v>
      </c>
      <c r="AU478">
        <v>101939</v>
      </c>
      <c r="AW478" s="6" t="s">
        <v>14</v>
      </c>
      <c r="AX478">
        <v>1</v>
      </c>
      <c r="AY478" t="s">
        <v>15</v>
      </c>
      <c r="AZ478" t="s">
        <v>2160</v>
      </c>
      <c r="BA478" t="s">
        <v>2161</v>
      </c>
      <c r="BB478">
        <v>1010</v>
      </c>
      <c r="BC478" t="s">
        <v>18</v>
      </c>
      <c r="BD478" t="s">
        <v>19</v>
      </c>
      <c r="BF478" s="5">
        <v>42167.472650463002</v>
      </c>
      <c r="BG478" s="7" t="s">
        <v>20</v>
      </c>
      <c r="BI478">
        <v>6</v>
      </c>
      <c r="BJ478">
        <v>80032</v>
      </c>
      <c r="BK478">
        <v>107187</v>
      </c>
      <c r="BL478" t="s">
        <v>2162</v>
      </c>
      <c r="BX478">
        <v>396585</v>
      </c>
    </row>
    <row r="479" spans="1:76" x14ac:dyDescent="0.25">
      <c r="A479">
        <v>396276</v>
      </c>
      <c r="C479">
        <v>1</v>
      </c>
      <c r="F479" t="s">
        <v>0</v>
      </c>
      <c r="G479" t="s">
        <v>1</v>
      </c>
      <c r="H479" t="s">
        <v>2163</v>
      </c>
      <c r="I479" t="s">
        <v>3</v>
      </c>
      <c r="K479">
        <v>1</v>
      </c>
      <c r="L479" t="s">
        <v>4</v>
      </c>
      <c r="M479">
        <v>101939</v>
      </c>
      <c r="N479" t="s">
        <v>5</v>
      </c>
      <c r="O479" t="s">
        <v>5</v>
      </c>
      <c r="U479" t="s">
        <v>2157</v>
      </c>
      <c r="V479" s="1">
        <v>1</v>
      </c>
      <c r="W479" t="s">
        <v>1114</v>
      </c>
      <c r="X479" t="s">
        <v>1114</v>
      </c>
      <c r="Y479" s="2" t="s">
        <v>210</v>
      </c>
      <c r="Z479" s="3">
        <v>2</v>
      </c>
      <c r="AA479" s="4">
        <v>301</v>
      </c>
      <c r="AB479" s="4" t="s">
        <v>1114</v>
      </c>
      <c r="AC479" t="s">
        <v>2164</v>
      </c>
      <c r="AD479">
        <v>2018</v>
      </c>
      <c r="AE479">
        <v>6</v>
      </c>
      <c r="AF479">
        <v>2</v>
      </c>
      <c r="AG479" t="s">
        <v>2165</v>
      </c>
      <c r="AJ479" t="s">
        <v>5</v>
      </c>
      <c r="AK479" t="s">
        <v>12</v>
      </c>
      <c r="AL479">
        <v>266223</v>
      </c>
      <c r="AM479">
        <v>6648486</v>
      </c>
      <c r="AN479" s="4">
        <v>267000</v>
      </c>
      <c r="AO479" s="4">
        <v>6649000</v>
      </c>
      <c r="AP479">
        <v>25</v>
      </c>
      <c r="AR479">
        <v>1010</v>
      </c>
      <c r="AT479" s="5" t="s">
        <v>2166</v>
      </c>
      <c r="AU479">
        <v>101939</v>
      </c>
      <c r="AW479" s="6" t="s">
        <v>14</v>
      </c>
      <c r="AX479">
        <v>1</v>
      </c>
      <c r="AY479" t="s">
        <v>15</v>
      </c>
      <c r="AZ479" t="s">
        <v>2167</v>
      </c>
      <c r="BA479" t="s">
        <v>2168</v>
      </c>
      <c r="BB479">
        <v>1010</v>
      </c>
      <c r="BC479" t="s">
        <v>18</v>
      </c>
      <c r="BD479" t="s">
        <v>19</v>
      </c>
      <c r="BF479" s="5">
        <v>43433.535150463002</v>
      </c>
      <c r="BG479" s="7" t="s">
        <v>20</v>
      </c>
      <c r="BI479">
        <v>6</v>
      </c>
      <c r="BJ479">
        <v>155619</v>
      </c>
      <c r="BL479" t="s">
        <v>2169</v>
      </c>
      <c r="BX479">
        <v>396276</v>
      </c>
    </row>
    <row r="480" spans="1:76" x14ac:dyDescent="0.25">
      <c r="A480">
        <v>395447</v>
      </c>
      <c r="B480">
        <v>46911</v>
      </c>
      <c r="F480" t="s">
        <v>0</v>
      </c>
      <c r="G480" t="s">
        <v>1</v>
      </c>
      <c r="H480" t="s">
        <v>2181</v>
      </c>
      <c r="I480" t="s">
        <v>3</v>
      </c>
      <c r="K480">
        <v>1</v>
      </c>
      <c r="L480" t="s">
        <v>4</v>
      </c>
      <c r="M480">
        <v>101939</v>
      </c>
      <c r="N480" t="s">
        <v>5</v>
      </c>
      <c r="O480" t="s">
        <v>5</v>
      </c>
      <c r="U480" t="s">
        <v>2182</v>
      </c>
      <c r="V480" s="1">
        <v>1</v>
      </c>
      <c r="W480" t="s">
        <v>1114</v>
      </c>
      <c r="X480" t="s">
        <v>1114</v>
      </c>
      <c r="Y480" s="2" t="s">
        <v>210</v>
      </c>
      <c r="Z480" s="3">
        <v>2</v>
      </c>
      <c r="AA480" s="4">
        <v>301</v>
      </c>
      <c r="AB480" s="4" t="s">
        <v>1114</v>
      </c>
      <c r="AC480" t="s">
        <v>2183</v>
      </c>
      <c r="AD480">
        <v>2008</v>
      </c>
      <c r="AE480">
        <v>11</v>
      </c>
      <c r="AF480">
        <v>13</v>
      </c>
      <c r="AG480" t="s">
        <v>658</v>
      </c>
      <c r="AJ480" t="s">
        <v>5</v>
      </c>
      <c r="AK480" t="s">
        <v>12</v>
      </c>
      <c r="AL480">
        <v>266050</v>
      </c>
      <c r="AM480">
        <v>6653740</v>
      </c>
      <c r="AN480" s="4">
        <v>267000</v>
      </c>
      <c r="AO480" s="4">
        <v>6653000</v>
      </c>
      <c r="AP480">
        <v>100</v>
      </c>
      <c r="AR480">
        <v>1010</v>
      </c>
      <c r="AS480" t="s">
        <v>2184</v>
      </c>
      <c r="AT480" s="5" t="s">
        <v>2185</v>
      </c>
      <c r="AU480">
        <v>101939</v>
      </c>
      <c r="AW480" s="6" t="s">
        <v>14</v>
      </c>
      <c r="AX480">
        <v>1</v>
      </c>
      <c r="AY480" t="s">
        <v>15</v>
      </c>
      <c r="AZ480" t="s">
        <v>2186</v>
      </c>
      <c r="BA480" t="s">
        <v>2187</v>
      </c>
      <c r="BB480">
        <v>1010</v>
      </c>
      <c r="BC480" t="s">
        <v>18</v>
      </c>
      <c r="BD480" t="s">
        <v>19</v>
      </c>
      <c r="BF480" s="5">
        <v>43709.903472222199</v>
      </c>
      <c r="BG480" s="7" t="s">
        <v>20</v>
      </c>
      <c r="BI480">
        <v>6</v>
      </c>
      <c r="BJ480">
        <v>43842</v>
      </c>
      <c r="BK480">
        <v>107168</v>
      </c>
      <c r="BL480" t="s">
        <v>2188</v>
      </c>
      <c r="BX480">
        <v>395447</v>
      </c>
    </row>
    <row r="481" spans="1:76" x14ac:dyDescent="0.25">
      <c r="A481">
        <v>403186</v>
      </c>
      <c r="B481">
        <v>49451</v>
      </c>
      <c r="F481" t="s">
        <v>0</v>
      </c>
      <c r="G481" t="s">
        <v>1</v>
      </c>
      <c r="H481" t="s">
        <v>2189</v>
      </c>
      <c r="I481" s="8" t="str">
        <f>HYPERLINK(AT481,"Foto")</f>
        <v>Foto</v>
      </c>
      <c r="K481">
        <v>1</v>
      </c>
      <c r="L481" t="s">
        <v>4</v>
      </c>
      <c r="M481">
        <v>101939</v>
      </c>
      <c r="N481" t="s">
        <v>5</v>
      </c>
      <c r="O481" t="s">
        <v>5</v>
      </c>
      <c r="U481" t="s">
        <v>2182</v>
      </c>
      <c r="V481" s="1">
        <v>1</v>
      </c>
      <c r="W481" t="s">
        <v>1114</v>
      </c>
      <c r="X481" t="s">
        <v>1114</v>
      </c>
      <c r="Y481" s="2" t="s">
        <v>210</v>
      </c>
      <c r="Z481" s="3">
        <v>2</v>
      </c>
      <c r="AA481" s="4">
        <v>301</v>
      </c>
      <c r="AB481" s="4" t="s">
        <v>1114</v>
      </c>
      <c r="AC481" t="s">
        <v>2190</v>
      </c>
      <c r="AD481">
        <v>2010</v>
      </c>
      <c r="AE481">
        <v>7</v>
      </c>
      <c r="AF481">
        <v>4</v>
      </c>
      <c r="AG481" t="s">
        <v>2191</v>
      </c>
      <c r="AJ481" t="s">
        <v>5</v>
      </c>
      <c r="AK481" t="s">
        <v>12</v>
      </c>
      <c r="AL481">
        <v>267564</v>
      </c>
      <c r="AM481">
        <v>6653349</v>
      </c>
      <c r="AN481" s="4">
        <v>267000</v>
      </c>
      <c r="AO481" s="4">
        <v>6653000</v>
      </c>
      <c r="AP481">
        <v>250</v>
      </c>
      <c r="AR481">
        <v>1010</v>
      </c>
      <c r="AT481" s="5" t="s">
        <v>2192</v>
      </c>
      <c r="AU481">
        <v>101939</v>
      </c>
      <c r="AW481" s="6" t="s">
        <v>14</v>
      </c>
      <c r="AX481">
        <v>1</v>
      </c>
      <c r="AY481" t="s">
        <v>15</v>
      </c>
      <c r="AZ481" t="s">
        <v>2193</v>
      </c>
      <c r="BA481" t="s">
        <v>2194</v>
      </c>
      <c r="BB481">
        <v>1010</v>
      </c>
      <c r="BC481" t="s">
        <v>18</v>
      </c>
      <c r="BD481" t="s">
        <v>19</v>
      </c>
      <c r="BE481">
        <v>1</v>
      </c>
      <c r="BF481" s="5">
        <v>43001.114583333299</v>
      </c>
      <c r="BG481" s="7" t="s">
        <v>20</v>
      </c>
      <c r="BI481">
        <v>6</v>
      </c>
      <c r="BJ481">
        <v>46501</v>
      </c>
      <c r="BK481">
        <v>107169</v>
      </c>
      <c r="BL481" t="s">
        <v>2195</v>
      </c>
      <c r="BX481">
        <v>403186</v>
      </c>
    </row>
    <row r="482" spans="1:76" x14ac:dyDescent="0.25">
      <c r="A482">
        <v>398766</v>
      </c>
      <c r="C482">
        <v>1</v>
      </c>
      <c r="F482" t="s">
        <v>0</v>
      </c>
      <c r="G482" t="s">
        <v>1</v>
      </c>
      <c r="H482" t="s">
        <v>2196</v>
      </c>
      <c r="I482" s="8" t="str">
        <f>HYPERLINK(AT482,"Foto")</f>
        <v>Foto</v>
      </c>
      <c r="K482">
        <v>1</v>
      </c>
      <c r="L482" t="s">
        <v>4</v>
      </c>
      <c r="M482">
        <v>101939</v>
      </c>
      <c r="N482" t="s">
        <v>5</v>
      </c>
      <c r="O482" t="s">
        <v>5</v>
      </c>
      <c r="U482" t="s">
        <v>2182</v>
      </c>
      <c r="V482" s="1">
        <v>1</v>
      </c>
      <c r="W482" t="s">
        <v>1114</v>
      </c>
      <c r="X482" t="s">
        <v>1114</v>
      </c>
      <c r="Y482" s="2" t="s">
        <v>210</v>
      </c>
      <c r="Z482" s="3">
        <v>2</v>
      </c>
      <c r="AA482" s="4">
        <v>301</v>
      </c>
      <c r="AB482" s="4" t="s">
        <v>1114</v>
      </c>
      <c r="AC482" t="s">
        <v>2197</v>
      </c>
      <c r="AD482">
        <v>2012</v>
      </c>
      <c r="AE482">
        <v>5</v>
      </c>
      <c r="AF482">
        <v>13</v>
      </c>
      <c r="AG482" t="s">
        <v>2191</v>
      </c>
      <c r="AJ482" t="s">
        <v>5</v>
      </c>
      <c r="AK482" t="s">
        <v>12</v>
      </c>
      <c r="AL482">
        <v>266672</v>
      </c>
      <c r="AM482">
        <v>6653853</v>
      </c>
      <c r="AN482" s="4">
        <v>267000</v>
      </c>
      <c r="AO482" s="4">
        <v>6653000</v>
      </c>
      <c r="AP482">
        <v>100</v>
      </c>
      <c r="AR482">
        <v>1010</v>
      </c>
      <c r="AT482" s="5" t="s">
        <v>2198</v>
      </c>
      <c r="AU482">
        <v>101939</v>
      </c>
      <c r="AW482" s="6" t="s">
        <v>14</v>
      </c>
      <c r="AX482">
        <v>1</v>
      </c>
      <c r="AY482" t="s">
        <v>15</v>
      </c>
      <c r="AZ482" t="s">
        <v>2199</v>
      </c>
      <c r="BA482" t="s">
        <v>2200</v>
      </c>
      <c r="BB482">
        <v>1010</v>
      </c>
      <c r="BC482" t="s">
        <v>18</v>
      </c>
      <c r="BD482" t="s">
        <v>19</v>
      </c>
      <c r="BE482">
        <v>1</v>
      </c>
      <c r="BF482" s="5">
        <v>43709.903472222199</v>
      </c>
      <c r="BG482" s="7" t="s">
        <v>20</v>
      </c>
      <c r="BI482">
        <v>6</v>
      </c>
      <c r="BJ482">
        <v>43172</v>
      </c>
      <c r="BL482" t="s">
        <v>2201</v>
      </c>
      <c r="BX482">
        <v>398766</v>
      </c>
    </row>
    <row r="483" spans="1:76" x14ac:dyDescent="0.25">
      <c r="A483">
        <v>403187</v>
      </c>
      <c r="C483">
        <v>1</v>
      </c>
      <c r="F483" t="s">
        <v>0</v>
      </c>
      <c r="G483" t="s">
        <v>1</v>
      </c>
      <c r="H483" t="s">
        <v>2202</v>
      </c>
      <c r="I483" s="8" t="str">
        <f>HYPERLINK(AT483,"Foto")</f>
        <v>Foto</v>
      </c>
      <c r="K483">
        <v>1</v>
      </c>
      <c r="L483" t="s">
        <v>4</v>
      </c>
      <c r="M483">
        <v>101939</v>
      </c>
      <c r="N483" t="s">
        <v>5</v>
      </c>
      <c r="O483" t="s">
        <v>5</v>
      </c>
      <c r="U483" t="s">
        <v>2182</v>
      </c>
      <c r="V483" s="1">
        <v>1</v>
      </c>
      <c r="W483" t="s">
        <v>1114</v>
      </c>
      <c r="X483" t="s">
        <v>1114</v>
      </c>
      <c r="Y483" s="2" t="s">
        <v>210</v>
      </c>
      <c r="Z483" s="3">
        <v>2</v>
      </c>
      <c r="AA483" s="4">
        <v>301</v>
      </c>
      <c r="AB483" s="4" t="s">
        <v>1114</v>
      </c>
      <c r="AC483" t="s">
        <v>2203</v>
      </c>
      <c r="AD483">
        <v>2012</v>
      </c>
      <c r="AE483">
        <v>6</v>
      </c>
      <c r="AF483">
        <v>10</v>
      </c>
      <c r="AG483" t="s">
        <v>2191</v>
      </c>
      <c r="AJ483" t="s">
        <v>5</v>
      </c>
      <c r="AK483" t="s">
        <v>12</v>
      </c>
      <c r="AL483">
        <v>267564</v>
      </c>
      <c r="AM483">
        <v>6653349</v>
      </c>
      <c r="AN483" s="4">
        <v>267000</v>
      </c>
      <c r="AO483" s="4">
        <v>6653000</v>
      </c>
      <c r="AP483">
        <v>250</v>
      </c>
      <c r="AR483">
        <v>1010</v>
      </c>
      <c r="AT483" s="5" t="s">
        <v>2204</v>
      </c>
      <c r="AU483">
        <v>101939</v>
      </c>
      <c r="AW483" s="6" t="s">
        <v>14</v>
      </c>
      <c r="AX483">
        <v>1</v>
      </c>
      <c r="AY483" t="s">
        <v>15</v>
      </c>
      <c r="AZ483" t="s">
        <v>2193</v>
      </c>
      <c r="BA483" t="s">
        <v>2205</v>
      </c>
      <c r="BB483">
        <v>1010</v>
      </c>
      <c r="BC483" t="s">
        <v>18</v>
      </c>
      <c r="BD483" t="s">
        <v>19</v>
      </c>
      <c r="BE483">
        <v>1</v>
      </c>
      <c r="BF483" s="5">
        <v>43709.903472222199</v>
      </c>
      <c r="BG483" s="7" t="s">
        <v>20</v>
      </c>
      <c r="BI483">
        <v>6</v>
      </c>
      <c r="BJ483">
        <v>46570</v>
      </c>
      <c r="BL483" t="s">
        <v>2206</v>
      </c>
      <c r="BX483">
        <v>403187</v>
      </c>
    </row>
    <row r="484" spans="1:76" x14ac:dyDescent="0.25">
      <c r="A484">
        <v>402635</v>
      </c>
      <c r="B484">
        <v>46157</v>
      </c>
      <c r="F484" t="s">
        <v>0</v>
      </c>
      <c r="G484" t="s">
        <v>1</v>
      </c>
      <c r="H484" t="s">
        <v>2207</v>
      </c>
      <c r="I484" s="8" t="str">
        <f>HYPERLINK(AT484,"Foto")</f>
        <v>Foto</v>
      </c>
      <c r="K484">
        <v>1</v>
      </c>
      <c r="L484" t="s">
        <v>4</v>
      </c>
      <c r="M484">
        <v>101939</v>
      </c>
      <c r="N484" t="s">
        <v>5</v>
      </c>
      <c r="O484" t="s">
        <v>5</v>
      </c>
      <c r="U484" t="s">
        <v>2182</v>
      </c>
      <c r="V484" s="1">
        <v>1</v>
      </c>
      <c r="W484" t="s">
        <v>1114</v>
      </c>
      <c r="X484" t="s">
        <v>1114</v>
      </c>
      <c r="Y484" s="2" t="s">
        <v>210</v>
      </c>
      <c r="Z484" s="3">
        <v>2</v>
      </c>
      <c r="AA484" s="4">
        <v>301</v>
      </c>
      <c r="AB484" s="4" t="s">
        <v>1114</v>
      </c>
      <c r="AC484" t="s">
        <v>2208</v>
      </c>
      <c r="AD484">
        <v>2012</v>
      </c>
      <c r="AE484">
        <v>7</v>
      </c>
      <c r="AF484">
        <v>27</v>
      </c>
      <c r="AG484" t="s">
        <v>2191</v>
      </c>
      <c r="AJ484" t="s">
        <v>5</v>
      </c>
      <c r="AK484" t="s">
        <v>12</v>
      </c>
      <c r="AL484">
        <v>267440</v>
      </c>
      <c r="AM484">
        <v>6652887</v>
      </c>
      <c r="AN484" s="4">
        <v>267000</v>
      </c>
      <c r="AO484" s="4">
        <v>6653000</v>
      </c>
      <c r="AP484">
        <v>250</v>
      </c>
      <c r="AR484">
        <v>1010</v>
      </c>
      <c r="AT484" s="5" t="s">
        <v>2209</v>
      </c>
      <c r="AU484">
        <v>101939</v>
      </c>
      <c r="AW484" s="6" t="s">
        <v>14</v>
      </c>
      <c r="AX484">
        <v>1</v>
      </c>
      <c r="AY484" t="s">
        <v>15</v>
      </c>
      <c r="AZ484" t="s">
        <v>2210</v>
      </c>
      <c r="BA484" t="s">
        <v>2211</v>
      </c>
      <c r="BB484">
        <v>1010</v>
      </c>
      <c r="BC484" t="s">
        <v>18</v>
      </c>
      <c r="BD484" t="s">
        <v>19</v>
      </c>
      <c r="BE484">
        <v>1</v>
      </c>
      <c r="BF484" s="5">
        <v>43709.903472222199</v>
      </c>
      <c r="BG484" s="7" t="s">
        <v>20</v>
      </c>
      <c r="BI484">
        <v>6</v>
      </c>
      <c r="BJ484">
        <v>43088</v>
      </c>
      <c r="BK484">
        <v>107174</v>
      </c>
      <c r="BL484" t="s">
        <v>2212</v>
      </c>
      <c r="BX484">
        <v>402635</v>
      </c>
    </row>
    <row r="485" spans="1:76" x14ac:dyDescent="0.25">
      <c r="A485">
        <v>403924</v>
      </c>
      <c r="C485">
        <v>1</v>
      </c>
      <c r="F485" t="s">
        <v>0</v>
      </c>
      <c r="G485" t="s">
        <v>1</v>
      </c>
      <c r="H485" t="s">
        <v>2213</v>
      </c>
      <c r="I485" t="s">
        <v>3</v>
      </c>
      <c r="K485">
        <v>1</v>
      </c>
      <c r="L485" t="s">
        <v>4</v>
      </c>
      <c r="M485">
        <v>101939</v>
      </c>
      <c r="N485" t="s">
        <v>5</v>
      </c>
      <c r="O485" t="s">
        <v>5</v>
      </c>
      <c r="U485" t="s">
        <v>2182</v>
      </c>
      <c r="V485" s="1">
        <v>1</v>
      </c>
      <c r="W485" t="s">
        <v>1114</v>
      </c>
      <c r="X485" t="s">
        <v>1114</v>
      </c>
      <c r="Y485" s="2" t="s">
        <v>210</v>
      </c>
      <c r="Z485" s="3">
        <v>2</v>
      </c>
      <c r="AA485" s="4">
        <v>301</v>
      </c>
      <c r="AB485" s="4" t="s">
        <v>1114</v>
      </c>
      <c r="AC485" t="s">
        <v>2214</v>
      </c>
      <c r="AD485">
        <v>2013</v>
      </c>
      <c r="AE485">
        <v>6</v>
      </c>
      <c r="AF485">
        <v>15</v>
      </c>
      <c r="AG485" t="s">
        <v>549</v>
      </c>
      <c r="AJ485" t="s">
        <v>5</v>
      </c>
      <c r="AK485" t="s">
        <v>12</v>
      </c>
      <c r="AL485">
        <v>267768</v>
      </c>
      <c r="AM485">
        <v>6653216</v>
      </c>
      <c r="AN485" s="4">
        <v>267000</v>
      </c>
      <c r="AO485" s="4">
        <v>6653000</v>
      </c>
      <c r="AP485">
        <v>250</v>
      </c>
      <c r="AR485">
        <v>1010</v>
      </c>
      <c r="AT485" s="5" t="s">
        <v>2215</v>
      </c>
      <c r="AU485">
        <v>101939</v>
      </c>
      <c r="AW485" s="6" t="s">
        <v>14</v>
      </c>
      <c r="AX485">
        <v>1</v>
      </c>
      <c r="AY485" t="s">
        <v>15</v>
      </c>
      <c r="AZ485" t="s">
        <v>2216</v>
      </c>
      <c r="BA485" t="s">
        <v>2217</v>
      </c>
      <c r="BB485">
        <v>1010</v>
      </c>
      <c r="BC485" t="s">
        <v>18</v>
      </c>
      <c r="BD485" t="s">
        <v>19</v>
      </c>
      <c r="BF485" s="5">
        <v>43709.903472222199</v>
      </c>
      <c r="BG485" s="7" t="s">
        <v>20</v>
      </c>
      <c r="BI485">
        <v>6</v>
      </c>
      <c r="BJ485">
        <v>46554</v>
      </c>
      <c r="BL485" t="s">
        <v>2218</v>
      </c>
      <c r="BX485">
        <v>403924</v>
      </c>
    </row>
    <row r="486" spans="1:76" x14ac:dyDescent="0.25">
      <c r="A486">
        <v>402697</v>
      </c>
      <c r="B486">
        <v>49457</v>
      </c>
      <c r="F486" t="s">
        <v>0</v>
      </c>
      <c r="G486" t="s">
        <v>1</v>
      </c>
      <c r="H486" t="s">
        <v>2219</v>
      </c>
      <c r="I486" s="8" t="str">
        <f>HYPERLINK(AT486,"Foto")</f>
        <v>Foto</v>
      </c>
      <c r="K486">
        <v>1</v>
      </c>
      <c r="L486" t="s">
        <v>4</v>
      </c>
      <c r="M486">
        <v>101939</v>
      </c>
      <c r="N486" t="s">
        <v>5</v>
      </c>
      <c r="O486" t="s">
        <v>5</v>
      </c>
      <c r="U486" t="s">
        <v>2182</v>
      </c>
      <c r="V486" s="1">
        <v>1</v>
      </c>
      <c r="W486" t="s">
        <v>1114</v>
      </c>
      <c r="X486" t="s">
        <v>1114</v>
      </c>
      <c r="Y486" s="2" t="s">
        <v>210</v>
      </c>
      <c r="Z486" s="3">
        <v>2</v>
      </c>
      <c r="AA486" s="4">
        <v>301</v>
      </c>
      <c r="AB486" s="4" t="s">
        <v>1114</v>
      </c>
      <c r="AC486" t="s">
        <v>2220</v>
      </c>
      <c r="AD486">
        <v>2013</v>
      </c>
      <c r="AE486">
        <v>6</v>
      </c>
      <c r="AF486">
        <v>28</v>
      </c>
      <c r="AG486" t="s">
        <v>2191</v>
      </c>
      <c r="AJ486" t="s">
        <v>5</v>
      </c>
      <c r="AK486" t="s">
        <v>12</v>
      </c>
      <c r="AL486">
        <v>267453</v>
      </c>
      <c r="AM486">
        <v>6653365</v>
      </c>
      <c r="AN486" s="4">
        <v>267000</v>
      </c>
      <c r="AO486" s="4">
        <v>6653000</v>
      </c>
      <c r="AP486">
        <v>10</v>
      </c>
      <c r="AR486">
        <v>1010</v>
      </c>
      <c r="AT486" s="5" t="s">
        <v>2221</v>
      </c>
      <c r="AU486">
        <v>101939</v>
      </c>
      <c r="AW486" s="6" t="s">
        <v>14</v>
      </c>
      <c r="AX486">
        <v>1</v>
      </c>
      <c r="AY486" t="s">
        <v>15</v>
      </c>
      <c r="AZ486" t="s">
        <v>2222</v>
      </c>
      <c r="BA486" t="s">
        <v>2223</v>
      </c>
      <c r="BB486">
        <v>1010</v>
      </c>
      <c r="BC486" t="s">
        <v>18</v>
      </c>
      <c r="BD486" t="s">
        <v>19</v>
      </c>
      <c r="BE486">
        <v>1</v>
      </c>
      <c r="BF486" s="5">
        <v>43709.903472222199</v>
      </c>
      <c r="BG486" s="7" t="s">
        <v>20</v>
      </c>
      <c r="BI486">
        <v>6</v>
      </c>
      <c r="BJ486">
        <v>46507</v>
      </c>
      <c r="BK486">
        <v>107179</v>
      </c>
      <c r="BL486" t="s">
        <v>2224</v>
      </c>
      <c r="BX486">
        <v>402697</v>
      </c>
    </row>
    <row r="487" spans="1:76" x14ac:dyDescent="0.25">
      <c r="A487">
        <v>403520</v>
      </c>
      <c r="B487">
        <v>94062</v>
      </c>
      <c r="F487" t="s">
        <v>0</v>
      </c>
      <c r="G487" t="s">
        <v>1</v>
      </c>
      <c r="H487" t="s">
        <v>2225</v>
      </c>
      <c r="I487" s="8" t="str">
        <f>HYPERLINK(AT487,"Foto")</f>
        <v>Foto</v>
      </c>
      <c r="K487">
        <v>1</v>
      </c>
      <c r="L487" t="s">
        <v>4</v>
      </c>
      <c r="M487">
        <v>101939</v>
      </c>
      <c r="N487" t="s">
        <v>5</v>
      </c>
      <c r="O487" t="s">
        <v>5</v>
      </c>
      <c r="U487" t="s">
        <v>2182</v>
      </c>
      <c r="V487" s="1">
        <v>1</v>
      </c>
      <c r="W487" t="s">
        <v>1114</v>
      </c>
      <c r="X487" t="s">
        <v>1114</v>
      </c>
      <c r="Y487" s="2" t="s">
        <v>210</v>
      </c>
      <c r="Z487" s="3">
        <v>2</v>
      </c>
      <c r="AA487" s="4">
        <v>301</v>
      </c>
      <c r="AB487" s="4" t="s">
        <v>1114</v>
      </c>
      <c r="AC487" t="s">
        <v>2226</v>
      </c>
      <c r="AD487">
        <v>2015</v>
      </c>
      <c r="AE487">
        <v>6</v>
      </c>
      <c r="AF487">
        <v>25</v>
      </c>
      <c r="AG487" t="s">
        <v>2191</v>
      </c>
      <c r="AJ487" t="s">
        <v>5</v>
      </c>
      <c r="AK487" t="s">
        <v>12</v>
      </c>
      <c r="AL487">
        <v>267662</v>
      </c>
      <c r="AM487">
        <v>6653512</v>
      </c>
      <c r="AN487" s="4">
        <v>267000</v>
      </c>
      <c r="AO487" s="4">
        <v>6653000</v>
      </c>
      <c r="AP487">
        <v>10</v>
      </c>
      <c r="AR487">
        <v>1010</v>
      </c>
      <c r="AT487" s="5" t="s">
        <v>2227</v>
      </c>
      <c r="AU487">
        <v>101939</v>
      </c>
      <c r="AW487" s="6" t="s">
        <v>14</v>
      </c>
      <c r="AX487">
        <v>1</v>
      </c>
      <c r="AY487" t="s">
        <v>15</v>
      </c>
      <c r="AZ487" t="s">
        <v>2228</v>
      </c>
      <c r="BA487" t="s">
        <v>2229</v>
      </c>
      <c r="BB487">
        <v>1010</v>
      </c>
      <c r="BC487" t="s">
        <v>18</v>
      </c>
      <c r="BD487" t="s">
        <v>19</v>
      </c>
      <c r="BE487">
        <v>1</v>
      </c>
      <c r="BF487" s="5">
        <v>43710.332638888904</v>
      </c>
      <c r="BG487" s="7" t="s">
        <v>20</v>
      </c>
      <c r="BI487">
        <v>6</v>
      </c>
      <c r="BJ487">
        <v>81530</v>
      </c>
      <c r="BK487">
        <v>107190</v>
      </c>
      <c r="BL487" t="s">
        <v>2230</v>
      </c>
      <c r="BX487">
        <v>403520</v>
      </c>
    </row>
    <row r="488" spans="1:76" x14ac:dyDescent="0.25">
      <c r="A488">
        <v>402667</v>
      </c>
      <c r="C488">
        <v>1</v>
      </c>
      <c r="F488" t="s">
        <v>0</v>
      </c>
      <c r="G488" t="s">
        <v>1</v>
      </c>
      <c r="H488" t="s">
        <v>2231</v>
      </c>
      <c r="I488" s="8" t="str">
        <f>HYPERLINK(AT488,"Foto")</f>
        <v>Foto</v>
      </c>
      <c r="K488">
        <v>1</v>
      </c>
      <c r="L488" t="s">
        <v>4</v>
      </c>
      <c r="M488">
        <v>101939</v>
      </c>
      <c r="N488" t="s">
        <v>5</v>
      </c>
      <c r="O488" t="s">
        <v>5</v>
      </c>
      <c r="U488" t="s">
        <v>2182</v>
      </c>
      <c r="V488" s="1">
        <v>1</v>
      </c>
      <c r="W488" t="s">
        <v>1114</v>
      </c>
      <c r="X488" t="s">
        <v>1114</v>
      </c>
      <c r="Y488" s="2" t="s">
        <v>210</v>
      </c>
      <c r="Z488" s="3">
        <v>2</v>
      </c>
      <c r="AA488" s="4">
        <v>301</v>
      </c>
      <c r="AB488" s="4" t="s">
        <v>1114</v>
      </c>
      <c r="AC488" t="s">
        <v>2232</v>
      </c>
      <c r="AD488">
        <v>2017</v>
      </c>
      <c r="AE488">
        <v>6</v>
      </c>
      <c r="AF488">
        <v>5</v>
      </c>
      <c r="AG488" t="s">
        <v>2191</v>
      </c>
      <c r="AJ488" t="s">
        <v>5</v>
      </c>
      <c r="AK488" t="s">
        <v>12</v>
      </c>
      <c r="AL488">
        <v>267448</v>
      </c>
      <c r="AM488">
        <v>6653360</v>
      </c>
      <c r="AN488" s="4">
        <v>267000</v>
      </c>
      <c r="AO488" s="4">
        <v>6653000</v>
      </c>
      <c r="AP488">
        <v>8</v>
      </c>
      <c r="AR488">
        <v>1010</v>
      </c>
      <c r="AT488" s="5" t="s">
        <v>2233</v>
      </c>
      <c r="AU488">
        <v>101939</v>
      </c>
      <c r="AW488" s="6" t="s">
        <v>14</v>
      </c>
      <c r="AX488">
        <v>1</v>
      </c>
      <c r="AY488" t="s">
        <v>15</v>
      </c>
      <c r="AZ488" t="s">
        <v>2234</v>
      </c>
      <c r="BA488" t="s">
        <v>2235</v>
      </c>
      <c r="BB488">
        <v>1010</v>
      </c>
      <c r="BC488" t="s">
        <v>18</v>
      </c>
      <c r="BD488" t="s">
        <v>19</v>
      </c>
      <c r="BE488">
        <v>1</v>
      </c>
      <c r="BF488" s="5">
        <v>43710.333333333299</v>
      </c>
      <c r="BG488" s="7" t="s">
        <v>20</v>
      </c>
      <c r="BI488">
        <v>6</v>
      </c>
      <c r="BJ488">
        <v>122760</v>
      </c>
      <c r="BL488" t="s">
        <v>2236</v>
      </c>
      <c r="BX488">
        <v>402667</v>
      </c>
    </row>
    <row r="489" spans="1:76" x14ac:dyDescent="0.25">
      <c r="A489">
        <v>403120</v>
      </c>
      <c r="C489">
        <v>1</v>
      </c>
      <c r="F489" t="s">
        <v>0</v>
      </c>
      <c r="G489" t="s">
        <v>1</v>
      </c>
      <c r="H489" t="s">
        <v>2237</v>
      </c>
      <c r="I489" s="8" t="str">
        <f>HYPERLINK(AT489,"Foto")</f>
        <v>Foto</v>
      </c>
      <c r="K489">
        <v>1</v>
      </c>
      <c r="L489" t="s">
        <v>4</v>
      </c>
      <c r="M489">
        <v>101939</v>
      </c>
      <c r="N489" t="s">
        <v>5</v>
      </c>
      <c r="O489" t="s">
        <v>5</v>
      </c>
      <c r="U489" t="s">
        <v>2182</v>
      </c>
      <c r="V489" s="1">
        <v>1</v>
      </c>
      <c r="W489" t="s">
        <v>1114</v>
      </c>
      <c r="X489" t="s">
        <v>1114</v>
      </c>
      <c r="Y489" s="2" t="s">
        <v>210</v>
      </c>
      <c r="Z489" s="3">
        <v>2</v>
      </c>
      <c r="AA489" s="4">
        <v>301</v>
      </c>
      <c r="AB489" s="4" t="s">
        <v>1114</v>
      </c>
      <c r="AC489" t="s">
        <v>2190</v>
      </c>
      <c r="AD489">
        <v>2017</v>
      </c>
      <c r="AE489">
        <v>6</v>
      </c>
      <c r="AF489">
        <v>20</v>
      </c>
      <c r="AG489" t="s">
        <v>2191</v>
      </c>
      <c r="AJ489" t="s">
        <v>5</v>
      </c>
      <c r="AK489" t="s">
        <v>12</v>
      </c>
      <c r="AL489">
        <v>267546</v>
      </c>
      <c r="AM489">
        <v>6652558</v>
      </c>
      <c r="AN489" s="4">
        <v>267000</v>
      </c>
      <c r="AO489" s="4">
        <v>6653000</v>
      </c>
      <c r="AP489">
        <v>8</v>
      </c>
      <c r="AR489">
        <v>1010</v>
      </c>
      <c r="AT489" s="5" t="s">
        <v>2238</v>
      </c>
      <c r="AU489">
        <v>101939</v>
      </c>
      <c r="AW489" s="6" t="s">
        <v>14</v>
      </c>
      <c r="AX489">
        <v>1</v>
      </c>
      <c r="AY489" t="s">
        <v>15</v>
      </c>
      <c r="AZ489" t="s">
        <v>2239</v>
      </c>
      <c r="BA489" t="s">
        <v>2240</v>
      </c>
      <c r="BB489">
        <v>1010</v>
      </c>
      <c r="BC489" t="s">
        <v>18</v>
      </c>
      <c r="BD489" t="s">
        <v>19</v>
      </c>
      <c r="BE489">
        <v>1</v>
      </c>
      <c r="BF489" s="5">
        <v>43006.942233796297</v>
      </c>
      <c r="BG489" s="7" t="s">
        <v>20</v>
      </c>
      <c r="BI489">
        <v>6</v>
      </c>
      <c r="BJ489">
        <v>138823</v>
      </c>
      <c r="BL489" t="s">
        <v>2241</v>
      </c>
      <c r="BX489">
        <v>403120</v>
      </c>
    </row>
    <row r="490" spans="1:76" x14ac:dyDescent="0.25">
      <c r="A490">
        <v>402879</v>
      </c>
      <c r="C490">
        <v>1</v>
      </c>
      <c r="F490" t="s">
        <v>0</v>
      </c>
      <c r="G490" t="s">
        <v>1</v>
      </c>
      <c r="H490" t="s">
        <v>2242</v>
      </c>
      <c r="I490" s="8" t="str">
        <f>HYPERLINK(AT490,"Foto")</f>
        <v>Foto</v>
      </c>
      <c r="K490">
        <v>1</v>
      </c>
      <c r="L490" t="s">
        <v>4</v>
      </c>
      <c r="M490">
        <v>101939</v>
      </c>
      <c r="N490" t="s">
        <v>5</v>
      </c>
      <c r="O490" t="s">
        <v>5</v>
      </c>
      <c r="U490" t="s">
        <v>2182</v>
      </c>
      <c r="V490" s="1">
        <v>1</v>
      </c>
      <c r="W490" t="s">
        <v>1114</v>
      </c>
      <c r="X490" t="s">
        <v>1114</v>
      </c>
      <c r="Y490" s="2" t="s">
        <v>210</v>
      </c>
      <c r="Z490" s="3">
        <v>2</v>
      </c>
      <c r="AA490" s="4">
        <v>301</v>
      </c>
      <c r="AB490" s="4" t="s">
        <v>1114</v>
      </c>
      <c r="AC490" t="s">
        <v>2243</v>
      </c>
      <c r="AD490">
        <v>2019</v>
      </c>
      <c r="AE490">
        <v>6</v>
      </c>
      <c r="AF490">
        <v>9</v>
      </c>
      <c r="AG490" t="s">
        <v>2191</v>
      </c>
      <c r="AJ490" t="s">
        <v>5</v>
      </c>
      <c r="AK490" t="s">
        <v>12</v>
      </c>
      <c r="AL490">
        <v>267501</v>
      </c>
      <c r="AM490">
        <v>6652563</v>
      </c>
      <c r="AN490" s="4">
        <v>267000</v>
      </c>
      <c r="AO490" s="4">
        <v>6653000</v>
      </c>
      <c r="AP490">
        <v>10</v>
      </c>
      <c r="AR490">
        <v>1010</v>
      </c>
      <c r="AT490" s="5" t="s">
        <v>2244</v>
      </c>
      <c r="AU490">
        <v>101939</v>
      </c>
      <c r="AW490" s="6" t="s">
        <v>14</v>
      </c>
      <c r="AX490">
        <v>1</v>
      </c>
      <c r="AY490" t="s">
        <v>15</v>
      </c>
      <c r="AZ490" t="s">
        <v>2245</v>
      </c>
      <c r="BA490" t="s">
        <v>2246</v>
      </c>
      <c r="BB490">
        <v>1010</v>
      </c>
      <c r="BC490" t="s">
        <v>18</v>
      </c>
      <c r="BD490" t="s">
        <v>19</v>
      </c>
      <c r="BE490">
        <v>1</v>
      </c>
      <c r="BF490" s="5">
        <v>43770.800833333298</v>
      </c>
      <c r="BG490" s="7" t="s">
        <v>20</v>
      </c>
      <c r="BI490">
        <v>6</v>
      </c>
      <c r="BJ490">
        <v>222221</v>
      </c>
      <c r="BL490" t="s">
        <v>2247</v>
      </c>
      <c r="BX490">
        <v>402879</v>
      </c>
    </row>
    <row r="491" spans="1:76" x14ac:dyDescent="0.25">
      <c r="A491">
        <v>402780</v>
      </c>
      <c r="C491">
        <v>1</v>
      </c>
      <c r="F491" t="s">
        <v>0</v>
      </c>
      <c r="G491" t="s">
        <v>1</v>
      </c>
      <c r="H491" t="s">
        <v>2248</v>
      </c>
      <c r="I491" s="8" t="str">
        <f>HYPERLINK(AT491,"Foto")</f>
        <v>Foto</v>
      </c>
      <c r="K491">
        <v>1</v>
      </c>
      <c r="L491" t="s">
        <v>4</v>
      </c>
      <c r="M491">
        <v>101939</v>
      </c>
      <c r="N491" t="s">
        <v>5</v>
      </c>
      <c r="O491" t="s">
        <v>5</v>
      </c>
      <c r="U491" t="s">
        <v>2182</v>
      </c>
      <c r="V491" s="1">
        <v>1</v>
      </c>
      <c r="W491" t="s">
        <v>1114</v>
      </c>
      <c r="X491" t="s">
        <v>1114</v>
      </c>
      <c r="Y491" s="2" t="s">
        <v>210</v>
      </c>
      <c r="Z491" s="3">
        <v>2</v>
      </c>
      <c r="AA491" s="4">
        <v>301</v>
      </c>
      <c r="AB491" s="4" t="s">
        <v>1114</v>
      </c>
      <c r="AC491" t="s">
        <v>2190</v>
      </c>
      <c r="AD491">
        <v>2019</v>
      </c>
      <c r="AE491">
        <v>6</v>
      </c>
      <c r="AF491">
        <v>20</v>
      </c>
      <c r="AG491" t="s">
        <v>2191</v>
      </c>
      <c r="AJ491" t="s">
        <v>5</v>
      </c>
      <c r="AK491" t="s">
        <v>12</v>
      </c>
      <c r="AL491">
        <v>267478</v>
      </c>
      <c r="AM491">
        <v>6653358</v>
      </c>
      <c r="AN491" s="4">
        <v>267000</v>
      </c>
      <c r="AO491" s="4">
        <v>6653000</v>
      </c>
      <c r="AP491">
        <v>10</v>
      </c>
      <c r="AR491">
        <v>1010</v>
      </c>
      <c r="AT491" s="5" t="s">
        <v>2249</v>
      </c>
      <c r="AU491">
        <v>101939</v>
      </c>
      <c r="AW491" s="6" t="s">
        <v>14</v>
      </c>
      <c r="AX491">
        <v>1</v>
      </c>
      <c r="AY491" t="s">
        <v>15</v>
      </c>
      <c r="AZ491" t="s">
        <v>2250</v>
      </c>
      <c r="BA491" t="s">
        <v>2251</v>
      </c>
      <c r="BB491">
        <v>1010</v>
      </c>
      <c r="BC491" t="s">
        <v>18</v>
      </c>
      <c r="BD491" t="s">
        <v>19</v>
      </c>
      <c r="BE491">
        <v>1</v>
      </c>
      <c r="BF491" s="5">
        <v>43773.837986111103</v>
      </c>
      <c r="BG491" s="7" t="s">
        <v>20</v>
      </c>
      <c r="BI491">
        <v>6</v>
      </c>
      <c r="BJ491">
        <v>222444</v>
      </c>
      <c r="BL491" t="s">
        <v>2252</v>
      </c>
      <c r="BX491">
        <v>402780</v>
      </c>
    </row>
    <row r="492" spans="1:76" x14ac:dyDescent="0.25">
      <c r="A492">
        <v>415390</v>
      </c>
      <c r="B492">
        <v>117173</v>
      </c>
      <c r="F492" t="s">
        <v>0</v>
      </c>
      <c r="G492" t="s">
        <v>1</v>
      </c>
      <c r="H492" t="s">
        <v>2283</v>
      </c>
      <c r="I492" t="s">
        <v>3</v>
      </c>
      <c r="K492">
        <v>1</v>
      </c>
      <c r="L492" t="s">
        <v>4</v>
      </c>
      <c r="M492">
        <v>101939</v>
      </c>
      <c r="N492" t="s">
        <v>5</v>
      </c>
      <c r="O492" t="s">
        <v>5</v>
      </c>
      <c r="U492" t="s">
        <v>2284</v>
      </c>
      <c r="V492" s="1">
        <v>1</v>
      </c>
      <c r="W492" t="s">
        <v>1114</v>
      </c>
      <c r="X492" t="s">
        <v>1114</v>
      </c>
      <c r="Y492" s="2" t="s">
        <v>210</v>
      </c>
      <c r="Z492" s="3">
        <v>2</v>
      </c>
      <c r="AA492" s="4">
        <v>301</v>
      </c>
      <c r="AB492" s="4" t="s">
        <v>1114</v>
      </c>
      <c r="AC492" t="s">
        <v>2285</v>
      </c>
      <c r="AD492">
        <v>2010</v>
      </c>
      <c r="AE492">
        <v>7</v>
      </c>
      <c r="AF492">
        <v>27</v>
      </c>
      <c r="AG492" t="s">
        <v>2286</v>
      </c>
      <c r="AJ492" t="s">
        <v>5</v>
      </c>
      <c r="AK492" t="s">
        <v>12</v>
      </c>
      <c r="AL492">
        <v>270016</v>
      </c>
      <c r="AM492">
        <v>6655510</v>
      </c>
      <c r="AN492" s="4">
        <v>271000</v>
      </c>
      <c r="AO492" s="4">
        <v>6655000</v>
      </c>
      <c r="AP492">
        <v>100</v>
      </c>
      <c r="AR492">
        <v>1010</v>
      </c>
      <c r="AS492" t="s">
        <v>2287</v>
      </c>
      <c r="AT492" s="5" t="s">
        <v>2288</v>
      </c>
      <c r="AU492">
        <v>101939</v>
      </c>
      <c r="AW492" s="6" t="s">
        <v>14</v>
      </c>
      <c r="AX492">
        <v>1</v>
      </c>
      <c r="AY492" t="s">
        <v>15</v>
      </c>
      <c r="AZ492" t="s">
        <v>2289</v>
      </c>
      <c r="BA492" t="s">
        <v>2290</v>
      </c>
      <c r="BB492">
        <v>1010</v>
      </c>
      <c r="BC492" t="s">
        <v>18</v>
      </c>
      <c r="BD492" t="s">
        <v>19</v>
      </c>
      <c r="BF492" s="5">
        <v>42476.0648842593</v>
      </c>
      <c r="BG492" s="7" t="s">
        <v>20</v>
      </c>
      <c r="BI492">
        <v>6</v>
      </c>
      <c r="BJ492">
        <v>102244</v>
      </c>
      <c r="BK492">
        <v>107170</v>
      </c>
      <c r="BL492" t="s">
        <v>2291</v>
      </c>
      <c r="BX492">
        <v>415390</v>
      </c>
    </row>
    <row r="493" spans="1:76" x14ac:dyDescent="0.25">
      <c r="A493">
        <v>466488</v>
      </c>
      <c r="B493">
        <v>49494</v>
      </c>
      <c r="F493" t="s">
        <v>0</v>
      </c>
      <c r="G493" t="s">
        <v>1</v>
      </c>
      <c r="H493" t="s">
        <v>2321</v>
      </c>
      <c r="I493" t="s">
        <v>3</v>
      </c>
      <c r="K493">
        <v>1</v>
      </c>
      <c r="L493" t="s">
        <v>4</v>
      </c>
      <c r="M493">
        <v>101939</v>
      </c>
      <c r="N493" t="s">
        <v>5</v>
      </c>
      <c r="O493" t="s">
        <v>5</v>
      </c>
      <c r="U493" t="s">
        <v>2322</v>
      </c>
      <c r="V493" s="1">
        <v>1</v>
      </c>
      <c r="W493" t="s">
        <v>2294</v>
      </c>
      <c r="X493" t="s">
        <v>2306</v>
      </c>
      <c r="Y493" t="s">
        <v>2296</v>
      </c>
      <c r="Z493" s="3">
        <v>4</v>
      </c>
      <c r="AA493" s="4">
        <v>417</v>
      </c>
      <c r="AB493" s="4" t="s">
        <v>2306</v>
      </c>
      <c r="AC493" t="s">
        <v>2323</v>
      </c>
      <c r="AD493">
        <v>2006</v>
      </c>
      <c r="AE493">
        <v>6</v>
      </c>
      <c r="AF493">
        <v>22</v>
      </c>
      <c r="AG493" t="s">
        <v>2324</v>
      </c>
      <c r="AJ493" t="s">
        <v>5</v>
      </c>
      <c r="AK493" t="s">
        <v>12</v>
      </c>
      <c r="AL493">
        <v>293727</v>
      </c>
      <c r="AM493">
        <v>6714992</v>
      </c>
      <c r="AN493" s="4">
        <v>293000</v>
      </c>
      <c r="AO493" s="4">
        <v>6715000</v>
      </c>
      <c r="AP493">
        <v>10</v>
      </c>
      <c r="AR493">
        <v>1010</v>
      </c>
      <c r="AS493" t="s">
        <v>2325</v>
      </c>
      <c r="AT493" s="5" t="s">
        <v>2326</v>
      </c>
      <c r="AU493">
        <v>101939</v>
      </c>
      <c r="AW493" s="6" t="s">
        <v>14</v>
      </c>
      <c r="AX493">
        <v>1</v>
      </c>
      <c r="AY493" t="s">
        <v>15</v>
      </c>
      <c r="AZ493" t="s">
        <v>2327</v>
      </c>
      <c r="BA493" t="s">
        <v>2328</v>
      </c>
      <c r="BB493">
        <v>1010</v>
      </c>
      <c r="BC493" t="s">
        <v>18</v>
      </c>
      <c r="BD493" t="s">
        <v>19</v>
      </c>
      <c r="BF493" s="5">
        <v>41445.704861111102</v>
      </c>
      <c r="BG493" s="7" t="s">
        <v>20</v>
      </c>
      <c r="BI493">
        <v>6</v>
      </c>
      <c r="BJ493">
        <v>46546</v>
      </c>
      <c r="BK493">
        <v>107203</v>
      </c>
      <c r="BL493" t="s">
        <v>2329</v>
      </c>
      <c r="BX493">
        <v>466488</v>
      </c>
    </row>
    <row r="494" spans="1:76" x14ac:dyDescent="0.25">
      <c r="A494">
        <v>231483</v>
      </c>
      <c r="B494">
        <v>46175</v>
      </c>
      <c r="F494" t="s">
        <v>0</v>
      </c>
      <c r="G494" t="s">
        <v>1</v>
      </c>
      <c r="H494" t="s">
        <v>2431</v>
      </c>
      <c r="I494" t="s">
        <v>3</v>
      </c>
      <c r="K494">
        <v>1</v>
      </c>
      <c r="L494" t="s">
        <v>4</v>
      </c>
      <c r="M494">
        <v>101939</v>
      </c>
      <c r="N494" t="s">
        <v>5</v>
      </c>
      <c r="O494" t="s">
        <v>5</v>
      </c>
      <c r="U494" t="s">
        <v>2432</v>
      </c>
      <c r="V494" s="1">
        <v>1</v>
      </c>
      <c r="W494" t="s">
        <v>7</v>
      </c>
      <c r="X494" t="s">
        <v>2413</v>
      </c>
      <c r="Y494" t="s">
        <v>2414</v>
      </c>
      <c r="Z494" s="3">
        <v>6</v>
      </c>
      <c r="AA494" s="4">
        <v>602</v>
      </c>
      <c r="AB494" s="4" t="s">
        <v>2413</v>
      </c>
      <c r="AC494" t="s">
        <v>2433</v>
      </c>
      <c r="AD494">
        <v>1981</v>
      </c>
      <c r="AE494">
        <v>11</v>
      </c>
      <c r="AF494">
        <v>18</v>
      </c>
      <c r="AG494" t="s">
        <v>2434</v>
      </c>
      <c r="AJ494" t="s">
        <v>5</v>
      </c>
      <c r="AK494" t="s">
        <v>12</v>
      </c>
      <c r="AL494">
        <v>230608</v>
      </c>
      <c r="AM494">
        <v>6633185</v>
      </c>
      <c r="AN494" s="4">
        <v>231000</v>
      </c>
      <c r="AO494" s="4">
        <v>6633000</v>
      </c>
      <c r="AP494">
        <v>100</v>
      </c>
      <c r="AR494">
        <v>1010</v>
      </c>
      <c r="AS494" t="s">
        <v>2435</v>
      </c>
      <c r="AT494" s="5" t="s">
        <v>2436</v>
      </c>
      <c r="AU494">
        <v>101939</v>
      </c>
      <c r="AW494" s="6" t="s">
        <v>14</v>
      </c>
      <c r="AX494">
        <v>1</v>
      </c>
      <c r="AY494" t="s">
        <v>15</v>
      </c>
      <c r="AZ494" t="s">
        <v>2437</v>
      </c>
      <c r="BA494" t="s">
        <v>2438</v>
      </c>
      <c r="BB494">
        <v>1010</v>
      </c>
      <c r="BC494" t="s">
        <v>18</v>
      </c>
      <c r="BD494" t="s">
        <v>19</v>
      </c>
      <c r="BF494" s="5">
        <v>43709.903472222199</v>
      </c>
      <c r="BG494" s="7" t="s">
        <v>20</v>
      </c>
      <c r="BI494">
        <v>6</v>
      </c>
      <c r="BJ494">
        <v>43109</v>
      </c>
      <c r="BK494">
        <v>107204</v>
      </c>
      <c r="BL494" t="s">
        <v>2439</v>
      </c>
      <c r="BX494">
        <v>231483</v>
      </c>
    </row>
    <row r="495" spans="1:76" x14ac:dyDescent="0.25">
      <c r="A495">
        <v>231507</v>
      </c>
      <c r="B495">
        <v>277039</v>
      </c>
      <c r="F495" t="s">
        <v>0</v>
      </c>
      <c r="G495" t="s">
        <v>40</v>
      </c>
      <c r="H495" t="s">
        <v>2440</v>
      </c>
      <c r="I495" s="8" t="str">
        <f>HYPERLINK(AT495,"Hb")</f>
        <v>Hb</v>
      </c>
      <c r="K495">
        <v>1</v>
      </c>
      <c r="L495" t="s">
        <v>4</v>
      </c>
      <c r="M495">
        <v>101939</v>
      </c>
      <c r="N495" t="s">
        <v>5</v>
      </c>
      <c r="O495" t="s">
        <v>5</v>
      </c>
      <c r="U495" t="s">
        <v>2432</v>
      </c>
      <c r="V495" s="1">
        <v>1</v>
      </c>
      <c r="W495" t="s">
        <v>7</v>
      </c>
      <c r="X495" t="s">
        <v>2413</v>
      </c>
      <c r="Y495" t="s">
        <v>2414</v>
      </c>
      <c r="Z495" s="3">
        <v>6</v>
      </c>
      <c r="AA495" s="4">
        <v>602</v>
      </c>
      <c r="AB495" s="4" t="s">
        <v>2413</v>
      </c>
      <c r="AC495" t="s">
        <v>2441</v>
      </c>
      <c r="AD495">
        <v>2007</v>
      </c>
      <c r="AE495">
        <v>6</v>
      </c>
      <c r="AF495">
        <v>2</v>
      </c>
      <c r="AG495" t="s">
        <v>1285</v>
      </c>
      <c r="AH495" t="s">
        <v>1285</v>
      </c>
      <c r="AJ495" t="s">
        <v>5</v>
      </c>
      <c r="AK495" t="s">
        <v>12</v>
      </c>
      <c r="AL495">
        <v>230615</v>
      </c>
      <c r="AM495">
        <v>6633195</v>
      </c>
      <c r="AN495" s="4">
        <v>231000</v>
      </c>
      <c r="AO495" s="4">
        <v>6633000</v>
      </c>
      <c r="AP495">
        <v>7</v>
      </c>
      <c r="AR495">
        <v>8</v>
      </c>
      <c r="AS495" t="s">
        <v>44</v>
      </c>
      <c r="AT495" t="s">
        <v>2442</v>
      </c>
      <c r="AU495">
        <v>101939</v>
      </c>
      <c r="AW495" s="6" t="s">
        <v>14</v>
      </c>
      <c r="AX495">
        <v>1</v>
      </c>
      <c r="AY495" t="s">
        <v>15</v>
      </c>
      <c r="AZ495" t="s">
        <v>2443</v>
      </c>
      <c r="BA495" t="s">
        <v>2444</v>
      </c>
      <c r="BB495">
        <v>8</v>
      </c>
      <c r="BC495" t="s">
        <v>48</v>
      </c>
      <c r="BD495" t="s">
        <v>49</v>
      </c>
      <c r="BE495">
        <v>1</v>
      </c>
      <c r="BF495" s="5">
        <v>39898</v>
      </c>
      <c r="BG495" s="7" t="s">
        <v>20</v>
      </c>
      <c r="BI495">
        <v>3</v>
      </c>
      <c r="BJ495">
        <v>449430</v>
      </c>
      <c r="BK495">
        <v>107205</v>
      </c>
      <c r="BL495" t="s">
        <v>2445</v>
      </c>
      <c r="BN495" t="s">
        <v>2446</v>
      </c>
      <c r="BX495">
        <v>231507</v>
      </c>
    </row>
    <row r="496" spans="1:76" x14ac:dyDescent="0.25">
      <c r="A496">
        <v>231201</v>
      </c>
      <c r="B496">
        <v>326798</v>
      </c>
      <c r="F496" t="s">
        <v>0</v>
      </c>
      <c r="G496" t="s">
        <v>40</v>
      </c>
      <c r="H496" t="s">
        <v>2447</v>
      </c>
      <c r="I496" s="8" t="str">
        <f>HYPERLINK(AT496,"Hb")</f>
        <v>Hb</v>
      </c>
      <c r="K496">
        <v>1</v>
      </c>
      <c r="L496" t="s">
        <v>4</v>
      </c>
      <c r="M496">
        <v>101939</v>
      </c>
      <c r="N496" t="s">
        <v>5</v>
      </c>
      <c r="O496" t="s">
        <v>5</v>
      </c>
      <c r="U496" t="s">
        <v>2432</v>
      </c>
      <c r="V496" s="1">
        <v>1</v>
      </c>
      <c r="W496" t="s">
        <v>7</v>
      </c>
      <c r="X496" t="s">
        <v>2413</v>
      </c>
      <c r="Y496" t="s">
        <v>2414</v>
      </c>
      <c r="Z496" s="3">
        <v>6</v>
      </c>
      <c r="AA496" s="4">
        <v>602</v>
      </c>
      <c r="AB496" s="4" t="s">
        <v>2413</v>
      </c>
      <c r="AC496" t="s">
        <v>2448</v>
      </c>
      <c r="AD496">
        <v>2014</v>
      </c>
      <c r="AE496">
        <v>6</v>
      </c>
      <c r="AF496">
        <v>30</v>
      </c>
      <c r="AG496" t="s">
        <v>2449</v>
      </c>
      <c r="AH496" t="s">
        <v>2449</v>
      </c>
      <c r="AJ496" t="s">
        <v>5</v>
      </c>
      <c r="AK496" t="s">
        <v>12</v>
      </c>
      <c r="AL496">
        <v>230502</v>
      </c>
      <c r="AM496">
        <v>6633651</v>
      </c>
      <c r="AN496" s="4">
        <v>231000</v>
      </c>
      <c r="AO496" s="4">
        <v>6633000</v>
      </c>
      <c r="AP496">
        <v>707</v>
      </c>
      <c r="AR496">
        <v>8</v>
      </c>
      <c r="AS496" t="s">
        <v>44</v>
      </c>
      <c r="AT496" t="s">
        <v>2450</v>
      </c>
      <c r="AU496">
        <v>101939</v>
      </c>
      <c r="AW496" s="6" t="s">
        <v>14</v>
      </c>
      <c r="AX496">
        <v>1</v>
      </c>
      <c r="AY496" t="s">
        <v>15</v>
      </c>
      <c r="AZ496" t="s">
        <v>2451</v>
      </c>
      <c r="BA496" t="s">
        <v>2452</v>
      </c>
      <c r="BB496">
        <v>8</v>
      </c>
      <c r="BC496" t="s">
        <v>48</v>
      </c>
      <c r="BD496" t="s">
        <v>49</v>
      </c>
      <c r="BE496">
        <v>1</v>
      </c>
      <c r="BF496" s="5">
        <v>42131</v>
      </c>
      <c r="BG496" s="7" t="s">
        <v>20</v>
      </c>
      <c r="BI496">
        <v>3</v>
      </c>
      <c r="BJ496">
        <v>497821</v>
      </c>
      <c r="BK496">
        <v>107207</v>
      </c>
      <c r="BL496" t="s">
        <v>2453</v>
      </c>
      <c r="BN496" t="s">
        <v>2454</v>
      </c>
      <c r="BX496">
        <v>231201</v>
      </c>
    </row>
    <row r="497" spans="1:76" x14ac:dyDescent="0.25">
      <c r="A497">
        <v>231411</v>
      </c>
      <c r="C497">
        <v>1</v>
      </c>
      <c r="F497" t="s">
        <v>0</v>
      </c>
      <c r="G497" t="s">
        <v>1</v>
      </c>
      <c r="H497" t="s">
        <v>2455</v>
      </c>
      <c r="I497" t="s">
        <v>3</v>
      </c>
      <c r="K497">
        <v>1</v>
      </c>
      <c r="L497" t="s">
        <v>4</v>
      </c>
      <c r="M497">
        <v>101939</v>
      </c>
      <c r="N497" t="s">
        <v>5</v>
      </c>
      <c r="O497" t="s">
        <v>5</v>
      </c>
      <c r="U497" t="s">
        <v>2432</v>
      </c>
      <c r="V497" s="1">
        <v>1</v>
      </c>
      <c r="W497" t="s">
        <v>7</v>
      </c>
      <c r="X497" t="s">
        <v>2413</v>
      </c>
      <c r="Y497" t="s">
        <v>2414</v>
      </c>
      <c r="Z497" s="3">
        <v>6</v>
      </c>
      <c r="AA497" s="4">
        <v>602</v>
      </c>
      <c r="AB497" s="4" t="s">
        <v>2413</v>
      </c>
      <c r="AC497" t="s">
        <v>2456</v>
      </c>
      <c r="AD497">
        <v>2016</v>
      </c>
      <c r="AE497">
        <v>5</v>
      </c>
      <c r="AF497">
        <v>14</v>
      </c>
      <c r="AG497" t="s">
        <v>2457</v>
      </c>
      <c r="AJ497" t="s">
        <v>5</v>
      </c>
      <c r="AK497" t="s">
        <v>12</v>
      </c>
      <c r="AL497">
        <v>230582</v>
      </c>
      <c r="AM497">
        <v>6633152</v>
      </c>
      <c r="AN497" s="4">
        <v>231000</v>
      </c>
      <c r="AO497" s="4">
        <v>6633000</v>
      </c>
      <c r="AP497">
        <v>25</v>
      </c>
      <c r="AR497">
        <v>1010</v>
      </c>
      <c r="AT497" s="5" t="s">
        <v>2458</v>
      </c>
      <c r="AU497">
        <v>101939</v>
      </c>
      <c r="AW497" s="6" t="s">
        <v>14</v>
      </c>
      <c r="AX497">
        <v>1</v>
      </c>
      <c r="AY497" t="s">
        <v>15</v>
      </c>
      <c r="AZ497" t="s">
        <v>2459</v>
      </c>
      <c r="BA497" t="s">
        <v>2460</v>
      </c>
      <c r="BB497">
        <v>1010</v>
      </c>
      <c r="BC497" t="s">
        <v>18</v>
      </c>
      <c r="BD497" t="s">
        <v>19</v>
      </c>
      <c r="BF497" s="5">
        <v>43395.5848148148</v>
      </c>
      <c r="BG497" s="7" t="s">
        <v>20</v>
      </c>
      <c r="BI497">
        <v>6</v>
      </c>
      <c r="BJ497">
        <v>169653</v>
      </c>
      <c r="BL497" t="s">
        <v>2461</v>
      </c>
      <c r="BX497">
        <v>231411</v>
      </c>
    </row>
    <row r="498" spans="1:76" x14ac:dyDescent="0.25">
      <c r="A498">
        <v>233206</v>
      </c>
      <c r="C498">
        <v>1</v>
      </c>
      <c r="F498" t="s">
        <v>0</v>
      </c>
      <c r="G498" t="s">
        <v>22</v>
      </c>
      <c r="H498" t="s">
        <v>2462</v>
      </c>
      <c r="I498" t="s">
        <v>3</v>
      </c>
      <c r="K498">
        <v>1</v>
      </c>
      <c r="L498" t="s">
        <v>4</v>
      </c>
      <c r="M498">
        <v>101939</v>
      </c>
      <c r="N498" t="s">
        <v>5</v>
      </c>
      <c r="O498" t="s">
        <v>5</v>
      </c>
      <c r="U498" t="s">
        <v>2432</v>
      </c>
      <c r="V498" s="1">
        <v>1</v>
      </c>
      <c r="W498" t="s">
        <v>7</v>
      </c>
      <c r="X498" t="s">
        <v>2413</v>
      </c>
      <c r="Y498" t="s">
        <v>2414</v>
      </c>
      <c r="Z498" s="3">
        <v>6</v>
      </c>
      <c r="AA498" s="4">
        <v>602</v>
      </c>
      <c r="AB498" s="4" t="s">
        <v>2413</v>
      </c>
      <c r="AC498" t="s">
        <v>2463</v>
      </c>
      <c r="AD498">
        <v>2017</v>
      </c>
      <c r="AE498">
        <v>8</v>
      </c>
      <c r="AF498">
        <v>22</v>
      </c>
      <c r="AG498" t="s">
        <v>2464</v>
      </c>
      <c r="AH498" t="s">
        <v>2464</v>
      </c>
      <c r="AJ498" t="s">
        <v>5</v>
      </c>
      <c r="AK498" t="s">
        <v>12</v>
      </c>
      <c r="AL498">
        <v>231362</v>
      </c>
      <c r="AM498">
        <v>6632696</v>
      </c>
      <c r="AN498" s="4">
        <v>231000</v>
      </c>
      <c r="AO498" s="4">
        <v>6633000</v>
      </c>
      <c r="AP498">
        <v>5</v>
      </c>
      <c r="AR498">
        <v>59</v>
      </c>
      <c r="AU498">
        <v>101939</v>
      </c>
      <c r="AW498" s="6" t="s">
        <v>14</v>
      </c>
      <c r="AX498">
        <v>1</v>
      </c>
      <c r="AY498" t="s">
        <v>15</v>
      </c>
      <c r="AZ498" t="s">
        <v>2465</v>
      </c>
      <c r="BA498" t="s">
        <v>2462</v>
      </c>
      <c r="BB498">
        <v>59</v>
      </c>
      <c r="BC498" t="s">
        <v>22</v>
      </c>
      <c r="BD498" t="s">
        <v>28</v>
      </c>
      <c r="BF498" s="5">
        <v>43961</v>
      </c>
      <c r="BG498" s="7" t="s">
        <v>20</v>
      </c>
      <c r="BI498">
        <v>4</v>
      </c>
      <c r="BJ498">
        <v>390715</v>
      </c>
      <c r="BL498" t="s">
        <v>2466</v>
      </c>
      <c r="BX498">
        <v>233206</v>
      </c>
    </row>
    <row r="499" spans="1:76" x14ac:dyDescent="0.25">
      <c r="A499">
        <v>232363</v>
      </c>
      <c r="C499">
        <v>1</v>
      </c>
      <c r="F499" t="s">
        <v>0</v>
      </c>
      <c r="G499" t="s">
        <v>69</v>
      </c>
      <c r="H499" t="s">
        <v>2467</v>
      </c>
      <c r="I499" t="s">
        <v>3</v>
      </c>
      <c r="K499">
        <v>1</v>
      </c>
      <c r="L499" t="s">
        <v>4</v>
      </c>
      <c r="M499">
        <v>101939</v>
      </c>
      <c r="N499" t="s">
        <v>5</v>
      </c>
      <c r="O499" t="s">
        <v>5</v>
      </c>
      <c r="U499" t="s">
        <v>2432</v>
      </c>
      <c r="V499" s="1">
        <v>1</v>
      </c>
      <c r="W499" t="s">
        <v>7</v>
      </c>
      <c r="X499" t="s">
        <v>2413</v>
      </c>
      <c r="Y499" t="s">
        <v>2414</v>
      </c>
      <c r="Z499" s="3">
        <v>6</v>
      </c>
      <c r="AA499" s="4">
        <v>602</v>
      </c>
      <c r="AB499" s="4" t="s">
        <v>2413</v>
      </c>
      <c r="AC499" t="s">
        <v>937</v>
      </c>
      <c r="AD499">
        <v>2019</v>
      </c>
      <c r="AE499">
        <v>9</v>
      </c>
      <c r="AF499">
        <v>2</v>
      </c>
      <c r="AG499" t="s">
        <v>226</v>
      </c>
      <c r="AH499" t="s">
        <v>226</v>
      </c>
      <c r="AJ499" t="s">
        <v>5</v>
      </c>
      <c r="AK499" t="s">
        <v>12</v>
      </c>
      <c r="AL499">
        <v>230979</v>
      </c>
      <c r="AM499">
        <v>6633270</v>
      </c>
      <c r="AN499" s="4">
        <v>231000</v>
      </c>
      <c r="AO499" s="4">
        <v>6633000</v>
      </c>
      <c r="AP499">
        <v>5</v>
      </c>
      <c r="AR499">
        <v>268</v>
      </c>
      <c r="AT499" s="5"/>
      <c r="AU499">
        <v>101939</v>
      </c>
      <c r="AW499" s="6" t="s">
        <v>14</v>
      </c>
      <c r="AX499">
        <v>1</v>
      </c>
      <c r="AY499" t="s">
        <v>15</v>
      </c>
      <c r="AZ499" t="s">
        <v>2468</v>
      </c>
      <c r="BA499" t="s">
        <v>2467</v>
      </c>
      <c r="BB499">
        <v>268</v>
      </c>
      <c r="BC499" t="s">
        <v>73</v>
      </c>
      <c r="BD499" t="s">
        <v>74</v>
      </c>
      <c r="BF499" s="5">
        <v>43710</v>
      </c>
      <c r="BG499" s="7" t="s">
        <v>20</v>
      </c>
      <c r="BI499">
        <v>5</v>
      </c>
      <c r="BJ499">
        <v>332649</v>
      </c>
      <c r="BL499" t="s">
        <v>2469</v>
      </c>
      <c r="BX499">
        <v>232363</v>
      </c>
    </row>
    <row r="500" spans="1:76" x14ac:dyDescent="0.25">
      <c r="A500">
        <v>231452</v>
      </c>
      <c r="C500">
        <v>1</v>
      </c>
      <c r="F500" t="s">
        <v>0</v>
      </c>
      <c r="G500" t="s">
        <v>1</v>
      </c>
      <c r="H500" t="s">
        <v>2470</v>
      </c>
      <c r="I500" s="8" t="str">
        <f>HYPERLINK(AT500,"Foto")</f>
        <v>Foto</v>
      </c>
      <c r="K500">
        <v>1</v>
      </c>
      <c r="L500" t="s">
        <v>4</v>
      </c>
      <c r="M500">
        <v>101939</v>
      </c>
      <c r="N500" t="s">
        <v>5</v>
      </c>
      <c r="O500" t="s">
        <v>5</v>
      </c>
      <c r="U500" t="s">
        <v>2432</v>
      </c>
      <c r="V500" s="1">
        <v>1</v>
      </c>
      <c r="W500" t="s">
        <v>7</v>
      </c>
      <c r="X500" t="s">
        <v>2413</v>
      </c>
      <c r="Y500" t="s">
        <v>2414</v>
      </c>
      <c r="Z500" s="3">
        <v>6</v>
      </c>
      <c r="AA500" s="4">
        <v>602</v>
      </c>
      <c r="AB500" s="4" t="s">
        <v>2413</v>
      </c>
      <c r="AC500" t="s">
        <v>2471</v>
      </c>
      <c r="AD500">
        <v>2020</v>
      </c>
      <c r="AE500">
        <v>5</v>
      </c>
      <c r="AF500">
        <v>29</v>
      </c>
      <c r="AG500" t="s">
        <v>2472</v>
      </c>
      <c r="AJ500" t="s">
        <v>5</v>
      </c>
      <c r="AK500" t="s">
        <v>12</v>
      </c>
      <c r="AL500">
        <v>230591</v>
      </c>
      <c r="AM500">
        <v>6633171</v>
      </c>
      <c r="AN500" s="4">
        <v>231000</v>
      </c>
      <c r="AO500" s="4">
        <v>6633000</v>
      </c>
      <c r="AP500">
        <v>10</v>
      </c>
      <c r="AR500">
        <v>1010</v>
      </c>
      <c r="AS500" t="s">
        <v>2473</v>
      </c>
      <c r="AT500" s="5" t="s">
        <v>2474</v>
      </c>
      <c r="AU500">
        <v>101939</v>
      </c>
      <c r="AW500" s="6" t="s">
        <v>14</v>
      </c>
      <c r="AX500">
        <v>1</v>
      </c>
      <c r="AY500" t="s">
        <v>15</v>
      </c>
      <c r="AZ500" t="s">
        <v>2475</v>
      </c>
      <c r="BA500" t="s">
        <v>2476</v>
      </c>
      <c r="BB500">
        <v>1010</v>
      </c>
      <c r="BC500" t="s">
        <v>18</v>
      </c>
      <c r="BD500" t="s">
        <v>19</v>
      </c>
      <c r="BE500">
        <v>1</v>
      </c>
      <c r="BF500" s="5">
        <v>43981.838356481501</v>
      </c>
      <c r="BG500" s="7" t="s">
        <v>20</v>
      </c>
      <c r="BI500">
        <v>6</v>
      </c>
      <c r="BJ500">
        <v>237368</v>
      </c>
      <c r="BL500" t="s">
        <v>2477</v>
      </c>
      <c r="BX500">
        <v>231452</v>
      </c>
    </row>
    <row r="501" spans="1:76" x14ac:dyDescent="0.25">
      <c r="A501">
        <v>236558</v>
      </c>
      <c r="B501">
        <v>329390</v>
      </c>
      <c r="F501" t="s">
        <v>0</v>
      </c>
      <c r="G501" t="s">
        <v>40</v>
      </c>
      <c r="H501" t="s">
        <v>2478</v>
      </c>
      <c r="I501" s="8" t="str">
        <f>HYPERLINK(AT501,"Hb")</f>
        <v>Hb</v>
      </c>
      <c r="K501">
        <v>1</v>
      </c>
      <c r="L501" t="s">
        <v>4</v>
      </c>
      <c r="M501">
        <v>101939</v>
      </c>
      <c r="N501" t="s">
        <v>5</v>
      </c>
      <c r="O501" t="s">
        <v>5</v>
      </c>
      <c r="U501" t="s">
        <v>2479</v>
      </c>
      <c r="V501" s="1">
        <v>1</v>
      </c>
      <c r="W501" t="s">
        <v>7</v>
      </c>
      <c r="X501" t="s">
        <v>2413</v>
      </c>
      <c r="Y501" t="s">
        <v>2414</v>
      </c>
      <c r="Z501" s="3">
        <v>6</v>
      </c>
      <c r="AA501" s="4">
        <v>602</v>
      </c>
      <c r="AB501" s="4" t="s">
        <v>2413</v>
      </c>
      <c r="AC501" t="s">
        <v>2480</v>
      </c>
      <c r="AD501">
        <v>1993</v>
      </c>
      <c r="AE501">
        <v>7</v>
      </c>
      <c r="AF501">
        <v>2</v>
      </c>
      <c r="AG501" t="s">
        <v>2449</v>
      </c>
      <c r="AH501" t="s">
        <v>2449</v>
      </c>
      <c r="AJ501" t="s">
        <v>5</v>
      </c>
      <c r="AK501" t="s">
        <v>12</v>
      </c>
      <c r="AL501">
        <v>232300</v>
      </c>
      <c r="AM501">
        <v>6632273</v>
      </c>
      <c r="AN501" s="4">
        <v>233000</v>
      </c>
      <c r="AO501" s="4">
        <v>6633000</v>
      </c>
      <c r="AP501">
        <v>707</v>
      </c>
      <c r="AR501">
        <v>8</v>
      </c>
      <c r="AS501" t="s">
        <v>44</v>
      </c>
      <c r="AT501" t="s">
        <v>2481</v>
      </c>
      <c r="AU501">
        <v>101939</v>
      </c>
      <c r="AW501" s="6" t="s">
        <v>14</v>
      </c>
      <c r="AX501">
        <v>1</v>
      </c>
      <c r="AY501" t="s">
        <v>15</v>
      </c>
      <c r="AZ501" t="s">
        <v>2482</v>
      </c>
      <c r="BA501" t="s">
        <v>2483</v>
      </c>
      <c r="BB501">
        <v>8</v>
      </c>
      <c r="BC501" t="s">
        <v>48</v>
      </c>
      <c r="BD501" t="s">
        <v>49</v>
      </c>
      <c r="BE501">
        <v>1</v>
      </c>
      <c r="BF501" s="5">
        <v>34206</v>
      </c>
      <c r="BG501" s="7" t="s">
        <v>20</v>
      </c>
      <c r="BI501">
        <v>3</v>
      </c>
      <c r="BJ501">
        <v>499794</v>
      </c>
      <c r="BK501">
        <v>107210</v>
      </c>
      <c r="BL501" t="s">
        <v>2484</v>
      </c>
      <c r="BN501" t="s">
        <v>2485</v>
      </c>
      <c r="BX501">
        <v>236558</v>
      </c>
    </row>
    <row r="502" spans="1:76" x14ac:dyDescent="0.25">
      <c r="A502">
        <v>236513</v>
      </c>
      <c r="B502">
        <v>357442</v>
      </c>
      <c r="F502" t="s">
        <v>2486</v>
      </c>
      <c r="G502" t="s">
        <v>40</v>
      </c>
      <c r="H502" s="11" t="s">
        <v>2487</v>
      </c>
      <c r="I502" t="s">
        <v>532</v>
      </c>
      <c r="K502">
        <v>1</v>
      </c>
      <c r="L502" t="s">
        <v>4</v>
      </c>
      <c r="M502">
        <v>101939</v>
      </c>
      <c r="N502" t="s">
        <v>5</v>
      </c>
      <c r="O502" t="s">
        <v>5</v>
      </c>
      <c r="U502" t="s">
        <v>2479</v>
      </c>
      <c r="V502" s="1">
        <v>1</v>
      </c>
      <c r="W502" t="s">
        <v>7</v>
      </c>
      <c r="Y502" s="2" t="s">
        <v>2414</v>
      </c>
      <c r="Z502" s="3">
        <v>6</v>
      </c>
      <c r="AA502" s="4">
        <v>602</v>
      </c>
      <c r="AB502" s="4" t="s">
        <v>2413</v>
      </c>
      <c r="AC502" t="s">
        <v>2488</v>
      </c>
      <c r="AD502">
        <v>1993</v>
      </c>
      <c r="AE502">
        <v>7</v>
      </c>
      <c r="AF502">
        <v>2</v>
      </c>
      <c r="AG502" t="s">
        <v>2489</v>
      </c>
      <c r="AJ502" t="s">
        <v>5</v>
      </c>
      <c r="AL502" s="4">
        <v>232299.93146299999</v>
      </c>
      <c r="AM502" s="4">
        <v>6632269.8891899996</v>
      </c>
      <c r="AN502" s="4">
        <v>233000</v>
      </c>
      <c r="AO502" s="4">
        <v>6633000</v>
      </c>
      <c r="AP502">
        <v>707</v>
      </c>
      <c r="AQ502" s="4"/>
      <c r="AR502" t="s">
        <v>2490</v>
      </c>
      <c r="AS502" s="12"/>
      <c r="BD502" t="s">
        <v>2491</v>
      </c>
      <c r="BG502" s="10" t="s">
        <v>2492</v>
      </c>
      <c r="BH502" t="s">
        <v>2493</v>
      </c>
      <c r="BI502">
        <v>6</v>
      </c>
      <c r="BJ502">
        <v>9474</v>
      </c>
      <c r="BK502">
        <v>107211</v>
      </c>
      <c r="BL502" t="s">
        <v>2494</v>
      </c>
      <c r="BM502">
        <v>99</v>
      </c>
      <c r="BX502">
        <v>236513</v>
      </c>
    </row>
    <row r="503" spans="1:76" x14ac:dyDescent="0.25">
      <c r="A503">
        <v>234182</v>
      </c>
      <c r="B503">
        <v>93379</v>
      </c>
      <c r="F503" t="s">
        <v>0</v>
      </c>
      <c r="G503" t="s">
        <v>1</v>
      </c>
      <c r="H503" t="s">
        <v>2504</v>
      </c>
      <c r="I503" t="s">
        <v>3</v>
      </c>
      <c r="K503">
        <v>1</v>
      </c>
      <c r="L503" t="s">
        <v>4</v>
      </c>
      <c r="M503">
        <v>101939</v>
      </c>
      <c r="N503" t="s">
        <v>5</v>
      </c>
      <c r="O503" t="s">
        <v>5</v>
      </c>
      <c r="U503" t="s">
        <v>2505</v>
      </c>
      <c r="V503" s="1">
        <v>1</v>
      </c>
      <c r="W503" t="s">
        <v>7</v>
      </c>
      <c r="X503" t="s">
        <v>2506</v>
      </c>
      <c r="Y503" t="s">
        <v>2414</v>
      </c>
      <c r="Z503" s="3">
        <v>6</v>
      </c>
      <c r="AA503" s="4">
        <v>612</v>
      </c>
      <c r="AB503" s="4" t="s">
        <v>2506</v>
      </c>
      <c r="AC503" t="s">
        <v>2507</v>
      </c>
      <c r="AD503">
        <v>2015</v>
      </c>
      <c r="AE503">
        <v>6</v>
      </c>
      <c r="AF503">
        <v>24</v>
      </c>
      <c r="AG503" t="s">
        <v>2508</v>
      </c>
      <c r="AJ503" t="s">
        <v>5</v>
      </c>
      <c r="AK503" t="s">
        <v>12</v>
      </c>
      <c r="AL503">
        <v>231665</v>
      </c>
      <c r="AM503">
        <v>6669169</v>
      </c>
      <c r="AN503" s="4">
        <v>231000</v>
      </c>
      <c r="AO503" s="4">
        <v>6669000</v>
      </c>
      <c r="AP503">
        <v>50</v>
      </c>
      <c r="AR503">
        <v>1010</v>
      </c>
      <c r="AT503" s="5" t="s">
        <v>2509</v>
      </c>
      <c r="AU503">
        <v>101939</v>
      </c>
      <c r="AW503" s="6" t="s">
        <v>14</v>
      </c>
      <c r="AX503">
        <v>1</v>
      </c>
      <c r="AY503" t="s">
        <v>15</v>
      </c>
      <c r="AZ503" t="s">
        <v>2510</v>
      </c>
      <c r="BA503" t="s">
        <v>2511</v>
      </c>
      <c r="BB503">
        <v>1010</v>
      </c>
      <c r="BC503" t="s">
        <v>18</v>
      </c>
      <c r="BD503" t="s">
        <v>19</v>
      </c>
      <c r="BF503" s="5">
        <v>42179.810810185198</v>
      </c>
      <c r="BG503" s="7" t="s">
        <v>20</v>
      </c>
      <c r="BI503">
        <v>6</v>
      </c>
      <c r="BJ503">
        <v>80867</v>
      </c>
      <c r="BK503">
        <v>107208</v>
      </c>
      <c r="BL503" t="s">
        <v>2512</v>
      </c>
      <c r="BX503">
        <v>234182</v>
      </c>
    </row>
    <row r="504" spans="1:76" x14ac:dyDescent="0.25">
      <c r="A504">
        <v>233861</v>
      </c>
      <c r="B504">
        <v>46144</v>
      </c>
      <c r="F504" t="s">
        <v>0</v>
      </c>
      <c r="G504" t="s">
        <v>1</v>
      </c>
      <c r="H504" t="s">
        <v>2519</v>
      </c>
      <c r="I504" t="s">
        <v>3</v>
      </c>
      <c r="K504">
        <v>1</v>
      </c>
      <c r="L504" t="s">
        <v>4</v>
      </c>
      <c r="M504">
        <v>101939</v>
      </c>
      <c r="N504" t="s">
        <v>5</v>
      </c>
      <c r="O504" t="s">
        <v>5</v>
      </c>
      <c r="U504" t="s">
        <v>2432</v>
      </c>
      <c r="V504" s="1">
        <v>1</v>
      </c>
      <c r="W504" t="s">
        <v>7</v>
      </c>
      <c r="X504" t="s">
        <v>2520</v>
      </c>
      <c r="Y504" t="s">
        <v>2414</v>
      </c>
      <c r="Z504" s="3">
        <v>6</v>
      </c>
      <c r="AA504" s="4">
        <v>626</v>
      </c>
      <c r="AB504" s="4" t="s">
        <v>2520</v>
      </c>
      <c r="AC504" t="s">
        <v>2521</v>
      </c>
      <c r="AD504">
        <v>2008</v>
      </c>
      <c r="AE504">
        <v>6</v>
      </c>
      <c r="AF504">
        <v>10</v>
      </c>
      <c r="AG504" t="s">
        <v>2522</v>
      </c>
      <c r="AJ504" t="s">
        <v>5</v>
      </c>
      <c r="AK504" t="s">
        <v>12</v>
      </c>
      <c r="AL504">
        <v>231559</v>
      </c>
      <c r="AM504">
        <v>6633876</v>
      </c>
      <c r="AN504" s="4">
        <v>231000</v>
      </c>
      <c r="AO504" s="4">
        <v>6633000</v>
      </c>
      <c r="AP504">
        <v>50</v>
      </c>
      <c r="AR504">
        <v>1010</v>
      </c>
      <c r="AT504" s="5" t="s">
        <v>2523</v>
      </c>
      <c r="AU504">
        <v>101939</v>
      </c>
      <c r="AW504" s="6" t="s">
        <v>14</v>
      </c>
      <c r="AX504">
        <v>1</v>
      </c>
      <c r="AY504" t="s">
        <v>15</v>
      </c>
      <c r="AZ504" t="s">
        <v>2524</v>
      </c>
      <c r="BA504" t="s">
        <v>2525</v>
      </c>
      <c r="BB504">
        <v>1010</v>
      </c>
      <c r="BC504" t="s">
        <v>18</v>
      </c>
      <c r="BD504" t="s">
        <v>19</v>
      </c>
      <c r="BF504" s="5">
        <v>43709.903472222199</v>
      </c>
      <c r="BG504" s="7" t="s">
        <v>20</v>
      </c>
      <c r="BI504">
        <v>6</v>
      </c>
      <c r="BJ504">
        <v>43075</v>
      </c>
      <c r="BK504">
        <v>107213</v>
      </c>
      <c r="BL504" t="s">
        <v>2526</v>
      </c>
      <c r="BX504">
        <v>233861</v>
      </c>
    </row>
    <row r="505" spans="1:76" x14ac:dyDescent="0.25">
      <c r="A505">
        <v>241719</v>
      </c>
      <c r="B505">
        <v>356738</v>
      </c>
      <c r="F505" t="s">
        <v>2486</v>
      </c>
      <c r="G505" t="s">
        <v>40</v>
      </c>
      <c r="H505" s="11" t="s">
        <v>2527</v>
      </c>
      <c r="I505" t="s">
        <v>532</v>
      </c>
      <c r="K505">
        <v>1</v>
      </c>
      <c r="L505" t="s">
        <v>4</v>
      </c>
      <c r="M505">
        <v>101939</v>
      </c>
      <c r="N505" t="s">
        <v>5</v>
      </c>
      <c r="O505" t="s">
        <v>5</v>
      </c>
      <c r="U505" t="s">
        <v>2479</v>
      </c>
      <c r="V505" s="1">
        <v>1</v>
      </c>
      <c r="W505" t="s">
        <v>7</v>
      </c>
      <c r="X505" t="s">
        <v>2520</v>
      </c>
      <c r="Y505" s="2" t="s">
        <v>2414</v>
      </c>
      <c r="Z505" s="3">
        <v>6</v>
      </c>
      <c r="AA505">
        <v>626</v>
      </c>
      <c r="AB505" t="s">
        <v>2520</v>
      </c>
      <c r="AC505" t="s">
        <v>2528</v>
      </c>
      <c r="AD505">
        <v>1992</v>
      </c>
      <c r="AE505">
        <v>6</v>
      </c>
      <c r="AF505">
        <v>18</v>
      </c>
      <c r="AG505" t="s">
        <v>2489</v>
      </c>
      <c r="AJ505" t="s">
        <v>5</v>
      </c>
      <c r="AL505" s="4">
        <v>233387.09643000001</v>
      </c>
      <c r="AM505" s="4">
        <v>6633176.1547299996</v>
      </c>
      <c r="AN505" s="4">
        <v>233000</v>
      </c>
      <c r="AO505" s="4">
        <v>6633000</v>
      </c>
      <c r="AP505">
        <v>707</v>
      </c>
      <c r="AQ505" s="4"/>
      <c r="AR505" t="s">
        <v>2490</v>
      </c>
      <c r="AS505" s="12"/>
      <c r="BD505" t="s">
        <v>2491</v>
      </c>
      <c r="BG505" s="10" t="s">
        <v>2492</v>
      </c>
      <c r="BH505" t="s">
        <v>2493</v>
      </c>
      <c r="BI505">
        <v>6</v>
      </c>
      <c r="BJ505">
        <v>8976</v>
      </c>
      <c r="BK505">
        <v>107209</v>
      </c>
      <c r="BL505" t="s">
        <v>2529</v>
      </c>
      <c r="BM505">
        <v>99</v>
      </c>
      <c r="BX505">
        <v>241719</v>
      </c>
    </row>
    <row r="506" spans="1:76" x14ac:dyDescent="0.25">
      <c r="A506">
        <v>237186</v>
      </c>
      <c r="B506">
        <v>356189</v>
      </c>
      <c r="F506" t="s">
        <v>2486</v>
      </c>
      <c r="G506" t="s">
        <v>40</v>
      </c>
      <c r="H506" s="11" t="s">
        <v>2530</v>
      </c>
      <c r="I506" t="s">
        <v>532</v>
      </c>
      <c r="K506">
        <v>1</v>
      </c>
      <c r="L506" t="s">
        <v>4</v>
      </c>
      <c r="M506">
        <v>101939</v>
      </c>
      <c r="N506" t="s">
        <v>5</v>
      </c>
      <c r="O506" t="s">
        <v>5</v>
      </c>
      <c r="U506" t="s">
        <v>2479</v>
      </c>
      <c r="V506" s="1">
        <v>1</v>
      </c>
      <c r="W506" t="s">
        <v>7</v>
      </c>
      <c r="X506" t="s">
        <v>2520</v>
      </c>
      <c r="Y506" s="2" t="s">
        <v>2414</v>
      </c>
      <c r="Z506" s="3">
        <v>6</v>
      </c>
      <c r="AA506">
        <v>626</v>
      </c>
      <c r="AB506" t="s">
        <v>2520</v>
      </c>
      <c r="AC506" t="s">
        <v>2531</v>
      </c>
      <c r="AD506">
        <v>1994</v>
      </c>
      <c r="AE506">
        <v>5</v>
      </c>
      <c r="AF506">
        <v>18</v>
      </c>
      <c r="AG506" t="s">
        <v>2489</v>
      </c>
      <c r="AJ506" t="s">
        <v>5</v>
      </c>
      <c r="AL506" s="4">
        <v>232390.381842</v>
      </c>
      <c r="AM506" s="4">
        <v>6633266.6085200002</v>
      </c>
      <c r="AN506" s="4">
        <v>233000</v>
      </c>
      <c r="AO506" s="4">
        <v>6633000</v>
      </c>
      <c r="AP506">
        <v>707</v>
      </c>
      <c r="AQ506" s="4"/>
      <c r="AR506" t="s">
        <v>2490</v>
      </c>
      <c r="AS506" s="12"/>
      <c r="BD506" t="s">
        <v>2491</v>
      </c>
      <c r="BG506" s="10" t="s">
        <v>2492</v>
      </c>
      <c r="BH506" t="s">
        <v>2493</v>
      </c>
      <c r="BI506">
        <v>6</v>
      </c>
      <c r="BJ506">
        <v>8593</v>
      </c>
      <c r="BK506">
        <v>107212</v>
      </c>
      <c r="BL506" t="s">
        <v>2532</v>
      </c>
      <c r="BM506">
        <v>99</v>
      </c>
      <c r="BX506">
        <v>237186</v>
      </c>
    </row>
    <row r="507" spans="1:76" x14ac:dyDescent="0.25">
      <c r="A507">
        <v>250700</v>
      </c>
      <c r="B507">
        <v>326586</v>
      </c>
      <c r="F507" t="s">
        <v>0</v>
      </c>
      <c r="G507" t="s">
        <v>40</v>
      </c>
      <c r="H507" t="s">
        <v>2552</v>
      </c>
      <c r="I507" s="8" t="str">
        <f>HYPERLINK(AT507,"Hb")</f>
        <v>Hb</v>
      </c>
      <c r="K507">
        <v>1</v>
      </c>
      <c r="L507" t="s">
        <v>4</v>
      </c>
      <c r="M507">
        <v>101939</v>
      </c>
      <c r="N507" t="s">
        <v>5</v>
      </c>
      <c r="O507" t="s">
        <v>5</v>
      </c>
      <c r="U507" t="s">
        <v>2553</v>
      </c>
      <c r="V507" s="1">
        <v>1</v>
      </c>
      <c r="W507" t="s">
        <v>7</v>
      </c>
      <c r="X507" t="s">
        <v>2520</v>
      </c>
      <c r="Y507" t="s">
        <v>2414</v>
      </c>
      <c r="Z507" s="3">
        <v>6</v>
      </c>
      <c r="AA507" s="4">
        <v>626</v>
      </c>
      <c r="AB507" s="4" t="s">
        <v>2520</v>
      </c>
      <c r="AC507" t="s">
        <v>2554</v>
      </c>
      <c r="AD507">
        <v>2014</v>
      </c>
      <c r="AE507">
        <v>5</v>
      </c>
      <c r="AF507">
        <v>24</v>
      </c>
      <c r="AG507" t="s">
        <v>1496</v>
      </c>
      <c r="AH507" t="s">
        <v>1496</v>
      </c>
      <c r="AJ507" t="s">
        <v>5</v>
      </c>
      <c r="AK507" t="s">
        <v>12</v>
      </c>
      <c r="AL507">
        <v>236026</v>
      </c>
      <c r="AM507">
        <v>6639176</v>
      </c>
      <c r="AN507" s="4">
        <v>237000</v>
      </c>
      <c r="AO507" s="4">
        <v>6639000</v>
      </c>
      <c r="AP507">
        <v>707</v>
      </c>
      <c r="AR507">
        <v>8</v>
      </c>
      <c r="AS507" t="s">
        <v>44</v>
      </c>
      <c r="AT507" t="s">
        <v>2555</v>
      </c>
      <c r="AU507">
        <v>101939</v>
      </c>
      <c r="AW507" s="6" t="s">
        <v>14</v>
      </c>
      <c r="AX507">
        <v>1</v>
      </c>
      <c r="AY507" t="s">
        <v>15</v>
      </c>
      <c r="AZ507" t="s">
        <v>2556</v>
      </c>
      <c r="BA507" t="s">
        <v>2557</v>
      </c>
      <c r="BB507">
        <v>8</v>
      </c>
      <c r="BC507" t="s">
        <v>48</v>
      </c>
      <c r="BD507" t="s">
        <v>49</v>
      </c>
      <c r="BE507">
        <v>1</v>
      </c>
      <c r="BF507" s="5">
        <v>42131</v>
      </c>
      <c r="BG507" s="7" t="s">
        <v>20</v>
      </c>
      <c r="BI507">
        <v>3</v>
      </c>
      <c r="BJ507">
        <v>497639</v>
      </c>
      <c r="BK507">
        <v>107214</v>
      </c>
      <c r="BL507" t="s">
        <v>2558</v>
      </c>
      <c r="BN507" t="s">
        <v>2559</v>
      </c>
      <c r="BX507">
        <v>250700</v>
      </c>
    </row>
    <row r="508" spans="1:76" x14ac:dyDescent="0.25">
      <c r="A508">
        <v>298337</v>
      </c>
      <c r="B508">
        <v>46145</v>
      </c>
      <c r="F508" t="s">
        <v>0</v>
      </c>
      <c r="G508" t="s">
        <v>1</v>
      </c>
      <c r="H508" t="s">
        <v>2608</v>
      </c>
      <c r="I508" s="8" t="str">
        <f>HYPERLINK(AT508,"Foto")</f>
        <v>Foto</v>
      </c>
      <c r="K508">
        <v>1</v>
      </c>
      <c r="L508" t="s">
        <v>4</v>
      </c>
      <c r="M508">
        <v>101939</v>
      </c>
      <c r="N508" t="s">
        <v>5</v>
      </c>
      <c r="O508" t="s">
        <v>5</v>
      </c>
      <c r="U508" t="s">
        <v>2609</v>
      </c>
      <c r="V508" s="1">
        <v>1</v>
      </c>
      <c r="W508" t="s">
        <v>7</v>
      </c>
      <c r="X508" t="s">
        <v>931</v>
      </c>
      <c r="Y508" t="s">
        <v>2414</v>
      </c>
      <c r="Z508" s="3">
        <v>6</v>
      </c>
      <c r="AA508" s="4">
        <v>628</v>
      </c>
      <c r="AB508" t="s">
        <v>2610</v>
      </c>
      <c r="AC508" t="s">
        <v>2611</v>
      </c>
      <c r="AD508">
        <v>2012</v>
      </c>
      <c r="AE508">
        <v>6</v>
      </c>
      <c r="AF508">
        <v>5</v>
      </c>
      <c r="AG508" t="s">
        <v>2612</v>
      </c>
      <c r="AJ508" t="s">
        <v>5</v>
      </c>
      <c r="AK508" t="s">
        <v>12</v>
      </c>
      <c r="AL508">
        <v>248990</v>
      </c>
      <c r="AM508">
        <v>6609323</v>
      </c>
      <c r="AN508" s="4">
        <v>249000</v>
      </c>
      <c r="AO508" s="4">
        <v>6609000</v>
      </c>
      <c r="AP508">
        <v>25</v>
      </c>
      <c r="AR508">
        <v>1010</v>
      </c>
      <c r="AT508" s="5" t="s">
        <v>2613</v>
      </c>
      <c r="AU508">
        <v>101939</v>
      </c>
      <c r="AW508" s="6" t="s">
        <v>14</v>
      </c>
      <c r="AX508">
        <v>1</v>
      </c>
      <c r="AY508" t="s">
        <v>15</v>
      </c>
      <c r="AZ508" t="s">
        <v>2614</v>
      </c>
      <c r="BA508" t="s">
        <v>2615</v>
      </c>
      <c r="BB508">
        <v>1010</v>
      </c>
      <c r="BC508" t="s">
        <v>18</v>
      </c>
      <c r="BD508" t="s">
        <v>19</v>
      </c>
      <c r="BE508">
        <v>1</v>
      </c>
      <c r="BF508" s="5">
        <v>43709.903472222199</v>
      </c>
      <c r="BG508" s="7" t="s">
        <v>20</v>
      </c>
      <c r="BI508">
        <v>6</v>
      </c>
      <c r="BJ508">
        <v>43076</v>
      </c>
      <c r="BK508">
        <v>107215</v>
      </c>
      <c r="BL508" t="s">
        <v>2616</v>
      </c>
      <c r="BX508">
        <v>298337</v>
      </c>
    </row>
    <row r="509" spans="1:76" x14ac:dyDescent="0.25">
      <c r="A509">
        <v>308557</v>
      </c>
      <c r="B509">
        <v>120072</v>
      </c>
      <c r="F509" t="s">
        <v>0</v>
      </c>
      <c r="G509" t="s">
        <v>1</v>
      </c>
      <c r="H509" t="s">
        <v>2617</v>
      </c>
      <c r="I509" s="8" t="str">
        <f>HYPERLINK(AT509,"Foto")</f>
        <v>Foto</v>
      </c>
      <c r="K509">
        <v>1</v>
      </c>
      <c r="L509" t="s">
        <v>4</v>
      </c>
      <c r="M509">
        <v>101939</v>
      </c>
      <c r="N509" t="s">
        <v>5</v>
      </c>
      <c r="O509" t="s">
        <v>5</v>
      </c>
      <c r="U509" t="s">
        <v>2618</v>
      </c>
      <c r="V509" s="1">
        <v>1</v>
      </c>
      <c r="W509" t="s">
        <v>7</v>
      </c>
      <c r="X509" t="s">
        <v>931</v>
      </c>
      <c r="Y509" t="s">
        <v>2414</v>
      </c>
      <c r="Z509" s="3">
        <v>6</v>
      </c>
      <c r="AA509" s="4">
        <v>628</v>
      </c>
      <c r="AB509" t="s">
        <v>2610</v>
      </c>
      <c r="AC509" t="s">
        <v>2619</v>
      </c>
      <c r="AD509">
        <v>2016</v>
      </c>
      <c r="AE509">
        <v>6</v>
      </c>
      <c r="AF509">
        <v>6</v>
      </c>
      <c r="AG509" t="s">
        <v>2620</v>
      </c>
      <c r="AJ509" t="s">
        <v>5</v>
      </c>
      <c r="AK509" t="s">
        <v>12</v>
      </c>
      <c r="AL509">
        <v>252156</v>
      </c>
      <c r="AM509">
        <v>6621956</v>
      </c>
      <c r="AN509" s="4">
        <v>253000</v>
      </c>
      <c r="AO509" s="4">
        <v>6621000</v>
      </c>
      <c r="AP509">
        <v>50</v>
      </c>
      <c r="AR509">
        <v>1010</v>
      </c>
      <c r="AS509" t="s">
        <v>2621</v>
      </c>
      <c r="AT509" s="5" t="s">
        <v>2622</v>
      </c>
      <c r="AU509">
        <v>101939</v>
      </c>
      <c r="AW509" s="6" t="s">
        <v>14</v>
      </c>
      <c r="AX509">
        <v>1</v>
      </c>
      <c r="AY509" t="s">
        <v>15</v>
      </c>
      <c r="AZ509" t="s">
        <v>2623</v>
      </c>
      <c r="BA509" t="s">
        <v>2624</v>
      </c>
      <c r="BB509">
        <v>1010</v>
      </c>
      <c r="BC509" t="s">
        <v>18</v>
      </c>
      <c r="BD509" t="s">
        <v>19</v>
      </c>
      <c r="BE509">
        <v>1</v>
      </c>
      <c r="BF509" s="5">
        <v>43710.332638888904</v>
      </c>
      <c r="BG509" s="7" t="s">
        <v>20</v>
      </c>
      <c r="BI509">
        <v>6</v>
      </c>
      <c r="BJ509">
        <v>104415</v>
      </c>
      <c r="BK509">
        <v>107216</v>
      </c>
      <c r="BL509" t="s">
        <v>2625</v>
      </c>
      <c r="BX509">
        <v>308557</v>
      </c>
    </row>
    <row r="510" spans="1:76" x14ac:dyDescent="0.25">
      <c r="A510">
        <v>279419</v>
      </c>
      <c r="B510">
        <v>46183</v>
      </c>
      <c r="F510" t="s">
        <v>0</v>
      </c>
      <c r="G510" t="s">
        <v>1</v>
      </c>
      <c r="H510" t="s">
        <v>2651</v>
      </c>
      <c r="I510" t="s">
        <v>3</v>
      </c>
      <c r="K510">
        <v>1</v>
      </c>
      <c r="L510" t="s">
        <v>4</v>
      </c>
      <c r="M510">
        <v>101939</v>
      </c>
      <c r="N510" t="s">
        <v>5</v>
      </c>
      <c r="O510" t="s">
        <v>5</v>
      </c>
      <c r="U510" t="s">
        <v>2652</v>
      </c>
      <c r="V510" s="1">
        <v>1</v>
      </c>
      <c r="W510" t="s">
        <v>2635</v>
      </c>
      <c r="X510" t="s">
        <v>2636</v>
      </c>
      <c r="Y510" s="2" t="s">
        <v>2637</v>
      </c>
      <c r="Z510" s="3">
        <v>7</v>
      </c>
      <c r="AA510" s="4">
        <v>701</v>
      </c>
      <c r="AB510" s="4" t="s">
        <v>2636</v>
      </c>
      <c r="AC510" t="s">
        <v>2653</v>
      </c>
      <c r="AD510">
        <v>2014</v>
      </c>
      <c r="AE510">
        <v>6</v>
      </c>
      <c r="AF510">
        <v>10</v>
      </c>
      <c r="AG510" t="s">
        <v>2654</v>
      </c>
      <c r="AH510" t="s">
        <v>2655</v>
      </c>
      <c r="AJ510" t="s">
        <v>5</v>
      </c>
      <c r="AK510" t="s">
        <v>12</v>
      </c>
      <c r="AL510">
        <v>244511</v>
      </c>
      <c r="AM510">
        <v>6597057</v>
      </c>
      <c r="AN510" s="4">
        <v>245000</v>
      </c>
      <c r="AO510" s="4">
        <v>6597000</v>
      </c>
      <c r="AP510">
        <v>5</v>
      </c>
      <c r="AR510">
        <v>1010</v>
      </c>
      <c r="AS510" t="s">
        <v>2656</v>
      </c>
      <c r="AT510" s="5" t="s">
        <v>2657</v>
      </c>
      <c r="AU510">
        <v>101939</v>
      </c>
      <c r="AW510" s="6" t="s">
        <v>14</v>
      </c>
      <c r="AX510">
        <v>1</v>
      </c>
      <c r="AY510" t="s">
        <v>15</v>
      </c>
      <c r="AZ510" t="s">
        <v>2658</v>
      </c>
      <c r="BA510" t="s">
        <v>2659</v>
      </c>
      <c r="BB510">
        <v>1010</v>
      </c>
      <c r="BC510" t="s">
        <v>18</v>
      </c>
      <c r="BD510" t="s">
        <v>19</v>
      </c>
      <c r="BF510" s="5">
        <v>43707.364583333299</v>
      </c>
      <c r="BG510" s="7" t="s">
        <v>20</v>
      </c>
      <c r="BI510">
        <v>6</v>
      </c>
      <c r="BJ510">
        <v>43117</v>
      </c>
      <c r="BK510">
        <v>107217</v>
      </c>
      <c r="BL510" t="s">
        <v>2660</v>
      </c>
      <c r="BX510">
        <v>279419</v>
      </c>
    </row>
    <row r="511" spans="1:76" x14ac:dyDescent="0.25">
      <c r="A511">
        <v>279292</v>
      </c>
      <c r="C511">
        <v>1</v>
      </c>
      <c r="F511" t="s">
        <v>0</v>
      </c>
      <c r="G511" t="s">
        <v>1</v>
      </c>
      <c r="H511" t="s">
        <v>2661</v>
      </c>
      <c r="I511" t="s">
        <v>3</v>
      </c>
      <c r="K511">
        <v>1</v>
      </c>
      <c r="L511" t="s">
        <v>4</v>
      </c>
      <c r="M511">
        <v>101939</v>
      </c>
      <c r="N511" t="s">
        <v>5</v>
      </c>
      <c r="O511" t="s">
        <v>5</v>
      </c>
      <c r="U511" t="s">
        <v>2652</v>
      </c>
      <c r="V511" s="1">
        <v>1</v>
      </c>
      <c r="W511" t="s">
        <v>2635</v>
      </c>
      <c r="X511" t="s">
        <v>2636</v>
      </c>
      <c r="Y511" s="2" t="s">
        <v>2637</v>
      </c>
      <c r="Z511" s="3">
        <v>7</v>
      </c>
      <c r="AA511" s="4">
        <v>701</v>
      </c>
      <c r="AB511" s="4" t="s">
        <v>2636</v>
      </c>
      <c r="AC511" t="s">
        <v>2653</v>
      </c>
      <c r="AD511">
        <v>2014</v>
      </c>
      <c r="AE511">
        <v>6</v>
      </c>
      <c r="AF511">
        <v>10</v>
      </c>
      <c r="AG511" t="s">
        <v>2654</v>
      </c>
      <c r="AH511" t="s">
        <v>2655</v>
      </c>
      <c r="AJ511" t="s">
        <v>5</v>
      </c>
      <c r="AK511" t="s">
        <v>12</v>
      </c>
      <c r="AL511">
        <v>244490</v>
      </c>
      <c r="AM511">
        <v>6597042</v>
      </c>
      <c r="AN511" s="4">
        <v>245000</v>
      </c>
      <c r="AO511" s="4">
        <v>6597000</v>
      </c>
      <c r="AP511">
        <v>5</v>
      </c>
      <c r="AR511">
        <v>1010</v>
      </c>
      <c r="AS511" t="s">
        <v>2656</v>
      </c>
      <c r="AT511" s="5" t="s">
        <v>2662</v>
      </c>
      <c r="AU511">
        <v>101939</v>
      </c>
      <c r="AW511" s="6" t="s">
        <v>14</v>
      </c>
      <c r="AX511">
        <v>1</v>
      </c>
      <c r="AY511" t="s">
        <v>15</v>
      </c>
      <c r="AZ511" t="s">
        <v>2663</v>
      </c>
      <c r="BA511" t="s">
        <v>2664</v>
      </c>
      <c r="BB511">
        <v>1010</v>
      </c>
      <c r="BC511" t="s">
        <v>18</v>
      </c>
      <c r="BD511" t="s">
        <v>19</v>
      </c>
      <c r="BF511" s="5">
        <v>43707.364583333299</v>
      </c>
      <c r="BG511" s="7" t="s">
        <v>20</v>
      </c>
      <c r="BI511">
        <v>6</v>
      </c>
      <c r="BJ511">
        <v>43194</v>
      </c>
      <c r="BL511" t="s">
        <v>2665</v>
      </c>
      <c r="BX511">
        <v>279292</v>
      </c>
    </row>
    <row r="512" spans="1:76" x14ac:dyDescent="0.25">
      <c r="A512">
        <v>279444</v>
      </c>
      <c r="C512">
        <v>1</v>
      </c>
      <c r="F512" t="s">
        <v>0</v>
      </c>
      <c r="G512" t="s">
        <v>1</v>
      </c>
      <c r="H512" t="s">
        <v>2666</v>
      </c>
      <c r="I512" t="s">
        <v>3</v>
      </c>
      <c r="K512">
        <v>1</v>
      </c>
      <c r="L512" t="s">
        <v>4</v>
      </c>
      <c r="M512">
        <v>101939</v>
      </c>
      <c r="N512" t="s">
        <v>5</v>
      </c>
      <c r="O512" t="s">
        <v>5</v>
      </c>
      <c r="U512" t="s">
        <v>2652</v>
      </c>
      <c r="V512" s="1">
        <v>1</v>
      </c>
      <c r="W512" t="s">
        <v>2635</v>
      </c>
      <c r="X512" t="s">
        <v>2636</v>
      </c>
      <c r="Y512" s="2" t="s">
        <v>2637</v>
      </c>
      <c r="Z512" s="3">
        <v>7</v>
      </c>
      <c r="AA512" s="4">
        <v>701</v>
      </c>
      <c r="AB512" s="4" t="s">
        <v>2636</v>
      </c>
      <c r="AC512" t="s">
        <v>2653</v>
      </c>
      <c r="AD512">
        <v>2014</v>
      </c>
      <c r="AE512">
        <v>6</v>
      </c>
      <c r="AF512">
        <v>10</v>
      </c>
      <c r="AG512" t="s">
        <v>2654</v>
      </c>
      <c r="AH512" t="s">
        <v>2655</v>
      </c>
      <c r="AJ512" t="s">
        <v>5</v>
      </c>
      <c r="AK512" t="s">
        <v>12</v>
      </c>
      <c r="AL512">
        <v>244515</v>
      </c>
      <c r="AM512">
        <v>6597066</v>
      </c>
      <c r="AN512" s="4">
        <v>245000</v>
      </c>
      <c r="AO512" s="4">
        <v>6597000</v>
      </c>
      <c r="AP512">
        <v>5</v>
      </c>
      <c r="AR512">
        <v>1010</v>
      </c>
      <c r="AS512" t="s">
        <v>2667</v>
      </c>
      <c r="AT512" s="5" t="s">
        <v>2668</v>
      </c>
      <c r="AU512">
        <v>101939</v>
      </c>
      <c r="AW512" s="6" t="s">
        <v>14</v>
      </c>
      <c r="AX512">
        <v>1</v>
      </c>
      <c r="AY512" t="s">
        <v>15</v>
      </c>
      <c r="AZ512" t="s">
        <v>2669</v>
      </c>
      <c r="BA512" t="s">
        <v>2670</v>
      </c>
      <c r="BB512">
        <v>1010</v>
      </c>
      <c r="BC512" t="s">
        <v>18</v>
      </c>
      <c r="BD512" t="s">
        <v>19</v>
      </c>
      <c r="BF512" s="5">
        <v>43707.364583333299</v>
      </c>
      <c r="BG512" s="7" t="s">
        <v>20</v>
      </c>
      <c r="BI512">
        <v>6</v>
      </c>
      <c r="BJ512">
        <v>43495</v>
      </c>
      <c r="BL512" t="s">
        <v>2671</v>
      </c>
      <c r="BX512">
        <v>279444</v>
      </c>
    </row>
    <row r="513" spans="1:76" x14ac:dyDescent="0.25">
      <c r="A513">
        <v>279122</v>
      </c>
      <c r="C513">
        <v>1</v>
      </c>
      <c r="F513" t="s">
        <v>0</v>
      </c>
      <c r="G513" t="s">
        <v>1</v>
      </c>
      <c r="H513" t="s">
        <v>2672</v>
      </c>
      <c r="I513" t="s">
        <v>3</v>
      </c>
      <c r="K513">
        <v>1</v>
      </c>
      <c r="L513" t="s">
        <v>4</v>
      </c>
      <c r="M513">
        <v>101939</v>
      </c>
      <c r="N513" t="s">
        <v>5</v>
      </c>
      <c r="O513" t="s">
        <v>5</v>
      </c>
      <c r="U513" t="s">
        <v>2652</v>
      </c>
      <c r="V513" s="1">
        <v>1</v>
      </c>
      <c r="W513" t="s">
        <v>2635</v>
      </c>
      <c r="X513" t="s">
        <v>2636</v>
      </c>
      <c r="Y513" s="2" t="s">
        <v>2637</v>
      </c>
      <c r="Z513" s="3">
        <v>7</v>
      </c>
      <c r="AA513" s="4">
        <v>701</v>
      </c>
      <c r="AB513" s="4" t="s">
        <v>2636</v>
      </c>
      <c r="AC513" t="s">
        <v>2653</v>
      </c>
      <c r="AD513">
        <v>2014</v>
      </c>
      <c r="AE513">
        <v>6</v>
      </c>
      <c r="AF513">
        <v>10</v>
      </c>
      <c r="AG513" t="s">
        <v>2654</v>
      </c>
      <c r="AH513" t="s">
        <v>2655</v>
      </c>
      <c r="AJ513" t="s">
        <v>5</v>
      </c>
      <c r="AK513" t="s">
        <v>12</v>
      </c>
      <c r="AL513">
        <v>244464</v>
      </c>
      <c r="AM513">
        <v>6596678</v>
      </c>
      <c r="AN513" s="4">
        <v>245000</v>
      </c>
      <c r="AO513" s="4">
        <v>6597000</v>
      </c>
      <c r="AP513">
        <v>5</v>
      </c>
      <c r="AR513">
        <v>1010</v>
      </c>
      <c r="AS513" t="s">
        <v>2673</v>
      </c>
      <c r="AT513" s="5" t="s">
        <v>2674</v>
      </c>
      <c r="AU513">
        <v>101939</v>
      </c>
      <c r="AW513" s="6" t="s">
        <v>14</v>
      </c>
      <c r="AX513">
        <v>1</v>
      </c>
      <c r="AY513" t="s">
        <v>15</v>
      </c>
      <c r="AZ513" t="s">
        <v>2675</v>
      </c>
      <c r="BA513" t="s">
        <v>2676</v>
      </c>
      <c r="BB513">
        <v>1010</v>
      </c>
      <c r="BC513" t="s">
        <v>18</v>
      </c>
      <c r="BD513" t="s">
        <v>19</v>
      </c>
      <c r="BF513" s="5">
        <v>43707.364583333299</v>
      </c>
      <c r="BG513" s="7" t="s">
        <v>20</v>
      </c>
      <c r="BI513">
        <v>6</v>
      </c>
      <c r="BJ513">
        <v>43496</v>
      </c>
      <c r="BL513" t="s">
        <v>2677</v>
      </c>
      <c r="BX513">
        <v>279122</v>
      </c>
    </row>
    <row r="514" spans="1:76" x14ac:dyDescent="0.25">
      <c r="A514">
        <v>279435</v>
      </c>
      <c r="C514">
        <v>1</v>
      </c>
      <c r="F514" t="s">
        <v>0</v>
      </c>
      <c r="G514" t="s">
        <v>1</v>
      </c>
      <c r="H514" t="s">
        <v>2678</v>
      </c>
      <c r="I514" t="s">
        <v>3</v>
      </c>
      <c r="K514">
        <v>1</v>
      </c>
      <c r="L514" t="s">
        <v>4</v>
      </c>
      <c r="M514">
        <v>101939</v>
      </c>
      <c r="N514" t="s">
        <v>5</v>
      </c>
      <c r="O514" t="s">
        <v>5</v>
      </c>
      <c r="U514" t="s">
        <v>2652</v>
      </c>
      <c r="V514" s="1">
        <v>1</v>
      </c>
      <c r="W514" t="s">
        <v>2635</v>
      </c>
      <c r="X514" t="s">
        <v>2636</v>
      </c>
      <c r="Y514" s="2" t="s">
        <v>2637</v>
      </c>
      <c r="Z514" s="3">
        <v>7</v>
      </c>
      <c r="AA514" s="4">
        <v>701</v>
      </c>
      <c r="AB514" s="4" t="s">
        <v>2636</v>
      </c>
      <c r="AC514" t="s">
        <v>2653</v>
      </c>
      <c r="AD514">
        <v>2014</v>
      </c>
      <c r="AE514">
        <v>6</v>
      </c>
      <c r="AF514">
        <v>10</v>
      </c>
      <c r="AG514" t="s">
        <v>2654</v>
      </c>
      <c r="AH514" t="s">
        <v>2655</v>
      </c>
      <c r="AJ514" t="s">
        <v>5</v>
      </c>
      <c r="AK514" t="s">
        <v>12</v>
      </c>
      <c r="AL514">
        <v>244514</v>
      </c>
      <c r="AM514">
        <v>6597061</v>
      </c>
      <c r="AN514" s="4">
        <v>245000</v>
      </c>
      <c r="AO514" s="4">
        <v>6597000</v>
      </c>
      <c r="AP514">
        <v>5</v>
      </c>
      <c r="AR514">
        <v>1010</v>
      </c>
      <c r="AS514" t="s">
        <v>2656</v>
      </c>
      <c r="AT514" s="5" t="s">
        <v>2679</v>
      </c>
      <c r="AU514">
        <v>101939</v>
      </c>
      <c r="AW514" s="6" t="s">
        <v>14</v>
      </c>
      <c r="AX514">
        <v>1</v>
      </c>
      <c r="AY514" t="s">
        <v>15</v>
      </c>
      <c r="AZ514" t="s">
        <v>2680</v>
      </c>
      <c r="BA514" t="s">
        <v>2681</v>
      </c>
      <c r="BB514">
        <v>1010</v>
      </c>
      <c r="BC514" t="s">
        <v>18</v>
      </c>
      <c r="BD514" t="s">
        <v>19</v>
      </c>
      <c r="BF514" s="5">
        <v>43707.364583333299</v>
      </c>
      <c r="BG514" s="7" t="s">
        <v>20</v>
      </c>
      <c r="BI514">
        <v>6</v>
      </c>
      <c r="BJ514">
        <v>43843</v>
      </c>
      <c r="BL514" t="s">
        <v>2682</v>
      </c>
      <c r="BX514">
        <v>279435</v>
      </c>
    </row>
    <row r="515" spans="1:76" x14ac:dyDescent="0.25">
      <c r="A515">
        <v>277619</v>
      </c>
      <c r="C515">
        <v>1</v>
      </c>
      <c r="F515" t="s">
        <v>0</v>
      </c>
      <c r="G515" t="s">
        <v>1</v>
      </c>
      <c r="H515" t="s">
        <v>2683</v>
      </c>
      <c r="I515" t="s">
        <v>3</v>
      </c>
      <c r="K515">
        <v>1</v>
      </c>
      <c r="L515" t="s">
        <v>4</v>
      </c>
      <c r="M515">
        <v>101939</v>
      </c>
      <c r="N515" t="s">
        <v>5</v>
      </c>
      <c r="O515" t="s">
        <v>5</v>
      </c>
      <c r="U515" t="s">
        <v>2652</v>
      </c>
      <c r="V515" s="1">
        <v>1</v>
      </c>
      <c r="W515" t="s">
        <v>2635</v>
      </c>
      <c r="X515" t="s">
        <v>2636</v>
      </c>
      <c r="Y515" s="2" t="s">
        <v>2637</v>
      </c>
      <c r="Z515" s="3">
        <v>7</v>
      </c>
      <c r="AA515" s="4">
        <v>701</v>
      </c>
      <c r="AB515" s="4" t="s">
        <v>2636</v>
      </c>
      <c r="AC515" t="s">
        <v>2653</v>
      </c>
      <c r="AD515">
        <v>2014</v>
      </c>
      <c r="AE515">
        <v>6</v>
      </c>
      <c r="AF515">
        <v>10</v>
      </c>
      <c r="AG515" t="s">
        <v>2654</v>
      </c>
      <c r="AH515" t="s">
        <v>2655</v>
      </c>
      <c r="AJ515" t="s">
        <v>5</v>
      </c>
      <c r="AK515" t="s">
        <v>12</v>
      </c>
      <c r="AL515">
        <v>244210</v>
      </c>
      <c r="AM515">
        <v>6596286</v>
      </c>
      <c r="AN515" s="4">
        <v>245000</v>
      </c>
      <c r="AO515" s="4">
        <v>6597000</v>
      </c>
      <c r="AP515">
        <v>5</v>
      </c>
      <c r="AR515">
        <v>1010</v>
      </c>
      <c r="AS515" t="s">
        <v>2684</v>
      </c>
      <c r="AT515" s="5" t="s">
        <v>2685</v>
      </c>
      <c r="AU515">
        <v>101939</v>
      </c>
      <c r="AW515" s="6" t="s">
        <v>14</v>
      </c>
      <c r="AX515">
        <v>1</v>
      </c>
      <c r="AY515" t="s">
        <v>15</v>
      </c>
      <c r="AZ515" t="s">
        <v>2686</v>
      </c>
      <c r="BA515" t="s">
        <v>2687</v>
      </c>
      <c r="BB515">
        <v>1010</v>
      </c>
      <c r="BC515" t="s">
        <v>18</v>
      </c>
      <c r="BD515" t="s">
        <v>19</v>
      </c>
      <c r="BF515" s="5">
        <v>43707.364583333299</v>
      </c>
      <c r="BG515" s="7" t="s">
        <v>20</v>
      </c>
      <c r="BI515">
        <v>6</v>
      </c>
      <c r="BJ515">
        <v>43844</v>
      </c>
      <c r="BL515" t="s">
        <v>2688</v>
      </c>
      <c r="BX515">
        <v>277619</v>
      </c>
    </row>
    <row r="516" spans="1:76" x14ac:dyDescent="0.25">
      <c r="A516">
        <v>279410</v>
      </c>
      <c r="C516">
        <v>1</v>
      </c>
      <c r="F516" t="s">
        <v>0</v>
      </c>
      <c r="G516" t="s">
        <v>1</v>
      </c>
      <c r="H516" t="s">
        <v>2689</v>
      </c>
      <c r="I516" t="s">
        <v>3</v>
      </c>
      <c r="K516">
        <v>1</v>
      </c>
      <c r="L516" t="s">
        <v>4</v>
      </c>
      <c r="M516">
        <v>101939</v>
      </c>
      <c r="N516" t="s">
        <v>5</v>
      </c>
      <c r="O516" t="s">
        <v>5</v>
      </c>
      <c r="U516" t="s">
        <v>2652</v>
      </c>
      <c r="V516" s="1">
        <v>1</v>
      </c>
      <c r="W516" t="s">
        <v>2635</v>
      </c>
      <c r="X516" t="s">
        <v>2636</v>
      </c>
      <c r="Y516" s="2" t="s">
        <v>2637</v>
      </c>
      <c r="Z516" s="3">
        <v>7</v>
      </c>
      <c r="AA516" s="4">
        <v>701</v>
      </c>
      <c r="AB516" s="4" t="s">
        <v>2636</v>
      </c>
      <c r="AC516" t="s">
        <v>2653</v>
      </c>
      <c r="AD516">
        <v>2014</v>
      </c>
      <c r="AE516">
        <v>6</v>
      </c>
      <c r="AF516">
        <v>10</v>
      </c>
      <c r="AG516" t="s">
        <v>2654</v>
      </c>
      <c r="AH516" t="s">
        <v>2655</v>
      </c>
      <c r="AJ516" t="s">
        <v>5</v>
      </c>
      <c r="AK516" t="s">
        <v>12</v>
      </c>
      <c r="AL516">
        <v>244510</v>
      </c>
      <c r="AM516">
        <v>6597056</v>
      </c>
      <c r="AN516" s="4">
        <v>245000</v>
      </c>
      <c r="AO516" s="4">
        <v>6597000</v>
      </c>
      <c r="AP516">
        <v>5</v>
      </c>
      <c r="AR516">
        <v>1010</v>
      </c>
      <c r="AS516" t="s">
        <v>2656</v>
      </c>
      <c r="AT516" s="5" t="s">
        <v>2690</v>
      </c>
      <c r="AU516">
        <v>101939</v>
      </c>
      <c r="AW516" s="6" t="s">
        <v>14</v>
      </c>
      <c r="AX516">
        <v>1</v>
      </c>
      <c r="AY516" t="s">
        <v>15</v>
      </c>
      <c r="AZ516" t="s">
        <v>2691</v>
      </c>
      <c r="BA516" t="s">
        <v>2692</v>
      </c>
      <c r="BB516">
        <v>1010</v>
      </c>
      <c r="BC516" t="s">
        <v>18</v>
      </c>
      <c r="BD516" t="s">
        <v>19</v>
      </c>
      <c r="BF516" s="5">
        <v>43707.364583333299</v>
      </c>
      <c r="BG516" s="7" t="s">
        <v>20</v>
      </c>
      <c r="BI516">
        <v>6</v>
      </c>
      <c r="BJ516">
        <v>46520</v>
      </c>
      <c r="BL516" t="s">
        <v>2693</v>
      </c>
      <c r="BX516">
        <v>279410</v>
      </c>
    </row>
    <row r="517" spans="1:76" x14ac:dyDescent="0.25">
      <c r="A517">
        <v>278284</v>
      </c>
      <c r="C517">
        <v>1</v>
      </c>
      <c r="F517" t="s">
        <v>0</v>
      </c>
      <c r="G517" t="s">
        <v>1</v>
      </c>
      <c r="H517" t="s">
        <v>2694</v>
      </c>
      <c r="I517" t="s">
        <v>3</v>
      </c>
      <c r="K517">
        <v>1</v>
      </c>
      <c r="L517" t="s">
        <v>4</v>
      </c>
      <c r="M517">
        <v>101939</v>
      </c>
      <c r="N517" t="s">
        <v>5</v>
      </c>
      <c r="O517" t="s">
        <v>5</v>
      </c>
      <c r="U517" t="s">
        <v>2652</v>
      </c>
      <c r="V517" s="1">
        <v>1</v>
      </c>
      <c r="W517" t="s">
        <v>2635</v>
      </c>
      <c r="X517" t="s">
        <v>2636</v>
      </c>
      <c r="Y517" s="2" t="s">
        <v>2637</v>
      </c>
      <c r="Z517" s="3">
        <v>7</v>
      </c>
      <c r="AA517" s="4">
        <v>701</v>
      </c>
      <c r="AB517" s="4" t="s">
        <v>2636</v>
      </c>
      <c r="AC517" t="s">
        <v>2653</v>
      </c>
      <c r="AD517">
        <v>2014</v>
      </c>
      <c r="AE517">
        <v>6</v>
      </c>
      <c r="AF517">
        <v>10</v>
      </c>
      <c r="AG517" t="s">
        <v>2654</v>
      </c>
      <c r="AH517" t="s">
        <v>2655</v>
      </c>
      <c r="AJ517" t="s">
        <v>5</v>
      </c>
      <c r="AK517" t="s">
        <v>12</v>
      </c>
      <c r="AL517">
        <v>244342</v>
      </c>
      <c r="AM517">
        <v>6596876</v>
      </c>
      <c r="AN517" s="4">
        <v>245000</v>
      </c>
      <c r="AO517" s="4">
        <v>6597000</v>
      </c>
      <c r="AP517">
        <v>5</v>
      </c>
      <c r="AR517">
        <v>1010</v>
      </c>
      <c r="AS517" t="s">
        <v>2684</v>
      </c>
      <c r="AT517" s="5" t="s">
        <v>2695</v>
      </c>
      <c r="AU517">
        <v>101939</v>
      </c>
      <c r="AW517" s="6" t="s">
        <v>14</v>
      </c>
      <c r="AX517">
        <v>1</v>
      </c>
      <c r="AY517" t="s">
        <v>15</v>
      </c>
      <c r="AZ517" t="s">
        <v>2696</v>
      </c>
      <c r="BA517" t="s">
        <v>2697</v>
      </c>
      <c r="BB517">
        <v>1010</v>
      </c>
      <c r="BC517" t="s">
        <v>18</v>
      </c>
      <c r="BD517" t="s">
        <v>19</v>
      </c>
      <c r="BF517" s="5">
        <v>43707.364583333299</v>
      </c>
      <c r="BG517" s="7" t="s">
        <v>20</v>
      </c>
      <c r="BI517">
        <v>6</v>
      </c>
      <c r="BJ517">
        <v>46600</v>
      </c>
      <c r="BL517" t="s">
        <v>2698</v>
      </c>
      <c r="BX517">
        <v>278284</v>
      </c>
    </row>
    <row r="518" spans="1:76" x14ac:dyDescent="0.25">
      <c r="A518">
        <v>279403</v>
      </c>
      <c r="B518">
        <v>93001</v>
      </c>
      <c r="F518" t="s">
        <v>0</v>
      </c>
      <c r="G518" t="s">
        <v>1</v>
      </c>
      <c r="H518" t="s">
        <v>2699</v>
      </c>
      <c r="I518" s="8" t="str">
        <f>HYPERLINK(AT518,"Foto")</f>
        <v>Foto</v>
      </c>
      <c r="K518">
        <v>1</v>
      </c>
      <c r="L518" t="s">
        <v>4</v>
      </c>
      <c r="M518">
        <v>101939</v>
      </c>
      <c r="N518" t="s">
        <v>5</v>
      </c>
      <c r="O518" t="s">
        <v>5</v>
      </c>
      <c r="U518" t="s">
        <v>2652</v>
      </c>
      <c r="V518" s="1">
        <v>1</v>
      </c>
      <c r="W518" t="s">
        <v>2635</v>
      </c>
      <c r="X518" t="s">
        <v>2636</v>
      </c>
      <c r="Y518" s="2" t="s">
        <v>2637</v>
      </c>
      <c r="Z518" s="3">
        <v>7</v>
      </c>
      <c r="AA518" s="4">
        <v>701</v>
      </c>
      <c r="AB518" s="4" t="s">
        <v>2636</v>
      </c>
      <c r="AC518" t="s">
        <v>2700</v>
      </c>
      <c r="AD518">
        <v>2015</v>
      </c>
      <c r="AE518">
        <v>6</v>
      </c>
      <c r="AF518">
        <v>21</v>
      </c>
      <c r="AG518" t="s">
        <v>2701</v>
      </c>
      <c r="AJ518" t="s">
        <v>5</v>
      </c>
      <c r="AK518" t="s">
        <v>12</v>
      </c>
      <c r="AL518">
        <v>244508</v>
      </c>
      <c r="AM518">
        <v>6597056</v>
      </c>
      <c r="AN518" s="4">
        <v>245000</v>
      </c>
      <c r="AO518" s="4">
        <v>6597000</v>
      </c>
      <c r="AP518">
        <v>10</v>
      </c>
      <c r="AR518">
        <v>1010</v>
      </c>
      <c r="AT518" s="5" t="s">
        <v>2702</v>
      </c>
      <c r="AU518">
        <v>101939</v>
      </c>
      <c r="AW518" s="6" t="s">
        <v>14</v>
      </c>
      <c r="AX518">
        <v>1</v>
      </c>
      <c r="AY518" t="s">
        <v>15</v>
      </c>
      <c r="AZ518" t="s">
        <v>2703</v>
      </c>
      <c r="BA518" t="s">
        <v>2704</v>
      </c>
      <c r="BB518">
        <v>1010</v>
      </c>
      <c r="BC518" t="s">
        <v>18</v>
      </c>
      <c r="BD518" t="s">
        <v>19</v>
      </c>
      <c r="BE518">
        <v>1</v>
      </c>
      <c r="BF518" s="5">
        <v>43002.090972222199</v>
      </c>
      <c r="BG518" s="7" t="s">
        <v>20</v>
      </c>
      <c r="BI518">
        <v>6</v>
      </c>
      <c r="BJ518">
        <v>80442</v>
      </c>
      <c r="BK518">
        <v>107218</v>
      </c>
      <c r="BL518" t="s">
        <v>2705</v>
      </c>
      <c r="BX518">
        <v>279403</v>
      </c>
    </row>
    <row r="519" spans="1:76" x14ac:dyDescent="0.25">
      <c r="A519">
        <v>278540</v>
      </c>
      <c r="C519">
        <v>1</v>
      </c>
      <c r="F519" t="s">
        <v>0</v>
      </c>
      <c r="G519" t="s">
        <v>1</v>
      </c>
      <c r="H519" t="s">
        <v>2706</v>
      </c>
      <c r="I519" t="s">
        <v>3</v>
      </c>
      <c r="K519">
        <v>1</v>
      </c>
      <c r="L519" t="s">
        <v>4</v>
      </c>
      <c r="M519">
        <v>101939</v>
      </c>
      <c r="N519" t="s">
        <v>5</v>
      </c>
      <c r="O519" t="s">
        <v>5</v>
      </c>
      <c r="U519" t="s">
        <v>2652</v>
      </c>
      <c r="V519" s="1">
        <v>1</v>
      </c>
      <c r="W519" t="s">
        <v>2635</v>
      </c>
      <c r="X519" t="s">
        <v>2636</v>
      </c>
      <c r="Y519" s="2" t="s">
        <v>2637</v>
      </c>
      <c r="Z519" s="3">
        <v>7</v>
      </c>
      <c r="AA519" s="4">
        <v>701</v>
      </c>
      <c r="AB519" s="4" t="s">
        <v>2636</v>
      </c>
      <c r="AC519" t="s">
        <v>2707</v>
      </c>
      <c r="AD519">
        <v>2017</v>
      </c>
      <c r="AE519">
        <v>5</v>
      </c>
      <c r="AF519">
        <v>21</v>
      </c>
      <c r="AG519" t="s">
        <v>2708</v>
      </c>
      <c r="AJ519" t="s">
        <v>5</v>
      </c>
      <c r="AK519" t="s">
        <v>12</v>
      </c>
      <c r="AL519">
        <v>244375</v>
      </c>
      <c r="AM519">
        <v>6596918</v>
      </c>
      <c r="AN519" s="4">
        <v>245000</v>
      </c>
      <c r="AO519" s="4">
        <v>6597000</v>
      </c>
      <c r="AP519">
        <v>8</v>
      </c>
      <c r="AR519">
        <v>1010</v>
      </c>
      <c r="AT519" s="5" t="s">
        <v>2709</v>
      </c>
      <c r="AU519">
        <v>101939</v>
      </c>
      <c r="AW519" s="6" t="s">
        <v>14</v>
      </c>
      <c r="AX519">
        <v>1</v>
      </c>
      <c r="AY519" t="s">
        <v>15</v>
      </c>
      <c r="AZ519" t="s">
        <v>2710</v>
      </c>
      <c r="BA519" t="s">
        <v>2711</v>
      </c>
      <c r="BB519">
        <v>1010</v>
      </c>
      <c r="BC519" t="s">
        <v>18</v>
      </c>
      <c r="BD519" t="s">
        <v>19</v>
      </c>
      <c r="BF519" s="5">
        <v>43710.333333333299</v>
      </c>
      <c r="BG519" s="7" t="s">
        <v>20</v>
      </c>
      <c r="BI519">
        <v>6</v>
      </c>
      <c r="BJ519">
        <v>120871</v>
      </c>
      <c r="BL519" t="s">
        <v>2712</v>
      </c>
      <c r="BX519">
        <v>278540</v>
      </c>
    </row>
    <row r="520" spans="1:76" x14ac:dyDescent="0.25">
      <c r="A520">
        <v>279276</v>
      </c>
      <c r="C520">
        <v>1</v>
      </c>
      <c r="F520" t="s">
        <v>0</v>
      </c>
      <c r="G520" t="s">
        <v>1</v>
      </c>
      <c r="H520" t="s">
        <v>2713</v>
      </c>
      <c r="I520" s="8" t="str">
        <f>HYPERLINK(AT520,"Foto")</f>
        <v>Foto</v>
      </c>
      <c r="K520">
        <v>1</v>
      </c>
      <c r="L520" t="s">
        <v>4</v>
      </c>
      <c r="M520">
        <v>101939</v>
      </c>
      <c r="N520" t="s">
        <v>5</v>
      </c>
      <c r="O520" t="s">
        <v>5</v>
      </c>
      <c r="U520" t="s">
        <v>2652</v>
      </c>
      <c r="V520" s="1">
        <v>1</v>
      </c>
      <c r="W520" t="s">
        <v>2635</v>
      </c>
      <c r="X520" t="s">
        <v>2636</v>
      </c>
      <c r="Y520" s="2" t="s">
        <v>2637</v>
      </c>
      <c r="Z520" s="3">
        <v>7</v>
      </c>
      <c r="AA520" s="4">
        <v>701</v>
      </c>
      <c r="AB520" s="4" t="s">
        <v>2636</v>
      </c>
      <c r="AC520" t="s">
        <v>2714</v>
      </c>
      <c r="AD520">
        <v>2017</v>
      </c>
      <c r="AE520">
        <v>10</v>
      </c>
      <c r="AF520">
        <v>20</v>
      </c>
      <c r="AG520" t="s">
        <v>1148</v>
      </c>
      <c r="AJ520" t="s">
        <v>5</v>
      </c>
      <c r="AK520" t="s">
        <v>12</v>
      </c>
      <c r="AL520">
        <v>244488</v>
      </c>
      <c r="AM520">
        <v>6597046</v>
      </c>
      <c r="AN520" s="4">
        <v>245000</v>
      </c>
      <c r="AO520" s="4">
        <v>6597000</v>
      </c>
      <c r="AP520">
        <v>10</v>
      </c>
      <c r="AR520">
        <v>1010</v>
      </c>
      <c r="AT520" s="5" t="s">
        <v>2715</v>
      </c>
      <c r="AU520">
        <v>101939</v>
      </c>
      <c r="AW520" s="6" t="s">
        <v>14</v>
      </c>
      <c r="AX520">
        <v>1</v>
      </c>
      <c r="AY520" t="s">
        <v>15</v>
      </c>
      <c r="AZ520" t="s">
        <v>2716</v>
      </c>
      <c r="BA520" t="s">
        <v>2717</v>
      </c>
      <c r="BB520">
        <v>1010</v>
      </c>
      <c r="BC520" t="s">
        <v>18</v>
      </c>
      <c r="BD520" t="s">
        <v>19</v>
      </c>
      <c r="BE520">
        <v>1</v>
      </c>
      <c r="BF520" s="5">
        <v>43192.9128935185</v>
      </c>
      <c r="BG520" s="7" t="s">
        <v>20</v>
      </c>
      <c r="BI520">
        <v>6</v>
      </c>
      <c r="BJ520">
        <v>152992</v>
      </c>
      <c r="BL520" t="s">
        <v>2718</v>
      </c>
      <c r="BX520">
        <v>279276</v>
      </c>
    </row>
    <row r="521" spans="1:76" x14ac:dyDescent="0.25">
      <c r="A521">
        <v>279169</v>
      </c>
      <c r="C521">
        <v>1</v>
      </c>
      <c r="F521" t="s">
        <v>0</v>
      </c>
      <c r="G521" t="s">
        <v>40</v>
      </c>
      <c r="H521" t="s">
        <v>2719</v>
      </c>
      <c r="I521" t="s">
        <v>2720</v>
      </c>
      <c r="K521">
        <v>1</v>
      </c>
      <c r="L521" t="s">
        <v>4</v>
      </c>
      <c r="M521">
        <v>101939</v>
      </c>
      <c r="N521" t="s">
        <v>5</v>
      </c>
      <c r="O521" t="s">
        <v>5</v>
      </c>
      <c r="U521" t="s">
        <v>2652</v>
      </c>
      <c r="V521" s="1">
        <v>1</v>
      </c>
      <c r="W521" t="s">
        <v>2635</v>
      </c>
      <c r="X521" t="s">
        <v>2636</v>
      </c>
      <c r="Y521" s="2" t="s">
        <v>2637</v>
      </c>
      <c r="Z521" s="3">
        <v>7</v>
      </c>
      <c r="AA521" s="4">
        <v>701</v>
      </c>
      <c r="AB521" s="4" t="s">
        <v>2636</v>
      </c>
      <c r="AC521" t="s">
        <v>2721</v>
      </c>
      <c r="AD521">
        <v>2020</v>
      </c>
      <c r="AE521">
        <v>5</v>
      </c>
      <c r="AF521">
        <v>2</v>
      </c>
      <c r="AG521" t="s">
        <v>2449</v>
      </c>
      <c r="AH521" t="s">
        <v>2449</v>
      </c>
      <c r="AJ521" t="s">
        <v>5</v>
      </c>
      <c r="AK521" t="s">
        <v>12</v>
      </c>
      <c r="AL521">
        <v>244474</v>
      </c>
      <c r="AM521">
        <v>6596559</v>
      </c>
      <c r="AN521" s="4">
        <v>245000</v>
      </c>
      <c r="AO521" s="4">
        <v>6597000</v>
      </c>
      <c r="AP521">
        <v>71</v>
      </c>
      <c r="AR521">
        <v>8</v>
      </c>
      <c r="AS521" t="s">
        <v>44</v>
      </c>
      <c r="AU521">
        <v>101939</v>
      </c>
      <c r="AW521" s="6" t="s">
        <v>14</v>
      </c>
      <c r="AX521">
        <v>1</v>
      </c>
      <c r="AY521" t="s">
        <v>15</v>
      </c>
      <c r="AZ521" t="s">
        <v>2722</v>
      </c>
      <c r="BA521" t="s">
        <v>2723</v>
      </c>
      <c r="BB521">
        <v>8</v>
      </c>
      <c r="BC521" t="s">
        <v>48</v>
      </c>
      <c r="BD521" t="s">
        <v>49</v>
      </c>
      <c r="BF521" s="5">
        <v>44336</v>
      </c>
      <c r="BG521" s="7" t="s">
        <v>20</v>
      </c>
      <c r="BI521">
        <v>3</v>
      </c>
      <c r="BJ521">
        <v>493984</v>
      </c>
      <c r="BL521" t="s">
        <v>2724</v>
      </c>
      <c r="BN521" t="s">
        <v>2725</v>
      </c>
      <c r="BX521">
        <v>279169</v>
      </c>
    </row>
    <row r="522" spans="1:76" x14ac:dyDescent="0.25">
      <c r="A522">
        <v>278024</v>
      </c>
      <c r="C522">
        <v>1</v>
      </c>
      <c r="F522" t="s">
        <v>0</v>
      </c>
      <c r="G522" t="s">
        <v>40</v>
      </c>
      <c r="H522" t="s">
        <v>2726</v>
      </c>
      <c r="I522" t="s">
        <v>2720</v>
      </c>
      <c r="K522">
        <v>1</v>
      </c>
      <c r="L522" t="s">
        <v>4</v>
      </c>
      <c r="M522">
        <v>101939</v>
      </c>
      <c r="N522" t="s">
        <v>5</v>
      </c>
      <c r="O522" t="s">
        <v>5</v>
      </c>
      <c r="U522" t="s">
        <v>2652</v>
      </c>
      <c r="V522" s="1">
        <v>1</v>
      </c>
      <c r="W522" t="s">
        <v>2635</v>
      </c>
      <c r="X522" t="s">
        <v>2636</v>
      </c>
      <c r="Y522" s="2" t="s">
        <v>2637</v>
      </c>
      <c r="Z522" s="3">
        <v>7</v>
      </c>
      <c r="AA522" s="4">
        <v>701</v>
      </c>
      <c r="AB522" s="4" t="s">
        <v>2636</v>
      </c>
      <c r="AC522" t="s">
        <v>2727</v>
      </c>
      <c r="AD522">
        <v>2020</v>
      </c>
      <c r="AE522">
        <v>5</v>
      </c>
      <c r="AF522">
        <v>26</v>
      </c>
      <c r="AG522" t="s">
        <v>2728</v>
      </c>
      <c r="AH522" t="s">
        <v>2728</v>
      </c>
      <c r="AJ522" t="s">
        <v>5</v>
      </c>
      <c r="AK522" t="s">
        <v>12</v>
      </c>
      <c r="AL522">
        <v>244281</v>
      </c>
      <c r="AM522">
        <v>6597231</v>
      </c>
      <c r="AN522" s="4">
        <v>245000</v>
      </c>
      <c r="AO522" s="4">
        <v>6597000</v>
      </c>
      <c r="AP522">
        <v>707</v>
      </c>
      <c r="AR522">
        <v>8</v>
      </c>
      <c r="AS522" t="s">
        <v>44</v>
      </c>
      <c r="AU522">
        <v>101939</v>
      </c>
      <c r="AW522" s="6" t="s">
        <v>14</v>
      </c>
      <c r="AX522">
        <v>1</v>
      </c>
      <c r="AY522" t="s">
        <v>15</v>
      </c>
      <c r="AZ522" t="s">
        <v>2729</v>
      </c>
      <c r="BA522" t="s">
        <v>2730</v>
      </c>
      <c r="BB522">
        <v>8</v>
      </c>
      <c r="BC522" t="s">
        <v>48</v>
      </c>
      <c r="BD522" t="s">
        <v>49</v>
      </c>
      <c r="BF522" s="5">
        <v>44336</v>
      </c>
      <c r="BG522" s="7" t="s">
        <v>20</v>
      </c>
      <c r="BI522">
        <v>3</v>
      </c>
      <c r="BJ522">
        <v>493999</v>
      </c>
      <c r="BL522" t="s">
        <v>2731</v>
      </c>
      <c r="BN522" t="s">
        <v>2732</v>
      </c>
      <c r="BX522">
        <v>278024</v>
      </c>
    </row>
    <row r="523" spans="1:76" x14ac:dyDescent="0.25">
      <c r="A523">
        <v>280018</v>
      </c>
      <c r="C523">
        <v>1</v>
      </c>
      <c r="F523" t="s">
        <v>0</v>
      </c>
      <c r="G523" t="s">
        <v>1</v>
      </c>
      <c r="H523" t="s">
        <v>2733</v>
      </c>
      <c r="I523" s="8" t="str">
        <f>HYPERLINK(AT523,"Foto")</f>
        <v>Foto</v>
      </c>
      <c r="K523">
        <v>1</v>
      </c>
      <c r="L523" t="s">
        <v>4</v>
      </c>
      <c r="M523">
        <v>101939</v>
      </c>
      <c r="N523" t="s">
        <v>5</v>
      </c>
      <c r="O523" t="s">
        <v>5</v>
      </c>
      <c r="U523" t="s">
        <v>2652</v>
      </c>
      <c r="V523" s="1">
        <v>1</v>
      </c>
      <c r="W523" t="s">
        <v>2635</v>
      </c>
      <c r="X523" t="s">
        <v>2636</v>
      </c>
      <c r="Y523" s="2" t="s">
        <v>2637</v>
      </c>
      <c r="Z523" s="3">
        <v>7</v>
      </c>
      <c r="AA523" s="4">
        <v>701</v>
      </c>
      <c r="AB523" s="4" t="s">
        <v>2636</v>
      </c>
      <c r="AC523" t="s">
        <v>2734</v>
      </c>
      <c r="AD523">
        <v>2021</v>
      </c>
      <c r="AE523">
        <v>6</v>
      </c>
      <c r="AF523">
        <v>2</v>
      </c>
      <c r="AG523" t="s">
        <v>302</v>
      </c>
      <c r="AJ523" t="s">
        <v>5</v>
      </c>
      <c r="AK523" t="s">
        <v>12</v>
      </c>
      <c r="AL523">
        <v>244583</v>
      </c>
      <c r="AM523">
        <v>6597044</v>
      </c>
      <c r="AN523" s="4">
        <v>245000</v>
      </c>
      <c r="AO523" s="4">
        <v>6597000</v>
      </c>
      <c r="AP523">
        <v>150</v>
      </c>
      <c r="AR523">
        <v>1010</v>
      </c>
      <c r="AS523" t="s">
        <v>407</v>
      </c>
      <c r="AT523" s="5" t="s">
        <v>2735</v>
      </c>
      <c r="AU523">
        <v>101939</v>
      </c>
      <c r="AW523" s="6" t="s">
        <v>14</v>
      </c>
      <c r="AX523">
        <v>1</v>
      </c>
      <c r="AY523" t="s">
        <v>15</v>
      </c>
      <c r="AZ523" t="s">
        <v>2736</v>
      </c>
      <c r="BA523" t="s">
        <v>2737</v>
      </c>
      <c r="BB523">
        <v>1010</v>
      </c>
      <c r="BC523" t="s">
        <v>18</v>
      </c>
      <c r="BD523" t="s">
        <v>19</v>
      </c>
      <c r="BE523">
        <v>1</v>
      </c>
      <c r="BF523" s="5">
        <v>44350.683391203696</v>
      </c>
      <c r="BG523" s="7" t="s">
        <v>20</v>
      </c>
      <c r="BI523">
        <v>6</v>
      </c>
      <c r="BJ523">
        <v>270242</v>
      </c>
      <c r="BL523" t="s">
        <v>2738</v>
      </c>
      <c r="BX523">
        <v>280018</v>
      </c>
    </row>
    <row r="524" spans="1:76" x14ac:dyDescent="0.25">
      <c r="A524">
        <v>280512</v>
      </c>
      <c r="C524">
        <v>1</v>
      </c>
      <c r="F524" t="s">
        <v>0</v>
      </c>
      <c r="G524" t="s">
        <v>1</v>
      </c>
      <c r="H524" t="s">
        <v>2739</v>
      </c>
      <c r="I524" t="s">
        <v>3</v>
      </c>
      <c r="K524">
        <v>1</v>
      </c>
      <c r="L524" t="s">
        <v>4</v>
      </c>
      <c r="M524">
        <v>101939</v>
      </c>
      <c r="N524" t="s">
        <v>5</v>
      </c>
      <c r="O524" t="s">
        <v>5</v>
      </c>
      <c r="U524" t="s">
        <v>2652</v>
      </c>
      <c r="V524" s="1">
        <v>1</v>
      </c>
      <c r="W524" t="s">
        <v>2635</v>
      </c>
      <c r="X524" t="s">
        <v>2636</v>
      </c>
      <c r="Y524" s="2" t="s">
        <v>2637</v>
      </c>
      <c r="Z524" s="3">
        <v>7</v>
      </c>
      <c r="AA524" s="4">
        <v>701</v>
      </c>
      <c r="AB524" s="4" t="s">
        <v>2636</v>
      </c>
      <c r="AC524" t="s">
        <v>2740</v>
      </c>
      <c r="AD524">
        <v>2021</v>
      </c>
      <c r="AE524">
        <v>6</v>
      </c>
      <c r="AF524">
        <v>24</v>
      </c>
      <c r="AG524" t="s">
        <v>2741</v>
      </c>
      <c r="AJ524" t="s">
        <v>5</v>
      </c>
      <c r="AK524" t="s">
        <v>12</v>
      </c>
      <c r="AL524">
        <v>244667</v>
      </c>
      <c r="AM524">
        <v>6597011</v>
      </c>
      <c r="AN524" s="4">
        <v>245000</v>
      </c>
      <c r="AO524" s="4">
        <v>6597000</v>
      </c>
      <c r="AP524">
        <v>3</v>
      </c>
      <c r="AR524">
        <v>1010</v>
      </c>
      <c r="AT524" s="5" t="s">
        <v>2742</v>
      </c>
      <c r="AU524">
        <v>101939</v>
      </c>
      <c r="AW524" s="6" t="s">
        <v>14</v>
      </c>
      <c r="AX524">
        <v>1</v>
      </c>
      <c r="AY524" t="s">
        <v>15</v>
      </c>
      <c r="AZ524" t="s">
        <v>2743</v>
      </c>
      <c r="BA524" t="s">
        <v>2744</v>
      </c>
      <c r="BB524">
        <v>1010</v>
      </c>
      <c r="BC524" t="s">
        <v>18</v>
      </c>
      <c r="BD524" t="s">
        <v>19</v>
      </c>
      <c r="BF524" s="5">
        <v>44376.759560185201</v>
      </c>
      <c r="BG524" s="7" t="s">
        <v>20</v>
      </c>
      <c r="BI524">
        <v>6</v>
      </c>
      <c r="BJ524">
        <v>273111</v>
      </c>
      <c r="BL524" t="s">
        <v>2745</v>
      </c>
      <c r="BX524">
        <v>280512</v>
      </c>
    </row>
    <row r="525" spans="1:76" x14ac:dyDescent="0.25">
      <c r="A525">
        <v>223405</v>
      </c>
      <c r="B525">
        <v>102832</v>
      </c>
      <c r="F525" t="s">
        <v>0</v>
      </c>
      <c r="G525" t="s">
        <v>1</v>
      </c>
      <c r="H525" t="s">
        <v>2754</v>
      </c>
      <c r="I525" t="s">
        <v>3</v>
      </c>
      <c r="K525">
        <v>1</v>
      </c>
      <c r="L525" t="s">
        <v>4</v>
      </c>
      <c r="M525">
        <v>101939</v>
      </c>
      <c r="N525" t="s">
        <v>5</v>
      </c>
      <c r="O525" t="s">
        <v>5</v>
      </c>
      <c r="U525" t="s">
        <v>2755</v>
      </c>
      <c r="V525" s="1">
        <v>1</v>
      </c>
      <c r="W525" t="s">
        <v>2635</v>
      </c>
      <c r="X525" t="s">
        <v>2756</v>
      </c>
      <c r="Y525" s="2" t="s">
        <v>2637</v>
      </c>
      <c r="Z525" s="3">
        <v>7</v>
      </c>
      <c r="AA525" s="4">
        <v>706</v>
      </c>
      <c r="AB525" s="4" t="s">
        <v>2756</v>
      </c>
      <c r="AC525" t="s">
        <v>2757</v>
      </c>
      <c r="AD525">
        <v>2015</v>
      </c>
      <c r="AE525">
        <v>11</v>
      </c>
      <c r="AF525">
        <v>2</v>
      </c>
      <c r="AG525" t="s">
        <v>1379</v>
      </c>
      <c r="AJ525" t="s">
        <v>5</v>
      </c>
      <c r="AK525" t="s">
        <v>12</v>
      </c>
      <c r="AL525">
        <v>226749</v>
      </c>
      <c r="AM525">
        <v>6565484</v>
      </c>
      <c r="AN525" s="4">
        <v>227000</v>
      </c>
      <c r="AO525" s="4">
        <v>6565000</v>
      </c>
      <c r="AP525">
        <v>5</v>
      </c>
      <c r="AR525">
        <v>1010</v>
      </c>
      <c r="AT525" s="5" t="s">
        <v>2758</v>
      </c>
      <c r="AU525">
        <v>101939</v>
      </c>
      <c r="AW525" s="6" t="s">
        <v>14</v>
      </c>
      <c r="AX525">
        <v>1</v>
      </c>
      <c r="AY525" t="s">
        <v>15</v>
      </c>
      <c r="AZ525" t="s">
        <v>2759</v>
      </c>
      <c r="BA525" t="s">
        <v>2760</v>
      </c>
      <c r="BB525">
        <v>1010</v>
      </c>
      <c r="BC525" t="s">
        <v>18</v>
      </c>
      <c r="BD525" t="s">
        <v>19</v>
      </c>
      <c r="BF525" s="5">
        <v>43710.332638888904</v>
      </c>
      <c r="BG525" s="7" t="s">
        <v>20</v>
      </c>
      <c r="BI525">
        <v>6</v>
      </c>
      <c r="BJ525">
        <v>89320</v>
      </c>
      <c r="BK525">
        <v>107219</v>
      </c>
      <c r="BL525" t="s">
        <v>2761</v>
      </c>
      <c r="BX525">
        <v>223405</v>
      </c>
    </row>
    <row r="526" spans="1:76" x14ac:dyDescent="0.25">
      <c r="A526">
        <v>211925</v>
      </c>
      <c r="B526">
        <v>313355</v>
      </c>
      <c r="F526" t="s">
        <v>0</v>
      </c>
      <c r="G526" t="s">
        <v>40</v>
      </c>
      <c r="H526" t="s">
        <v>2771</v>
      </c>
      <c r="I526" s="8" t="str">
        <f>HYPERLINK(AT526,"Hb")</f>
        <v>Hb</v>
      </c>
      <c r="K526">
        <v>1</v>
      </c>
      <c r="L526" t="s">
        <v>4</v>
      </c>
      <c r="M526">
        <v>101939</v>
      </c>
      <c r="N526" t="s">
        <v>5</v>
      </c>
      <c r="O526" t="s">
        <v>5</v>
      </c>
      <c r="U526" t="s">
        <v>2772</v>
      </c>
      <c r="V526" s="1">
        <v>1</v>
      </c>
      <c r="W526" t="s">
        <v>2635</v>
      </c>
      <c r="X526" t="s">
        <v>2764</v>
      </c>
      <c r="Y526" s="2" t="s">
        <v>2637</v>
      </c>
      <c r="Z526" s="3">
        <v>7</v>
      </c>
      <c r="AA526" s="4">
        <v>709</v>
      </c>
      <c r="AB526" s="4" t="s">
        <v>2764</v>
      </c>
      <c r="AC526" t="s">
        <v>2773</v>
      </c>
      <c r="AD526">
        <v>2014</v>
      </c>
      <c r="AE526">
        <v>6</v>
      </c>
      <c r="AF526">
        <v>3</v>
      </c>
      <c r="AG526" t="s">
        <v>2774</v>
      </c>
      <c r="AH526" t="s">
        <v>2774</v>
      </c>
      <c r="AJ526" t="s">
        <v>5</v>
      </c>
      <c r="AK526" t="s">
        <v>12</v>
      </c>
      <c r="AL526">
        <v>214864</v>
      </c>
      <c r="AM526">
        <v>6551481</v>
      </c>
      <c r="AN526" s="4">
        <v>215000</v>
      </c>
      <c r="AO526" s="4">
        <v>6551000</v>
      </c>
      <c r="AP526">
        <v>7</v>
      </c>
      <c r="AR526">
        <v>8</v>
      </c>
      <c r="AS526" t="s">
        <v>44</v>
      </c>
      <c r="AT526" t="s">
        <v>2775</v>
      </c>
      <c r="AU526">
        <v>101939</v>
      </c>
      <c r="AW526" s="6" t="s">
        <v>14</v>
      </c>
      <c r="AX526">
        <v>1</v>
      </c>
      <c r="AY526" t="s">
        <v>15</v>
      </c>
      <c r="AZ526" t="s">
        <v>2776</v>
      </c>
      <c r="BA526" t="s">
        <v>2777</v>
      </c>
      <c r="BB526">
        <v>8</v>
      </c>
      <c r="BC526" t="s">
        <v>48</v>
      </c>
      <c r="BD526" t="s">
        <v>49</v>
      </c>
      <c r="BE526">
        <v>1</v>
      </c>
      <c r="BF526" s="5">
        <v>42137</v>
      </c>
      <c r="BG526" s="7" t="s">
        <v>20</v>
      </c>
      <c r="BI526">
        <v>3</v>
      </c>
      <c r="BJ526">
        <v>485470</v>
      </c>
      <c r="BK526">
        <v>107220</v>
      </c>
      <c r="BL526" t="s">
        <v>2778</v>
      </c>
      <c r="BN526" t="s">
        <v>2779</v>
      </c>
      <c r="BX526">
        <v>211925</v>
      </c>
    </row>
    <row r="527" spans="1:76" x14ac:dyDescent="0.25">
      <c r="A527">
        <v>212317</v>
      </c>
      <c r="C527">
        <v>1</v>
      </c>
      <c r="F527" t="s">
        <v>0</v>
      </c>
      <c r="G527" t="s">
        <v>1</v>
      </c>
      <c r="H527" t="s">
        <v>2780</v>
      </c>
      <c r="I527" s="8" t="str">
        <f>HYPERLINK(AT527,"Foto")</f>
        <v>Foto</v>
      </c>
      <c r="K527">
        <v>1</v>
      </c>
      <c r="L527" t="s">
        <v>4</v>
      </c>
      <c r="M527">
        <v>101939</v>
      </c>
      <c r="N527" t="s">
        <v>5</v>
      </c>
      <c r="O527" t="s">
        <v>5</v>
      </c>
      <c r="U527" t="s">
        <v>2772</v>
      </c>
      <c r="V527" s="1">
        <v>1</v>
      </c>
      <c r="W527" t="s">
        <v>2635</v>
      </c>
      <c r="X527" t="s">
        <v>2764</v>
      </c>
      <c r="Y527" s="2" t="s">
        <v>2637</v>
      </c>
      <c r="Z527" s="3">
        <v>7</v>
      </c>
      <c r="AA527" s="4">
        <v>709</v>
      </c>
      <c r="AB527" s="4" t="s">
        <v>2764</v>
      </c>
      <c r="AC527" t="s">
        <v>2781</v>
      </c>
      <c r="AD527">
        <v>2019</v>
      </c>
      <c r="AE527">
        <v>6</v>
      </c>
      <c r="AF527">
        <v>24</v>
      </c>
      <c r="AG527" t="s">
        <v>2782</v>
      </c>
      <c r="AJ527" t="s">
        <v>5</v>
      </c>
      <c r="AK527" t="s">
        <v>12</v>
      </c>
      <c r="AL527">
        <v>215168</v>
      </c>
      <c r="AM527">
        <v>6550804</v>
      </c>
      <c r="AN527" s="4">
        <v>215000</v>
      </c>
      <c r="AO527" s="4">
        <v>6551000</v>
      </c>
      <c r="AP527">
        <v>5</v>
      </c>
      <c r="AR527">
        <v>1010</v>
      </c>
      <c r="AT527" s="5" t="s">
        <v>2783</v>
      </c>
      <c r="AU527">
        <v>101939</v>
      </c>
      <c r="AW527" s="6" t="s">
        <v>14</v>
      </c>
      <c r="AX527">
        <v>1</v>
      </c>
      <c r="AY527" t="s">
        <v>15</v>
      </c>
      <c r="AZ527" t="s">
        <v>2784</v>
      </c>
      <c r="BA527" t="s">
        <v>2785</v>
      </c>
      <c r="BB527">
        <v>1010</v>
      </c>
      <c r="BC527" t="s">
        <v>18</v>
      </c>
      <c r="BD527" t="s">
        <v>19</v>
      </c>
      <c r="BE527">
        <v>1</v>
      </c>
      <c r="BF527" s="5">
        <v>43688.92</v>
      </c>
      <c r="BG527" s="7" t="s">
        <v>20</v>
      </c>
      <c r="BI527">
        <v>6</v>
      </c>
      <c r="BJ527">
        <v>213028</v>
      </c>
      <c r="BL527" t="s">
        <v>2786</v>
      </c>
      <c r="BX527">
        <v>212317</v>
      </c>
    </row>
    <row r="528" spans="1:76" x14ac:dyDescent="0.25">
      <c r="A528">
        <v>264683</v>
      </c>
      <c r="B528">
        <v>46261</v>
      </c>
      <c r="F528" t="s">
        <v>0</v>
      </c>
      <c r="G528" t="s">
        <v>1</v>
      </c>
      <c r="H528" t="s">
        <v>2818</v>
      </c>
      <c r="I528" t="s">
        <v>3</v>
      </c>
      <c r="K528">
        <v>1</v>
      </c>
      <c r="L528" t="s">
        <v>4</v>
      </c>
      <c r="M528">
        <v>101939</v>
      </c>
      <c r="N528" t="s">
        <v>5</v>
      </c>
      <c r="O528" t="s">
        <v>5</v>
      </c>
      <c r="U528" t="s">
        <v>2819</v>
      </c>
      <c r="V528" s="1">
        <v>1</v>
      </c>
      <c r="W528" t="s">
        <v>2635</v>
      </c>
      <c r="X528" t="s">
        <v>2804</v>
      </c>
      <c r="Y528" s="2" t="s">
        <v>2637</v>
      </c>
      <c r="Z528" s="3">
        <v>7</v>
      </c>
      <c r="AA528" s="4">
        <v>722</v>
      </c>
      <c r="AB528" t="s">
        <v>2805</v>
      </c>
      <c r="AC528" t="s">
        <v>2820</v>
      </c>
      <c r="AD528">
        <v>2005</v>
      </c>
      <c r="AE528">
        <v>5</v>
      </c>
      <c r="AF528">
        <v>15</v>
      </c>
      <c r="AG528" t="s">
        <v>2821</v>
      </c>
      <c r="AJ528" t="s">
        <v>5</v>
      </c>
      <c r="AK528" t="s">
        <v>12</v>
      </c>
      <c r="AL528">
        <v>240697</v>
      </c>
      <c r="AM528">
        <v>6570081</v>
      </c>
      <c r="AN528" s="4">
        <v>241000</v>
      </c>
      <c r="AO528" s="4">
        <v>6571000</v>
      </c>
      <c r="AP528">
        <v>25</v>
      </c>
      <c r="AR528">
        <v>1010</v>
      </c>
      <c r="AS528" t="s">
        <v>2822</v>
      </c>
      <c r="AT528" s="5" t="s">
        <v>2823</v>
      </c>
      <c r="AU528">
        <v>101939</v>
      </c>
      <c r="AW528" s="6" t="s">
        <v>14</v>
      </c>
      <c r="AX528">
        <v>1</v>
      </c>
      <c r="AY528" t="s">
        <v>15</v>
      </c>
      <c r="AZ528" t="s">
        <v>2824</v>
      </c>
      <c r="BA528" t="s">
        <v>2825</v>
      </c>
      <c r="BB528">
        <v>1010</v>
      </c>
      <c r="BC528" t="s">
        <v>18</v>
      </c>
      <c r="BD528" t="s">
        <v>19</v>
      </c>
      <c r="BF528" s="5">
        <v>43709.903472222199</v>
      </c>
      <c r="BG528" s="7" t="s">
        <v>20</v>
      </c>
      <c r="BI528">
        <v>6</v>
      </c>
      <c r="BJ528">
        <v>43200</v>
      </c>
      <c r="BK528">
        <v>107221</v>
      </c>
      <c r="BL528" t="s">
        <v>2826</v>
      </c>
      <c r="BX528">
        <v>264683</v>
      </c>
    </row>
    <row r="529" spans="1:76" x14ac:dyDescent="0.25">
      <c r="A529">
        <v>198354</v>
      </c>
      <c r="B529">
        <v>297192</v>
      </c>
      <c r="F529" t="s">
        <v>0</v>
      </c>
      <c r="G529" t="s">
        <v>40</v>
      </c>
      <c r="H529" t="s">
        <v>2827</v>
      </c>
      <c r="I529" s="8" t="str">
        <f>HYPERLINK(AT529,"Hb")</f>
        <v>Hb</v>
      </c>
      <c r="K529">
        <v>1</v>
      </c>
      <c r="L529" t="s">
        <v>4</v>
      </c>
      <c r="M529">
        <v>101939</v>
      </c>
      <c r="N529" t="s">
        <v>5</v>
      </c>
      <c r="O529" t="s">
        <v>5</v>
      </c>
      <c r="U529" t="s">
        <v>2828</v>
      </c>
      <c r="V529" s="1">
        <v>1</v>
      </c>
      <c r="W529" t="s">
        <v>2635</v>
      </c>
      <c r="X529" t="s">
        <v>2829</v>
      </c>
      <c r="Y529" s="2" t="s">
        <v>2830</v>
      </c>
      <c r="Z529" s="3">
        <v>8</v>
      </c>
      <c r="AA529" s="4">
        <v>805</v>
      </c>
      <c r="AB529" s="4" t="s">
        <v>2829</v>
      </c>
      <c r="AC529" t="s">
        <v>2831</v>
      </c>
      <c r="AD529">
        <v>2005</v>
      </c>
      <c r="AE529">
        <v>5</v>
      </c>
      <c r="AF529">
        <v>18</v>
      </c>
      <c r="AG529" t="s">
        <v>2832</v>
      </c>
      <c r="AH529" t="s">
        <v>2832</v>
      </c>
      <c r="AJ529" t="s">
        <v>5</v>
      </c>
      <c r="AK529" t="s">
        <v>12</v>
      </c>
      <c r="AL529">
        <v>195631</v>
      </c>
      <c r="AM529">
        <v>6558196</v>
      </c>
      <c r="AN529" s="4">
        <v>195000</v>
      </c>
      <c r="AO529" s="4">
        <v>6559000</v>
      </c>
      <c r="AP529">
        <v>7</v>
      </c>
      <c r="AR529">
        <v>8</v>
      </c>
      <c r="AS529" t="s">
        <v>44</v>
      </c>
      <c r="AT529" t="s">
        <v>2833</v>
      </c>
      <c r="AU529">
        <v>101939</v>
      </c>
      <c r="AW529" s="6" t="s">
        <v>14</v>
      </c>
      <c r="AX529">
        <v>1</v>
      </c>
      <c r="AY529" t="s">
        <v>15</v>
      </c>
      <c r="AZ529" t="s">
        <v>2834</v>
      </c>
      <c r="BA529" t="s">
        <v>2835</v>
      </c>
      <c r="BB529">
        <v>8</v>
      </c>
      <c r="BC529" t="s">
        <v>48</v>
      </c>
      <c r="BD529" t="s">
        <v>49</v>
      </c>
      <c r="BE529">
        <v>1</v>
      </c>
      <c r="BF529" s="5">
        <v>40248</v>
      </c>
      <c r="BG529" s="7" t="s">
        <v>20</v>
      </c>
      <c r="BI529">
        <v>3</v>
      </c>
      <c r="BJ529">
        <v>470515</v>
      </c>
      <c r="BK529">
        <v>107224</v>
      </c>
      <c r="BL529" t="s">
        <v>2836</v>
      </c>
      <c r="BN529" t="s">
        <v>2837</v>
      </c>
      <c r="BX529">
        <v>198354</v>
      </c>
    </row>
    <row r="530" spans="1:76" x14ac:dyDescent="0.25">
      <c r="A530">
        <v>198350</v>
      </c>
      <c r="B530">
        <v>46172</v>
      </c>
      <c r="F530" t="s">
        <v>0</v>
      </c>
      <c r="G530" t="s">
        <v>1</v>
      </c>
      <c r="H530" t="s">
        <v>2838</v>
      </c>
      <c r="I530" t="s">
        <v>3</v>
      </c>
      <c r="K530">
        <v>1</v>
      </c>
      <c r="L530" t="s">
        <v>4</v>
      </c>
      <c r="M530">
        <v>101939</v>
      </c>
      <c r="N530" t="s">
        <v>5</v>
      </c>
      <c r="O530" t="s">
        <v>5</v>
      </c>
      <c r="U530" t="s">
        <v>2828</v>
      </c>
      <c r="V530" s="1">
        <v>1</v>
      </c>
      <c r="W530" t="s">
        <v>2635</v>
      </c>
      <c r="X530" t="s">
        <v>2829</v>
      </c>
      <c r="Y530" s="2" t="s">
        <v>2830</v>
      </c>
      <c r="Z530" s="3">
        <v>8</v>
      </c>
      <c r="AA530" s="4">
        <v>805</v>
      </c>
      <c r="AB530" s="4" t="s">
        <v>2829</v>
      </c>
      <c r="AC530" t="s">
        <v>2839</v>
      </c>
      <c r="AD530">
        <v>2005</v>
      </c>
      <c r="AE530">
        <v>5</v>
      </c>
      <c r="AF530">
        <v>18</v>
      </c>
      <c r="AG530" t="s">
        <v>2840</v>
      </c>
      <c r="AJ530" t="s">
        <v>5</v>
      </c>
      <c r="AK530" t="s">
        <v>12</v>
      </c>
      <c r="AL530">
        <v>195629</v>
      </c>
      <c r="AM530">
        <v>6558200</v>
      </c>
      <c r="AN530" s="4">
        <v>195000</v>
      </c>
      <c r="AO530" s="4">
        <v>6559000</v>
      </c>
      <c r="AP530">
        <v>5</v>
      </c>
      <c r="AR530">
        <v>1010</v>
      </c>
      <c r="AS530" t="s">
        <v>2841</v>
      </c>
      <c r="AT530" s="5" t="s">
        <v>2842</v>
      </c>
      <c r="AU530">
        <v>101939</v>
      </c>
      <c r="AW530" s="6" t="s">
        <v>14</v>
      </c>
      <c r="AX530">
        <v>1</v>
      </c>
      <c r="AY530" t="s">
        <v>15</v>
      </c>
      <c r="AZ530" t="s">
        <v>2843</v>
      </c>
      <c r="BA530" t="s">
        <v>2844</v>
      </c>
      <c r="BB530">
        <v>1010</v>
      </c>
      <c r="BC530" t="s">
        <v>18</v>
      </c>
      <c r="BD530" t="s">
        <v>19</v>
      </c>
      <c r="BF530" s="5">
        <v>43709.903472222199</v>
      </c>
      <c r="BG530" s="7" t="s">
        <v>20</v>
      </c>
      <c r="BI530">
        <v>6</v>
      </c>
      <c r="BJ530">
        <v>43106</v>
      </c>
      <c r="BK530">
        <v>107223</v>
      </c>
      <c r="BL530" t="s">
        <v>2845</v>
      </c>
      <c r="BX530">
        <v>198350</v>
      </c>
    </row>
    <row r="531" spans="1:76" x14ac:dyDescent="0.25">
      <c r="A531">
        <v>198341</v>
      </c>
      <c r="B531">
        <v>301527</v>
      </c>
      <c r="F531" t="s">
        <v>0</v>
      </c>
      <c r="G531" t="s">
        <v>40</v>
      </c>
      <c r="H531" t="s">
        <v>2846</v>
      </c>
      <c r="I531" s="8" t="str">
        <f>HYPERLINK(AT531,"Hb")</f>
        <v>Hb</v>
      </c>
      <c r="K531">
        <v>1</v>
      </c>
      <c r="L531" t="s">
        <v>4</v>
      </c>
      <c r="M531">
        <v>101939</v>
      </c>
      <c r="N531" t="s">
        <v>5</v>
      </c>
      <c r="O531" t="s">
        <v>5</v>
      </c>
      <c r="U531" t="s">
        <v>2828</v>
      </c>
      <c r="V531" s="1">
        <v>1</v>
      </c>
      <c r="W531" t="s">
        <v>2635</v>
      </c>
      <c r="X531" t="s">
        <v>2829</v>
      </c>
      <c r="Y531" s="2" t="s">
        <v>2830</v>
      </c>
      <c r="Z531" s="3">
        <v>8</v>
      </c>
      <c r="AA531" s="4">
        <v>805</v>
      </c>
      <c r="AB531" s="4" t="s">
        <v>2829</v>
      </c>
      <c r="AC531" t="s">
        <v>2847</v>
      </c>
      <c r="AD531">
        <v>2009</v>
      </c>
      <c r="AE531">
        <v>9</v>
      </c>
      <c r="AF531">
        <v>16</v>
      </c>
      <c r="AG531" t="s">
        <v>1285</v>
      </c>
      <c r="AH531" t="s">
        <v>1285</v>
      </c>
      <c r="AJ531" t="s">
        <v>5</v>
      </c>
      <c r="AK531" t="s">
        <v>12</v>
      </c>
      <c r="AL531">
        <v>195618</v>
      </c>
      <c r="AM531">
        <v>6558186</v>
      </c>
      <c r="AN531" s="4">
        <v>195000</v>
      </c>
      <c r="AO531" s="4">
        <v>6559000</v>
      </c>
      <c r="AP531">
        <v>7</v>
      </c>
      <c r="AR531">
        <v>8</v>
      </c>
      <c r="AS531" t="s">
        <v>44</v>
      </c>
      <c r="AT531" t="s">
        <v>2848</v>
      </c>
      <c r="AU531">
        <v>101939</v>
      </c>
      <c r="AW531" s="6" t="s">
        <v>14</v>
      </c>
      <c r="AX531">
        <v>1</v>
      </c>
      <c r="AY531" t="s">
        <v>15</v>
      </c>
      <c r="AZ531" t="s">
        <v>2849</v>
      </c>
      <c r="BA531" t="s">
        <v>2850</v>
      </c>
      <c r="BB531">
        <v>8</v>
      </c>
      <c r="BC531" t="s">
        <v>48</v>
      </c>
      <c r="BD531" t="s">
        <v>49</v>
      </c>
      <c r="BE531">
        <v>1</v>
      </c>
      <c r="BF531" s="5">
        <v>41677</v>
      </c>
      <c r="BG531" s="7" t="s">
        <v>20</v>
      </c>
      <c r="BI531">
        <v>3</v>
      </c>
      <c r="BJ531">
        <v>474501</v>
      </c>
      <c r="BK531">
        <v>107225</v>
      </c>
      <c r="BL531" t="s">
        <v>2851</v>
      </c>
      <c r="BN531" t="s">
        <v>2852</v>
      </c>
      <c r="BX531">
        <v>198341</v>
      </c>
    </row>
    <row r="532" spans="1:76" x14ac:dyDescent="0.25">
      <c r="A532">
        <v>198405</v>
      </c>
      <c r="B532">
        <v>61887</v>
      </c>
      <c r="F532" t="s">
        <v>0</v>
      </c>
      <c r="G532" t="s">
        <v>1</v>
      </c>
      <c r="H532" t="s">
        <v>2853</v>
      </c>
      <c r="I532" s="8" t="str">
        <f>HYPERLINK(AT532,"Foto")</f>
        <v>Foto</v>
      </c>
      <c r="K532">
        <v>1</v>
      </c>
      <c r="L532" t="s">
        <v>4</v>
      </c>
      <c r="M532">
        <v>101939</v>
      </c>
      <c r="N532" t="s">
        <v>5</v>
      </c>
      <c r="O532" t="s">
        <v>5</v>
      </c>
      <c r="U532" t="s">
        <v>2828</v>
      </c>
      <c r="V532" s="1">
        <v>1</v>
      </c>
      <c r="W532" t="s">
        <v>2635</v>
      </c>
      <c r="X532" t="s">
        <v>2829</v>
      </c>
      <c r="Y532" s="2" t="s">
        <v>2830</v>
      </c>
      <c r="Z532" s="3">
        <v>8</v>
      </c>
      <c r="AA532" s="4">
        <v>805</v>
      </c>
      <c r="AB532" s="4" t="s">
        <v>2829</v>
      </c>
      <c r="AC532" t="s">
        <v>2854</v>
      </c>
      <c r="AD532">
        <v>2012</v>
      </c>
      <c r="AE532">
        <v>9</v>
      </c>
      <c r="AF532">
        <v>30</v>
      </c>
      <c r="AG532" t="s">
        <v>2855</v>
      </c>
      <c r="AJ532" t="s">
        <v>5</v>
      </c>
      <c r="AK532" t="s">
        <v>12</v>
      </c>
      <c r="AL532">
        <v>195659</v>
      </c>
      <c r="AM532">
        <v>6558166</v>
      </c>
      <c r="AN532" s="4">
        <v>195000</v>
      </c>
      <c r="AO532" s="4">
        <v>6559000</v>
      </c>
      <c r="AP532">
        <v>50</v>
      </c>
      <c r="AR532">
        <v>1010</v>
      </c>
      <c r="AT532" s="5" t="s">
        <v>2856</v>
      </c>
      <c r="AU532">
        <v>101939</v>
      </c>
      <c r="AW532" s="6" t="s">
        <v>14</v>
      </c>
      <c r="AX532">
        <v>1</v>
      </c>
      <c r="AY532" t="s">
        <v>15</v>
      </c>
      <c r="AZ532" t="s">
        <v>2857</v>
      </c>
      <c r="BA532" t="s">
        <v>2858</v>
      </c>
      <c r="BB532">
        <v>1010</v>
      </c>
      <c r="BC532" t="s">
        <v>18</v>
      </c>
      <c r="BD532" t="s">
        <v>19</v>
      </c>
      <c r="BE532">
        <v>1</v>
      </c>
      <c r="BF532" s="5">
        <v>43002.112500000003</v>
      </c>
      <c r="BG532" s="7" t="s">
        <v>20</v>
      </c>
      <c r="BI532">
        <v>6</v>
      </c>
      <c r="BJ532">
        <v>58057</v>
      </c>
      <c r="BK532">
        <v>107227</v>
      </c>
      <c r="BL532" t="s">
        <v>2859</v>
      </c>
      <c r="BX532">
        <v>198405</v>
      </c>
    </row>
    <row r="533" spans="1:76" x14ac:dyDescent="0.25">
      <c r="A533">
        <v>198183</v>
      </c>
      <c r="C533">
        <v>1</v>
      </c>
      <c r="F533" t="s">
        <v>0</v>
      </c>
      <c r="G533" t="s">
        <v>1</v>
      </c>
      <c r="H533" t="s">
        <v>2860</v>
      </c>
      <c r="I533" s="8" t="str">
        <f>HYPERLINK(AT533,"Foto")</f>
        <v>Foto</v>
      </c>
      <c r="K533">
        <v>1</v>
      </c>
      <c r="L533" t="s">
        <v>4</v>
      </c>
      <c r="M533">
        <v>101939</v>
      </c>
      <c r="N533" t="s">
        <v>5</v>
      </c>
      <c r="O533" t="s">
        <v>5</v>
      </c>
      <c r="U533" t="s">
        <v>2828</v>
      </c>
      <c r="V533" s="1">
        <v>1</v>
      </c>
      <c r="W533" t="s">
        <v>2635</v>
      </c>
      <c r="X533" t="s">
        <v>2829</v>
      </c>
      <c r="Y533" s="2" t="s">
        <v>2830</v>
      </c>
      <c r="Z533" s="3">
        <v>8</v>
      </c>
      <c r="AA533" s="4">
        <v>805</v>
      </c>
      <c r="AB533" s="4" t="s">
        <v>2829</v>
      </c>
      <c r="AC533" t="s">
        <v>2861</v>
      </c>
      <c r="AD533">
        <v>2018</v>
      </c>
      <c r="AE533">
        <v>8</v>
      </c>
      <c r="AF533">
        <v>7</v>
      </c>
      <c r="AG533" t="s">
        <v>2862</v>
      </c>
      <c r="AJ533" t="s">
        <v>5</v>
      </c>
      <c r="AK533" t="s">
        <v>12</v>
      </c>
      <c r="AL533">
        <v>195497</v>
      </c>
      <c r="AM533">
        <v>6558444</v>
      </c>
      <c r="AN533" s="4">
        <v>195000</v>
      </c>
      <c r="AO533" s="4">
        <v>6559000</v>
      </c>
      <c r="AP533">
        <v>1</v>
      </c>
      <c r="AR533">
        <v>1010</v>
      </c>
      <c r="AS533" t="s">
        <v>2863</v>
      </c>
      <c r="AT533" s="5" t="s">
        <v>2864</v>
      </c>
      <c r="AU533">
        <v>101939</v>
      </c>
      <c r="AW533" s="6" t="s">
        <v>14</v>
      </c>
      <c r="AX533">
        <v>1</v>
      </c>
      <c r="AY533" t="s">
        <v>15</v>
      </c>
      <c r="AZ533" t="s">
        <v>2865</v>
      </c>
      <c r="BA533" t="s">
        <v>2866</v>
      </c>
      <c r="BB533">
        <v>1010</v>
      </c>
      <c r="BC533" t="s">
        <v>18</v>
      </c>
      <c r="BD533" t="s">
        <v>19</v>
      </c>
      <c r="BE533">
        <v>1</v>
      </c>
      <c r="BF533" s="5">
        <v>43324.412511574097</v>
      </c>
      <c r="BG533" s="7" t="s">
        <v>20</v>
      </c>
      <c r="BI533">
        <v>6</v>
      </c>
      <c r="BJ533">
        <v>162618</v>
      </c>
      <c r="BL533" t="s">
        <v>2867</v>
      </c>
      <c r="BX533">
        <v>198183</v>
      </c>
    </row>
    <row r="534" spans="1:76" x14ac:dyDescent="0.25">
      <c r="A534">
        <v>198339</v>
      </c>
      <c r="C534">
        <v>1</v>
      </c>
      <c r="F534" t="s">
        <v>0</v>
      </c>
      <c r="G534" t="s">
        <v>1</v>
      </c>
      <c r="H534" t="s">
        <v>2868</v>
      </c>
      <c r="I534" t="s">
        <v>3</v>
      </c>
      <c r="K534">
        <v>1</v>
      </c>
      <c r="L534" t="s">
        <v>4</v>
      </c>
      <c r="M534">
        <v>101939</v>
      </c>
      <c r="N534" t="s">
        <v>5</v>
      </c>
      <c r="O534" t="s">
        <v>5</v>
      </c>
      <c r="U534" t="s">
        <v>2828</v>
      </c>
      <c r="V534" s="1">
        <v>1</v>
      </c>
      <c r="W534" t="s">
        <v>2635</v>
      </c>
      <c r="X534" t="s">
        <v>2829</v>
      </c>
      <c r="Y534" s="2" t="s">
        <v>2830</v>
      </c>
      <c r="Z534" s="3">
        <v>8</v>
      </c>
      <c r="AA534" s="4">
        <v>805</v>
      </c>
      <c r="AB534" s="4" t="s">
        <v>2829</v>
      </c>
      <c r="AC534" t="s">
        <v>2869</v>
      </c>
      <c r="AD534">
        <v>2020</v>
      </c>
      <c r="AE534">
        <v>5</v>
      </c>
      <c r="AF534">
        <v>25</v>
      </c>
      <c r="AG534" t="s">
        <v>2870</v>
      </c>
      <c r="AJ534" t="s">
        <v>5</v>
      </c>
      <c r="AK534" t="s">
        <v>12</v>
      </c>
      <c r="AL534">
        <v>195617</v>
      </c>
      <c r="AM534">
        <v>6558202</v>
      </c>
      <c r="AN534" s="4">
        <v>195000</v>
      </c>
      <c r="AO534" s="4">
        <v>6559000</v>
      </c>
      <c r="AP534">
        <v>5</v>
      </c>
      <c r="AR534">
        <v>1010</v>
      </c>
      <c r="AT534" s="5" t="s">
        <v>2871</v>
      </c>
      <c r="AU534">
        <v>101939</v>
      </c>
      <c r="AW534" s="6" t="s">
        <v>14</v>
      </c>
      <c r="AX534">
        <v>1</v>
      </c>
      <c r="AY534" t="s">
        <v>15</v>
      </c>
      <c r="AZ534" t="s">
        <v>2872</v>
      </c>
      <c r="BA534" t="s">
        <v>2873</v>
      </c>
      <c r="BB534">
        <v>1010</v>
      </c>
      <c r="BC534" t="s">
        <v>18</v>
      </c>
      <c r="BD534" t="s">
        <v>19</v>
      </c>
      <c r="BF534" s="5">
        <v>44133.666157407402</v>
      </c>
      <c r="BG534" s="7" t="s">
        <v>20</v>
      </c>
      <c r="BI534">
        <v>6</v>
      </c>
      <c r="BJ534">
        <v>254757</v>
      </c>
      <c r="BL534" t="s">
        <v>2874</v>
      </c>
      <c r="BX534">
        <v>198339</v>
      </c>
    </row>
    <row r="535" spans="1:76" x14ac:dyDescent="0.25">
      <c r="A535">
        <v>198795</v>
      </c>
      <c r="B535">
        <v>49504</v>
      </c>
      <c r="F535" t="s">
        <v>0</v>
      </c>
      <c r="G535" t="s">
        <v>1</v>
      </c>
      <c r="H535" t="s">
        <v>2875</v>
      </c>
      <c r="I535" s="8" t="str">
        <f>HYPERLINK(AT535,"Foto")</f>
        <v>Foto</v>
      </c>
      <c r="K535">
        <v>1</v>
      </c>
      <c r="L535" t="s">
        <v>4</v>
      </c>
      <c r="M535">
        <v>101939</v>
      </c>
      <c r="N535" t="s">
        <v>5</v>
      </c>
      <c r="O535" t="s">
        <v>5</v>
      </c>
      <c r="U535" t="s">
        <v>2876</v>
      </c>
      <c r="V535" s="1">
        <v>1</v>
      </c>
      <c r="W535" t="s">
        <v>2635</v>
      </c>
      <c r="X535" t="s">
        <v>2829</v>
      </c>
      <c r="Y535" s="2" t="s">
        <v>2830</v>
      </c>
      <c r="Z535" s="3">
        <v>8</v>
      </c>
      <c r="AA535" s="4">
        <v>805</v>
      </c>
      <c r="AB535" s="4" t="s">
        <v>2829</v>
      </c>
      <c r="AC535" t="s">
        <v>2877</v>
      </c>
      <c r="AD535">
        <v>2012</v>
      </c>
      <c r="AE535">
        <v>5</v>
      </c>
      <c r="AF535">
        <v>24</v>
      </c>
      <c r="AG535" t="s">
        <v>2878</v>
      </c>
      <c r="AJ535" t="s">
        <v>5</v>
      </c>
      <c r="AK535" t="s">
        <v>12</v>
      </c>
      <c r="AL535">
        <v>195946</v>
      </c>
      <c r="AM535">
        <v>6562794</v>
      </c>
      <c r="AN535" s="4">
        <v>195000</v>
      </c>
      <c r="AO535" s="4">
        <v>6563000</v>
      </c>
      <c r="AP535">
        <v>5</v>
      </c>
      <c r="AR535">
        <v>1010</v>
      </c>
      <c r="AS535" t="s">
        <v>2879</v>
      </c>
      <c r="AT535" s="5" t="s">
        <v>2880</v>
      </c>
      <c r="AU535">
        <v>101939</v>
      </c>
      <c r="AW535" s="6" t="s">
        <v>14</v>
      </c>
      <c r="AX535">
        <v>1</v>
      </c>
      <c r="AY535" t="s">
        <v>15</v>
      </c>
      <c r="AZ535" t="s">
        <v>2881</v>
      </c>
      <c r="BA535" t="s">
        <v>2882</v>
      </c>
      <c r="BB535">
        <v>1010</v>
      </c>
      <c r="BC535" t="s">
        <v>18</v>
      </c>
      <c r="BD535" t="s">
        <v>19</v>
      </c>
      <c r="BE535">
        <v>1</v>
      </c>
      <c r="BF535" s="5">
        <v>43709.903472222199</v>
      </c>
      <c r="BG535" s="7" t="s">
        <v>20</v>
      </c>
      <c r="BI535">
        <v>6</v>
      </c>
      <c r="BJ535">
        <v>46556</v>
      </c>
      <c r="BK535">
        <v>107228</v>
      </c>
      <c r="BL535" t="s">
        <v>2883</v>
      </c>
      <c r="BX535">
        <v>198795</v>
      </c>
    </row>
    <row r="536" spans="1:76" x14ac:dyDescent="0.25">
      <c r="A536">
        <v>196793</v>
      </c>
      <c r="B536">
        <v>223460</v>
      </c>
      <c r="F536" t="s">
        <v>0</v>
      </c>
      <c r="G536" t="s">
        <v>22</v>
      </c>
      <c r="H536" t="s">
        <v>2884</v>
      </c>
      <c r="I536" t="s">
        <v>3</v>
      </c>
      <c r="K536">
        <v>1</v>
      </c>
      <c r="L536" t="s">
        <v>4</v>
      </c>
      <c r="M536">
        <v>101939</v>
      </c>
      <c r="N536" t="s">
        <v>5</v>
      </c>
      <c r="O536" t="s">
        <v>5</v>
      </c>
      <c r="U536" t="s">
        <v>2885</v>
      </c>
      <c r="V536" s="1">
        <v>1</v>
      </c>
      <c r="W536" t="s">
        <v>2635</v>
      </c>
      <c r="X536" t="s">
        <v>2829</v>
      </c>
      <c r="Y536" s="2" t="s">
        <v>2830</v>
      </c>
      <c r="Z536" s="3">
        <v>8</v>
      </c>
      <c r="AA536" s="4">
        <v>805</v>
      </c>
      <c r="AB536" s="4" t="s">
        <v>2829</v>
      </c>
      <c r="AC536" t="s">
        <v>2886</v>
      </c>
      <c r="AD536">
        <v>2011</v>
      </c>
      <c r="AE536">
        <v>7</v>
      </c>
      <c r="AF536">
        <v>6</v>
      </c>
      <c r="AG536" t="s">
        <v>586</v>
      </c>
      <c r="AH536" t="s">
        <v>586</v>
      </c>
      <c r="AJ536" t="s">
        <v>5</v>
      </c>
      <c r="AK536" t="s">
        <v>12</v>
      </c>
      <c r="AL536">
        <v>194184</v>
      </c>
      <c r="AM536">
        <v>6568362</v>
      </c>
      <c r="AN536" s="4">
        <v>195000</v>
      </c>
      <c r="AO536" s="4">
        <v>6569000</v>
      </c>
      <c r="AP536">
        <v>10</v>
      </c>
      <c r="AR536">
        <v>59</v>
      </c>
      <c r="AU536">
        <v>101939</v>
      </c>
      <c r="AW536" s="6" t="s">
        <v>14</v>
      </c>
      <c r="AX536">
        <v>1</v>
      </c>
      <c r="AY536" t="s">
        <v>15</v>
      </c>
      <c r="AZ536" t="s">
        <v>2887</v>
      </c>
      <c r="BA536" t="s">
        <v>2884</v>
      </c>
      <c r="BB536">
        <v>59</v>
      </c>
      <c r="BC536" t="s">
        <v>22</v>
      </c>
      <c r="BD536" t="s">
        <v>28</v>
      </c>
      <c r="BF536" s="5">
        <v>43961</v>
      </c>
      <c r="BG536" s="7" t="s">
        <v>20</v>
      </c>
      <c r="BI536">
        <v>4</v>
      </c>
      <c r="BJ536">
        <v>383948</v>
      </c>
      <c r="BK536">
        <v>107226</v>
      </c>
      <c r="BL536" t="s">
        <v>2888</v>
      </c>
      <c r="BX536">
        <v>196793</v>
      </c>
    </row>
    <row r="537" spans="1:76" x14ac:dyDescent="0.25">
      <c r="A537">
        <v>196820</v>
      </c>
      <c r="C537">
        <v>1</v>
      </c>
      <c r="F537" t="s">
        <v>0</v>
      </c>
      <c r="G537" t="s">
        <v>103</v>
      </c>
      <c r="H537" t="s">
        <v>2889</v>
      </c>
      <c r="I537" t="s">
        <v>3</v>
      </c>
      <c r="K537">
        <v>1</v>
      </c>
      <c r="L537" t="s">
        <v>4</v>
      </c>
      <c r="M537">
        <v>101939</v>
      </c>
      <c r="N537" t="s">
        <v>5</v>
      </c>
      <c r="O537" t="s">
        <v>5</v>
      </c>
      <c r="U537" t="s">
        <v>2885</v>
      </c>
      <c r="V537" s="1">
        <v>1</v>
      </c>
      <c r="W537" t="s">
        <v>2635</v>
      </c>
      <c r="X537" t="s">
        <v>2829</v>
      </c>
      <c r="Y537" s="2" t="s">
        <v>2830</v>
      </c>
      <c r="Z537" s="3">
        <v>8</v>
      </c>
      <c r="AA537" s="4">
        <v>805</v>
      </c>
      <c r="AB537" s="4" t="s">
        <v>2829</v>
      </c>
      <c r="AC537" t="s">
        <v>2890</v>
      </c>
      <c r="AD537">
        <v>2020</v>
      </c>
      <c r="AE537">
        <v>8</v>
      </c>
      <c r="AF537">
        <v>31</v>
      </c>
      <c r="AG537" t="s">
        <v>2891</v>
      </c>
      <c r="AJ537" t="s">
        <v>5</v>
      </c>
      <c r="AK537" t="s">
        <v>12</v>
      </c>
      <c r="AL537">
        <v>194190</v>
      </c>
      <c r="AM537">
        <v>6568377</v>
      </c>
      <c r="AN537" s="4">
        <v>195000</v>
      </c>
      <c r="AO537" s="4">
        <v>6569000</v>
      </c>
      <c r="AP537">
        <v>5</v>
      </c>
      <c r="AR537">
        <v>323</v>
      </c>
      <c r="AS537" t="s">
        <v>1170</v>
      </c>
      <c r="AT537" s="5"/>
      <c r="AU537">
        <v>101939</v>
      </c>
      <c r="AW537" s="6" t="s">
        <v>14</v>
      </c>
      <c r="AX537">
        <v>1</v>
      </c>
      <c r="AY537" t="s">
        <v>15</v>
      </c>
      <c r="AZ537" t="s">
        <v>2892</v>
      </c>
      <c r="BA537" t="s">
        <v>2893</v>
      </c>
      <c r="BB537">
        <v>323</v>
      </c>
      <c r="BC537" t="s">
        <v>112</v>
      </c>
      <c r="BD537" t="s">
        <v>113</v>
      </c>
      <c r="BF537" s="5">
        <v>44074</v>
      </c>
      <c r="BG537" s="7" t="s">
        <v>20</v>
      </c>
      <c r="BI537">
        <v>5</v>
      </c>
      <c r="BJ537">
        <v>337553</v>
      </c>
      <c r="BL537" t="s">
        <v>2894</v>
      </c>
      <c r="BX537">
        <v>196820</v>
      </c>
    </row>
    <row r="538" spans="1:76" x14ac:dyDescent="0.25">
      <c r="A538">
        <v>196834</v>
      </c>
      <c r="C538">
        <v>1</v>
      </c>
      <c r="F538" t="s">
        <v>0</v>
      </c>
      <c r="G538" t="s">
        <v>103</v>
      </c>
      <c r="H538" t="s">
        <v>2895</v>
      </c>
      <c r="I538" t="s">
        <v>3</v>
      </c>
      <c r="K538">
        <v>1</v>
      </c>
      <c r="L538" t="s">
        <v>4</v>
      </c>
      <c r="M538">
        <v>101939</v>
      </c>
      <c r="N538" t="s">
        <v>5</v>
      </c>
      <c r="O538" t="s">
        <v>5</v>
      </c>
      <c r="U538" t="s">
        <v>2885</v>
      </c>
      <c r="V538" s="1">
        <v>1</v>
      </c>
      <c r="W538" t="s">
        <v>2635</v>
      </c>
      <c r="X538" t="s">
        <v>2829</v>
      </c>
      <c r="Y538" s="2" t="s">
        <v>2830</v>
      </c>
      <c r="Z538" s="3">
        <v>8</v>
      </c>
      <c r="AA538" s="4">
        <v>805</v>
      </c>
      <c r="AB538" s="4" t="s">
        <v>2829</v>
      </c>
      <c r="AC538" t="s">
        <v>2890</v>
      </c>
      <c r="AD538">
        <v>2020</v>
      </c>
      <c r="AE538">
        <v>8</v>
      </c>
      <c r="AF538">
        <v>31</v>
      </c>
      <c r="AG538" t="s">
        <v>2891</v>
      </c>
      <c r="AJ538" t="s">
        <v>5</v>
      </c>
      <c r="AK538" t="s">
        <v>12</v>
      </c>
      <c r="AL538">
        <v>194196</v>
      </c>
      <c r="AM538">
        <v>6568376</v>
      </c>
      <c r="AN538" s="4">
        <v>195000</v>
      </c>
      <c r="AO538" s="4">
        <v>6569000</v>
      </c>
      <c r="AP538">
        <v>5</v>
      </c>
      <c r="AR538">
        <v>323</v>
      </c>
      <c r="AS538" t="s">
        <v>1170</v>
      </c>
      <c r="AT538" s="5"/>
      <c r="AU538">
        <v>101939</v>
      </c>
      <c r="AW538" s="6" t="s">
        <v>14</v>
      </c>
      <c r="AX538">
        <v>1</v>
      </c>
      <c r="AY538" t="s">
        <v>15</v>
      </c>
      <c r="AZ538" t="s">
        <v>2896</v>
      </c>
      <c r="BA538" t="s">
        <v>2897</v>
      </c>
      <c r="BB538">
        <v>323</v>
      </c>
      <c r="BC538" t="s">
        <v>112</v>
      </c>
      <c r="BD538" t="s">
        <v>113</v>
      </c>
      <c r="BF538" s="5">
        <v>44074</v>
      </c>
      <c r="BG538" s="7" t="s">
        <v>20</v>
      </c>
      <c r="BI538">
        <v>5</v>
      </c>
      <c r="BJ538">
        <v>337554</v>
      </c>
      <c r="BL538" t="s">
        <v>2898</v>
      </c>
      <c r="BX538">
        <v>196834</v>
      </c>
    </row>
    <row r="539" spans="1:76" x14ac:dyDescent="0.25">
      <c r="A539">
        <v>199042</v>
      </c>
      <c r="B539">
        <v>49453</v>
      </c>
      <c r="F539" t="s">
        <v>0</v>
      </c>
      <c r="G539" t="s">
        <v>1</v>
      </c>
      <c r="H539" t="s">
        <v>2899</v>
      </c>
      <c r="I539" t="s">
        <v>3</v>
      </c>
      <c r="K539">
        <v>1</v>
      </c>
      <c r="L539" t="s">
        <v>4</v>
      </c>
      <c r="M539">
        <v>101939</v>
      </c>
      <c r="N539" t="s">
        <v>5</v>
      </c>
      <c r="O539" t="s">
        <v>5</v>
      </c>
      <c r="U539" t="s">
        <v>2900</v>
      </c>
      <c r="V539" s="1">
        <v>1</v>
      </c>
      <c r="W539" t="s">
        <v>2635</v>
      </c>
      <c r="X539" t="s">
        <v>2829</v>
      </c>
      <c r="Y539" s="2" t="s">
        <v>2830</v>
      </c>
      <c r="Z539" s="3">
        <v>8</v>
      </c>
      <c r="AA539" s="4">
        <v>805</v>
      </c>
      <c r="AB539" s="4" t="s">
        <v>2829</v>
      </c>
      <c r="AC539" t="s">
        <v>2901</v>
      </c>
      <c r="AD539">
        <v>2004</v>
      </c>
      <c r="AE539">
        <v>5</v>
      </c>
      <c r="AF539">
        <v>26</v>
      </c>
      <c r="AG539" t="s">
        <v>2902</v>
      </c>
      <c r="AJ539" t="s">
        <v>5</v>
      </c>
      <c r="AK539" t="s">
        <v>12</v>
      </c>
      <c r="AL539">
        <v>196171</v>
      </c>
      <c r="AM539">
        <v>6562598</v>
      </c>
      <c r="AN539" s="4">
        <v>197000</v>
      </c>
      <c r="AO539" s="4">
        <v>6563000</v>
      </c>
      <c r="AP539">
        <v>25</v>
      </c>
      <c r="AR539">
        <v>1010</v>
      </c>
      <c r="AS539" t="s">
        <v>2903</v>
      </c>
      <c r="AT539" s="5" t="s">
        <v>2904</v>
      </c>
      <c r="AU539">
        <v>101939</v>
      </c>
      <c r="AW539" s="6" t="s">
        <v>14</v>
      </c>
      <c r="AX539">
        <v>1</v>
      </c>
      <c r="AY539" t="s">
        <v>15</v>
      </c>
      <c r="AZ539" t="s">
        <v>2905</v>
      </c>
      <c r="BA539" t="s">
        <v>2906</v>
      </c>
      <c r="BB539">
        <v>1010</v>
      </c>
      <c r="BC539" t="s">
        <v>18</v>
      </c>
      <c r="BD539" t="s">
        <v>19</v>
      </c>
      <c r="BF539" s="5">
        <v>43709.903472222199</v>
      </c>
      <c r="BG539" s="7" t="s">
        <v>20</v>
      </c>
      <c r="BI539">
        <v>6</v>
      </c>
      <c r="BJ539">
        <v>46503</v>
      </c>
      <c r="BK539">
        <v>107222</v>
      </c>
      <c r="BL539" t="s">
        <v>2907</v>
      </c>
      <c r="BX539">
        <v>199042</v>
      </c>
    </row>
    <row r="540" spans="1:76" x14ac:dyDescent="0.25">
      <c r="A540">
        <v>196688</v>
      </c>
      <c r="B540">
        <v>223847</v>
      </c>
      <c r="F540" t="s">
        <v>0</v>
      </c>
      <c r="G540" t="s">
        <v>22</v>
      </c>
      <c r="H540" t="s">
        <v>2908</v>
      </c>
      <c r="I540" t="s">
        <v>3</v>
      </c>
      <c r="K540">
        <v>1</v>
      </c>
      <c r="L540" t="s">
        <v>4</v>
      </c>
      <c r="M540">
        <v>101939</v>
      </c>
      <c r="N540" t="s">
        <v>5</v>
      </c>
      <c r="O540" t="s">
        <v>5</v>
      </c>
      <c r="U540" t="s">
        <v>2909</v>
      </c>
      <c r="V540" s="1">
        <v>1</v>
      </c>
      <c r="W540" t="s">
        <v>2635</v>
      </c>
      <c r="X540" t="s">
        <v>2910</v>
      </c>
      <c r="Y540" s="2" t="s">
        <v>2830</v>
      </c>
      <c r="Z540" s="3">
        <v>8</v>
      </c>
      <c r="AA540" s="4">
        <v>806</v>
      </c>
      <c r="AB540" s="4" t="s">
        <v>2910</v>
      </c>
      <c r="AC540" t="s">
        <v>2911</v>
      </c>
      <c r="AD540">
        <v>2010</v>
      </c>
      <c r="AE540">
        <v>8</v>
      </c>
      <c r="AF540">
        <v>30</v>
      </c>
      <c r="AG540" t="s">
        <v>2630</v>
      </c>
      <c r="AH540" t="s">
        <v>2630</v>
      </c>
      <c r="AJ540" t="s">
        <v>5</v>
      </c>
      <c r="AK540" t="s">
        <v>12</v>
      </c>
      <c r="AL540">
        <v>194079</v>
      </c>
      <c r="AM540">
        <v>6571434</v>
      </c>
      <c r="AN540" s="4">
        <v>195000</v>
      </c>
      <c r="AO540" s="4">
        <v>6571000</v>
      </c>
      <c r="AP540">
        <v>45</v>
      </c>
      <c r="AR540">
        <v>59</v>
      </c>
      <c r="AU540">
        <v>101939</v>
      </c>
      <c r="AW540" s="6" t="s">
        <v>14</v>
      </c>
      <c r="AX540">
        <v>1</v>
      </c>
      <c r="AY540" t="s">
        <v>15</v>
      </c>
      <c r="AZ540" t="s">
        <v>2912</v>
      </c>
      <c r="BA540" t="s">
        <v>2908</v>
      </c>
      <c r="BB540">
        <v>59</v>
      </c>
      <c r="BC540" t="s">
        <v>22</v>
      </c>
      <c r="BD540" t="s">
        <v>28</v>
      </c>
      <c r="BF540" s="5">
        <v>43961</v>
      </c>
      <c r="BG540" s="7" t="s">
        <v>20</v>
      </c>
      <c r="BI540">
        <v>4</v>
      </c>
      <c r="BJ540">
        <v>384333</v>
      </c>
      <c r="BK540">
        <v>107229</v>
      </c>
      <c r="BL540" t="s">
        <v>2913</v>
      </c>
      <c r="BX540">
        <v>196688</v>
      </c>
    </row>
    <row r="541" spans="1:76" x14ac:dyDescent="0.25">
      <c r="A541">
        <v>184363</v>
      </c>
      <c r="B541">
        <v>49452</v>
      </c>
      <c r="F541" t="s">
        <v>0</v>
      </c>
      <c r="G541" t="s">
        <v>1</v>
      </c>
      <c r="H541" t="s">
        <v>2914</v>
      </c>
      <c r="I541" s="8" t="str">
        <f>HYPERLINK(AT541,"Foto")</f>
        <v>Foto</v>
      </c>
      <c r="K541">
        <v>1</v>
      </c>
      <c r="L541" t="s">
        <v>4</v>
      </c>
      <c r="M541">
        <v>101939</v>
      </c>
      <c r="N541" t="s">
        <v>5</v>
      </c>
      <c r="O541" t="s">
        <v>5</v>
      </c>
      <c r="U541" t="s">
        <v>2915</v>
      </c>
      <c r="V541" s="1">
        <v>1</v>
      </c>
      <c r="W541" t="s">
        <v>2635</v>
      </c>
      <c r="X541" t="s">
        <v>2916</v>
      </c>
      <c r="Y541" s="2" t="s">
        <v>2830</v>
      </c>
      <c r="Z541" s="3">
        <v>8</v>
      </c>
      <c r="AA541" s="4">
        <v>807</v>
      </c>
      <c r="AB541" s="4" t="s">
        <v>2916</v>
      </c>
      <c r="AC541" t="s">
        <v>2917</v>
      </c>
      <c r="AD541">
        <v>2012</v>
      </c>
      <c r="AE541">
        <v>6</v>
      </c>
      <c r="AF541">
        <v>23</v>
      </c>
      <c r="AG541" t="s">
        <v>2855</v>
      </c>
      <c r="AJ541" t="s">
        <v>5</v>
      </c>
      <c r="AK541" t="s">
        <v>12</v>
      </c>
      <c r="AL541">
        <v>175899</v>
      </c>
      <c r="AM541">
        <v>6616278</v>
      </c>
      <c r="AN541" s="4">
        <v>175000</v>
      </c>
      <c r="AO541" s="4">
        <v>6617000</v>
      </c>
      <c r="AP541">
        <v>50</v>
      </c>
      <c r="AR541">
        <v>1010</v>
      </c>
      <c r="AS541" t="s">
        <v>2918</v>
      </c>
      <c r="AT541" s="5" t="s">
        <v>2919</v>
      </c>
      <c r="AU541">
        <v>101939</v>
      </c>
      <c r="AW541" s="6" t="s">
        <v>14</v>
      </c>
      <c r="AX541">
        <v>1</v>
      </c>
      <c r="AY541" t="s">
        <v>15</v>
      </c>
      <c r="AZ541" t="s">
        <v>2920</v>
      </c>
      <c r="BA541" t="s">
        <v>2921</v>
      </c>
      <c r="BB541">
        <v>1010</v>
      </c>
      <c r="BC541" t="s">
        <v>18</v>
      </c>
      <c r="BD541" t="s">
        <v>19</v>
      </c>
      <c r="BE541">
        <v>1</v>
      </c>
      <c r="BF541" s="5">
        <v>43002.112500000003</v>
      </c>
      <c r="BG541" s="7" t="s">
        <v>20</v>
      </c>
      <c r="BI541">
        <v>6</v>
      </c>
      <c r="BJ541">
        <v>46502</v>
      </c>
      <c r="BK541">
        <v>107230</v>
      </c>
      <c r="BL541" t="s">
        <v>2922</v>
      </c>
      <c r="BX541">
        <v>184363</v>
      </c>
    </row>
    <row r="542" spans="1:76" x14ac:dyDescent="0.25">
      <c r="A542">
        <v>184718</v>
      </c>
      <c r="B542">
        <v>46176</v>
      </c>
      <c r="F542" t="s">
        <v>0</v>
      </c>
      <c r="G542" t="s">
        <v>1</v>
      </c>
      <c r="H542" t="s">
        <v>2923</v>
      </c>
      <c r="I542" s="8" t="str">
        <f>HYPERLINK(AT542,"Foto")</f>
        <v>Foto</v>
      </c>
      <c r="K542">
        <v>1</v>
      </c>
      <c r="L542" t="s">
        <v>4</v>
      </c>
      <c r="M542">
        <v>101939</v>
      </c>
      <c r="N542" t="s">
        <v>5</v>
      </c>
      <c r="O542" t="s">
        <v>5</v>
      </c>
      <c r="U542" t="s">
        <v>2924</v>
      </c>
      <c r="V542" s="1">
        <v>1</v>
      </c>
      <c r="W542" t="s">
        <v>2635</v>
      </c>
      <c r="X542" t="s">
        <v>2916</v>
      </c>
      <c r="Y542" s="2" t="s">
        <v>2830</v>
      </c>
      <c r="Z542" s="3">
        <v>8</v>
      </c>
      <c r="AA542" s="4">
        <v>807</v>
      </c>
      <c r="AB542" s="4" t="s">
        <v>2916</v>
      </c>
      <c r="AC542" t="s">
        <v>2925</v>
      </c>
      <c r="AD542">
        <v>2013</v>
      </c>
      <c r="AE542">
        <v>6</v>
      </c>
      <c r="AF542">
        <v>23</v>
      </c>
      <c r="AG542" t="s">
        <v>2855</v>
      </c>
      <c r="AJ542" t="s">
        <v>5</v>
      </c>
      <c r="AK542" t="s">
        <v>12</v>
      </c>
      <c r="AL542">
        <v>176233</v>
      </c>
      <c r="AM542">
        <v>6616486</v>
      </c>
      <c r="AN542" s="4">
        <v>177000</v>
      </c>
      <c r="AO542" s="4">
        <v>6617000</v>
      </c>
      <c r="AP542">
        <v>25</v>
      </c>
      <c r="AR542">
        <v>1010</v>
      </c>
      <c r="AT542" s="5" t="s">
        <v>2926</v>
      </c>
      <c r="AU542">
        <v>101939</v>
      </c>
      <c r="AW542" s="6" t="s">
        <v>14</v>
      </c>
      <c r="AX542">
        <v>1</v>
      </c>
      <c r="AY542" t="s">
        <v>15</v>
      </c>
      <c r="AZ542" t="s">
        <v>2927</v>
      </c>
      <c r="BA542" t="s">
        <v>2928</v>
      </c>
      <c r="BB542">
        <v>1010</v>
      </c>
      <c r="BC542" t="s">
        <v>18</v>
      </c>
      <c r="BD542" t="s">
        <v>19</v>
      </c>
      <c r="BE542">
        <v>1</v>
      </c>
      <c r="BF542" s="5">
        <v>43709.903472222199</v>
      </c>
      <c r="BG542" s="7" t="s">
        <v>20</v>
      </c>
      <c r="BI542">
        <v>6</v>
      </c>
      <c r="BJ542">
        <v>43110</v>
      </c>
      <c r="BK542">
        <v>107231</v>
      </c>
      <c r="BL542" t="s">
        <v>2929</v>
      </c>
      <c r="BX542">
        <v>184718</v>
      </c>
    </row>
    <row r="543" spans="1:76" x14ac:dyDescent="0.25">
      <c r="A543">
        <v>184810</v>
      </c>
      <c r="B543">
        <v>46688</v>
      </c>
      <c r="F543" t="s">
        <v>0</v>
      </c>
      <c r="G543" t="s">
        <v>1</v>
      </c>
      <c r="H543" t="s">
        <v>2945</v>
      </c>
      <c r="I543" t="s">
        <v>3</v>
      </c>
      <c r="K543">
        <v>1</v>
      </c>
      <c r="L543" t="s">
        <v>4</v>
      </c>
      <c r="M543">
        <v>101939</v>
      </c>
      <c r="N543" t="s">
        <v>5</v>
      </c>
      <c r="O543" t="s">
        <v>5</v>
      </c>
      <c r="U543" t="s">
        <v>2946</v>
      </c>
      <c r="V543" s="1">
        <v>1</v>
      </c>
      <c r="W543" t="s">
        <v>2635</v>
      </c>
      <c r="X543" t="s">
        <v>2947</v>
      </c>
      <c r="Y543" s="2" t="s">
        <v>2830</v>
      </c>
      <c r="Z543" s="3">
        <v>8</v>
      </c>
      <c r="AA543" s="4">
        <v>815</v>
      </c>
      <c r="AB543" t="s">
        <v>2947</v>
      </c>
      <c r="AC543" t="s">
        <v>2948</v>
      </c>
      <c r="AD543">
        <v>1993</v>
      </c>
      <c r="AE543">
        <v>5</v>
      </c>
      <c r="AF543">
        <v>15</v>
      </c>
      <c r="AG543" t="s">
        <v>2902</v>
      </c>
      <c r="AJ543" t="s">
        <v>5</v>
      </c>
      <c r="AK543" t="s">
        <v>12</v>
      </c>
      <c r="AL543">
        <v>176291</v>
      </c>
      <c r="AM543">
        <v>6538588</v>
      </c>
      <c r="AN543" s="4">
        <v>177000</v>
      </c>
      <c r="AO543" s="4">
        <v>6539000</v>
      </c>
      <c r="AP543">
        <v>100</v>
      </c>
      <c r="AR543">
        <v>1010</v>
      </c>
      <c r="AS543" t="s">
        <v>2949</v>
      </c>
      <c r="AT543" s="5" t="s">
        <v>2950</v>
      </c>
      <c r="AU543">
        <v>101939</v>
      </c>
      <c r="AW543" s="6" t="s">
        <v>14</v>
      </c>
      <c r="AX543">
        <v>1</v>
      </c>
      <c r="AY543" t="s">
        <v>15</v>
      </c>
      <c r="AZ543" t="s">
        <v>2951</v>
      </c>
      <c r="BA543" t="s">
        <v>2952</v>
      </c>
      <c r="BB543">
        <v>1010</v>
      </c>
      <c r="BC543" t="s">
        <v>18</v>
      </c>
      <c r="BD543" t="s">
        <v>19</v>
      </c>
      <c r="BF543" s="5">
        <v>43709.903472222199</v>
      </c>
      <c r="BG543" s="7" t="s">
        <v>20</v>
      </c>
      <c r="BI543">
        <v>6</v>
      </c>
      <c r="BJ543">
        <v>43619</v>
      </c>
      <c r="BK543">
        <v>107235</v>
      </c>
      <c r="BL543" t="s">
        <v>2953</v>
      </c>
      <c r="BX543">
        <v>184810</v>
      </c>
    </row>
    <row r="544" spans="1:76" x14ac:dyDescent="0.25">
      <c r="A544">
        <v>186015</v>
      </c>
      <c r="B544">
        <v>288200</v>
      </c>
      <c r="F544" t="s">
        <v>0</v>
      </c>
      <c r="G544" t="s">
        <v>40</v>
      </c>
      <c r="H544" t="s">
        <v>2954</v>
      </c>
      <c r="I544" s="8" t="str">
        <f>HYPERLINK(AT544,"Hb")</f>
        <v>Hb</v>
      </c>
      <c r="K544">
        <v>1</v>
      </c>
      <c r="L544" t="s">
        <v>4</v>
      </c>
      <c r="M544">
        <v>101939</v>
      </c>
      <c r="N544" t="s">
        <v>5</v>
      </c>
      <c r="O544" t="s">
        <v>5</v>
      </c>
      <c r="U544" t="s">
        <v>2946</v>
      </c>
      <c r="V544" s="1">
        <v>1</v>
      </c>
      <c r="W544" t="s">
        <v>2635</v>
      </c>
      <c r="X544" t="s">
        <v>2947</v>
      </c>
      <c r="Y544" s="2" t="s">
        <v>2830</v>
      </c>
      <c r="Z544" s="3">
        <v>8</v>
      </c>
      <c r="AA544" s="4">
        <v>815</v>
      </c>
      <c r="AB544" t="s">
        <v>2947</v>
      </c>
      <c r="AC544" t="s">
        <v>2955</v>
      </c>
      <c r="AD544">
        <v>2001</v>
      </c>
      <c r="AE544">
        <v>6</v>
      </c>
      <c r="AF544">
        <v>20</v>
      </c>
      <c r="AG544" t="s">
        <v>1496</v>
      </c>
      <c r="AH544" t="s">
        <v>1496</v>
      </c>
      <c r="AJ544" t="s">
        <v>5</v>
      </c>
      <c r="AK544" t="s">
        <v>12</v>
      </c>
      <c r="AL544">
        <v>177804</v>
      </c>
      <c r="AM544">
        <v>6539911</v>
      </c>
      <c r="AN544" s="4">
        <v>177000</v>
      </c>
      <c r="AO544" s="4">
        <v>6539000</v>
      </c>
      <c r="AP544">
        <v>707</v>
      </c>
      <c r="AR544">
        <v>8</v>
      </c>
      <c r="AS544" t="s">
        <v>44</v>
      </c>
      <c r="AT544" t="s">
        <v>2956</v>
      </c>
      <c r="AU544">
        <v>101939</v>
      </c>
      <c r="AW544" s="6" t="s">
        <v>14</v>
      </c>
      <c r="AX544">
        <v>1</v>
      </c>
      <c r="AY544" t="s">
        <v>15</v>
      </c>
      <c r="AZ544" t="s">
        <v>2957</v>
      </c>
      <c r="BA544" t="s">
        <v>2958</v>
      </c>
      <c r="BB544">
        <v>8</v>
      </c>
      <c r="BC544" t="s">
        <v>48</v>
      </c>
      <c r="BD544" t="s">
        <v>49</v>
      </c>
      <c r="BE544">
        <v>1</v>
      </c>
      <c r="BF544" s="5">
        <v>37147</v>
      </c>
      <c r="BG544" s="7" t="s">
        <v>20</v>
      </c>
      <c r="BI544">
        <v>3</v>
      </c>
      <c r="BJ544">
        <v>461001</v>
      </c>
      <c r="BK544">
        <v>107241</v>
      </c>
      <c r="BL544" t="s">
        <v>2959</v>
      </c>
      <c r="BN544" t="s">
        <v>2960</v>
      </c>
      <c r="BX544">
        <v>186015</v>
      </c>
    </row>
    <row r="545" spans="1:76" x14ac:dyDescent="0.25">
      <c r="A545">
        <v>184778</v>
      </c>
      <c r="C545">
        <v>1</v>
      </c>
      <c r="F545" t="s">
        <v>0</v>
      </c>
      <c r="G545" t="s">
        <v>103</v>
      </c>
      <c r="H545" t="s">
        <v>2961</v>
      </c>
      <c r="I545" t="s">
        <v>3</v>
      </c>
      <c r="K545">
        <v>1</v>
      </c>
      <c r="L545" t="s">
        <v>4</v>
      </c>
      <c r="M545">
        <v>101939</v>
      </c>
      <c r="N545" t="s">
        <v>5</v>
      </c>
      <c r="O545" t="s">
        <v>5</v>
      </c>
      <c r="U545" t="s">
        <v>2946</v>
      </c>
      <c r="V545" s="1">
        <v>1</v>
      </c>
      <c r="W545" t="s">
        <v>2635</v>
      </c>
      <c r="X545" t="s">
        <v>2947</v>
      </c>
      <c r="Y545" s="2" t="s">
        <v>2830</v>
      </c>
      <c r="Z545" s="3">
        <v>8</v>
      </c>
      <c r="AA545" s="4">
        <v>815</v>
      </c>
      <c r="AB545" t="s">
        <v>2947</v>
      </c>
      <c r="AC545" t="s">
        <v>2962</v>
      </c>
      <c r="AD545">
        <v>2017</v>
      </c>
      <c r="AE545">
        <v>10</v>
      </c>
      <c r="AF545">
        <v>5</v>
      </c>
      <c r="AG545" t="s">
        <v>2963</v>
      </c>
      <c r="AH545" t="s">
        <v>2963</v>
      </c>
      <c r="AJ545" t="s">
        <v>5</v>
      </c>
      <c r="AK545" t="s">
        <v>12</v>
      </c>
      <c r="AL545">
        <v>176275</v>
      </c>
      <c r="AM545">
        <v>6538631</v>
      </c>
      <c r="AN545" s="4">
        <v>177000</v>
      </c>
      <c r="AO545" s="4">
        <v>6539000</v>
      </c>
      <c r="AP545">
        <v>25</v>
      </c>
      <c r="AR545">
        <v>190</v>
      </c>
      <c r="AS545" t="s">
        <v>109</v>
      </c>
      <c r="AT545" s="5"/>
      <c r="AU545">
        <v>101939</v>
      </c>
      <c r="AW545" s="6" t="s">
        <v>14</v>
      </c>
      <c r="AX545">
        <v>1</v>
      </c>
      <c r="AY545" t="s">
        <v>15</v>
      </c>
      <c r="AZ545" t="s">
        <v>2964</v>
      </c>
      <c r="BA545" t="s">
        <v>2965</v>
      </c>
      <c r="BB545">
        <v>190</v>
      </c>
      <c r="BC545" t="s">
        <v>112</v>
      </c>
      <c r="BD545" t="s">
        <v>113</v>
      </c>
      <c r="BF545" s="5">
        <v>43013</v>
      </c>
      <c r="BG545" s="7" t="s">
        <v>20</v>
      </c>
      <c r="BI545">
        <v>5</v>
      </c>
      <c r="BJ545">
        <v>309103</v>
      </c>
      <c r="BL545" t="s">
        <v>2966</v>
      </c>
      <c r="BX545">
        <v>184778</v>
      </c>
    </row>
    <row r="546" spans="1:76" x14ac:dyDescent="0.25">
      <c r="A546">
        <v>185963</v>
      </c>
      <c r="C546">
        <v>1</v>
      </c>
      <c r="F546" t="s">
        <v>0</v>
      </c>
      <c r="G546" t="s">
        <v>40</v>
      </c>
      <c r="H546" t="s">
        <v>2967</v>
      </c>
      <c r="I546" s="8" t="str">
        <f>HYPERLINK(AT546,"Hb")</f>
        <v>Hb</v>
      </c>
      <c r="K546">
        <v>1</v>
      </c>
      <c r="L546" t="s">
        <v>4</v>
      </c>
      <c r="M546">
        <v>101939</v>
      </c>
      <c r="N546" t="s">
        <v>5</v>
      </c>
      <c r="O546" t="s">
        <v>5</v>
      </c>
      <c r="P546" s="9" t="s">
        <v>2968</v>
      </c>
      <c r="U546" t="s">
        <v>2969</v>
      </c>
      <c r="V546" s="1">
        <v>1</v>
      </c>
      <c r="W546" t="s">
        <v>2635</v>
      </c>
      <c r="X546" t="s">
        <v>2947</v>
      </c>
      <c r="Y546" s="2" t="s">
        <v>2830</v>
      </c>
      <c r="Z546" s="3">
        <v>8</v>
      </c>
      <c r="AA546" s="4">
        <v>815</v>
      </c>
      <c r="AB546" t="s">
        <v>2947</v>
      </c>
      <c r="AC546" t="s">
        <v>2970</v>
      </c>
      <c r="AD546">
        <v>1968</v>
      </c>
      <c r="AE546">
        <v>9</v>
      </c>
      <c r="AF546">
        <v>29</v>
      </c>
      <c r="AG546" t="s">
        <v>2971</v>
      </c>
      <c r="AH546" t="s">
        <v>2971</v>
      </c>
      <c r="AJ546" t="s">
        <v>5</v>
      </c>
      <c r="AK546" t="s">
        <v>12</v>
      </c>
      <c r="AL546">
        <v>177793</v>
      </c>
      <c r="AM546">
        <v>6540706</v>
      </c>
      <c r="AN546" s="4">
        <v>177000</v>
      </c>
      <c r="AO546" s="4">
        <v>6541000</v>
      </c>
      <c r="AP546">
        <v>707</v>
      </c>
      <c r="AR546">
        <v>8</v>
      </c>
      <c r="AS546" t="s">
        <v>44</v>
      </c>
      <c r="AT546" t="s">
        <v>2972</v>
      </c>
      <c r="AU546">
        <v>101939</v>
      </c>
      <c r="AW546" s="6" t="s">
        <v>14</v>
      </c>
      <c r="AX546">
        <v>1</v>
      </c>
      <c r="AY546" t="s">
        <v>15</v>
      </c>
      <c r="AZ546" t="s">
        <v>2973</v>
      </c>
      <c r="BA546" t="s">
        <v>2974</v>
      </c>
      <c r="BB546">
        <v>8</v>
      </c>
      <c r="BC546" t="s">
        <v>48</v>
      </c>
      <c r="BD546" t="s">
        <v>49</v>
      </c>
      <c r="BE546">
        <v>1</v>
      </c>
      <c r="BF546" s="5">
        <v>37029</v>
      </c>
      <c r="BG546" s="7" t="s">
        <v>20</v>
      </c>
      <c r="BI546">
        <v>3</v>
      </c>
      <c r="BJ546">
        <v>441583</v>
      </c>
      <c r="BL546" t="s">
        <v>2975</v>
      </c>
      <c r="BN546" t="s">
        <v>2976</v>
      </c>
      <c r="BX546">
        <v>185963</v>
      </c>
    </row>
    <row r="547" spans="1:76" x14ac:dyDescent="0.25">
      <c r="A547">
        <v>185988</v>
      </c>
      <c r="B547">
        <v>329680</v>
      </c>
      <c r="F547" t="s">
        <v>0</v>
      </c>
      <c r="G547" t="s">
        <v>40</v>
      </c>
      <c r="H547" t="s">
        <v>2977</v>
      </c>
      <c r="I547" s="8" t="str">
        <f>HYPERLINK(AT547,"Hb")</f>
        <v>Hb</v>
      </c>
      <c r="K547">
        <v>1</v>
      </c>
      <c r="L547" t="s">
        <v>4</v>
      </c>
      <c r="M547">
        <v>101939</v>
      </c>
      <c r="N547" t="s">
        <v>5</v>
      </c>
      <c r="O547" t="s">
        <v>5</v>
      </c>
      <c r="U547" t="s">
        <v>2969</v>
      </c>
      <c r="V547" s="1">
        <v>1</v>
      </c>
      <c r="W547" t="s">
        <v>2635</v>
      </c>
      <c r="X547" t="s">
        <v>2947</v>
      </c>
      <c r="Y547" s="2" t="s">
        <v>2830</v>
      </c>
      <c r="Z547" s="3">
        <v>8</v>
      </c>
      <c r="AA547" s="4">
        <v>815</v>
      </c>
      <c r="AB547" t="s">
        <v>2947</v>
      </c>
      <c r="AC547" t="s">
        <v>2978</v>
      </c>
      <c r="AD547">
        <v>1993</v>
      </c>
      <c r="AE547">
        <v>6</v>
      </c>
      <c r="AF547">
        <v>7</v>
      </c>
      <c r="AG547" t="s">
        <v>1496</v>
      </c>
      <c r="AH547" t="s">
        <v>1496</v>
      </c>
      <c r="AJ547" t="s">
        <v>5</v>
      </c>
      <c r="AK547" t="s">
        <v>12</v>
      </c>
      <c r="AL547">
        <v>177793</v>
      </c>
      <c r="AM547">
        <v>6540706</v>
      </c>
      <c r="AN547" s="4">
        <v>177000</v>
      </c>
      <c r="AO547" s="4">
        <v>6541000</v>
      </c>
      <c r="AP547">
        <v>707</v>
      </c>
      <c r="AR547">
        <v>8</v>
      </c>
      <c r="AS547" t="s">
        <v>44</v>
      </c>
      <c r="AT547" t="s">
        <v>2979</v>
      </c>
      <c r="AU547">
        <v>101939</v>
      </c>
      <c r="AW547" s="6" t="s">
        <v>14</v>
      </c>
      <c r="AX547">
        <v>1</v>
      </c>
      <c r="AY547" t="s">
        <v>15</v>
      </c>
      <c r="AZ547" t="s">
        <v>2973</v>
      </c>
      <c r="BA547" t="s">
        <v>2980</v>
      </c>
      <c r="BB547">
        <v>8</v>
      </c>
      <c r="BC547" t="s">
        <v>48</v>
      </c>
      <c r="BD547" t="s">
        <v>49</v>
      </c>
      <c r="BE547">
        <v>1</v>
      </c>
      <c r="BF547" s="5">
        <v>34210</v>
      </c>
      <c r="BG547" s="7" t="s">
        <v>20</v>
      </c>
      <c r="BI547">
        <v>3</v>
      </c>
      <c r="BJ547">
        <v>500059</v>
      </c>
      <c r="BK547">
        <v>107236</v>
      </c>
      <c r="BL547" t="s">
        <v>2981</v>
      </c>
      <c r="BN547" t="s">
        <v>2982</v>
      </c>
      <c r="BX547">
        <v>185988</v>
      </c>
    </row>
    <row r="548" spans="1:76" x14ac:dyDescent="0.25">
      <c r="A548">
        <v>184984</v>
      </c>
      <c r="B548">
        <v>46174</v>
      </c>
      <c r="F548" t="s">
        <v>0</v>
      </c>
      <c r="G548" t="s">
        <v>1</v>
      </c>
      <c r="H548" t="s">
        <v>2983</v>
      </c>
      <c r="I548" t="s">
        <v>3</v>
      </c>
      <c r="K548">
        <v>1</v>
      </c>
      <c r="L548" t="s">
        <v>4</v>
      </c>
      <c r="M548">
        <v>101939</v>
      </c>
      <c r="N548" t="s">
        <v>5</v>
      </c>
      <c r="O548" t="s">
        <v>5</v>
      </c>
      <c r="U548" t="s">
        <v>2969</v>
      </c>
      <c r="V548" s="1">
        <v>1</v>
      </c>
      <c r="W548" t="s">
        <v>2635</v>
      </c>
      <c r="X548" t="s">
        <v>2947</v>
      </c>
      <c r="Y548" s="2" t="s">
        <v>2830</v>
      </c>
      <c r="Z548" s="3">
        <v>8</v>
      </c>
      <c r="AA548" s="4">
        <v>815</v>
      </c>
      <c r="AB548" t="s">
        <v>2947</v>
      </c>
      <c r="AC548" t="s">
        <v>2984</v>
      </c>
      <c r="AD548">
        <v>2011</v>
      </c>
      <c r="AE548">
        <v>9</v>
      </c>
      <c r="AF548">
        <v>20</v>
      </c>
      <c r="AG548" t="s">
        <v>2985</v>
      </c>
      <c r="AJ548" t="s">
        <v>5</v>
      </c>
      <c r="AK548" t="s">
        <v>12</v>
      </c>
      <c r="AL548">
        <v>176425</v>
      </c>
      <c r="AM548">
        <v>6540831</v>
      </c>
      <c r="AN548" s="4">
        <v>177000</v>
      </c>
      <c r="AO548" s="4">
        <v>6541000</v>
      </c>
      <c r="AP548">
        <v>5</v>
      </c>
      <c r="AR548">
        <v>1010</v>
      </c>
      <c r="AS548" t="s">
        <v>2986</v>
      </c>
      <c r="AT548" s="5" t="s">
        <v>2987</v>
      </c>
      <c r="AU548">
        <v>101939</v>
      </c>
      <c r="AW548" s="6" t="s">
        <v>14</v>
      </c>
      <c r="AX548">
        <v>1</v>
      </c>
      <c r="AY548" t="s">
        <v>15</v>
      </c>
      <c r="AZ548" t="s">
        <v>2988</v>
      </c>
      <c r="BA548" t="s">
        <v>2989</v>
      </c>
      <c r="BB548">
        <v>1010</v>
      </c>
      <c r="BC548" t="s">
        <v>18</v>
      </c>
      <c r="BD548" t="s">
        <v>19</v>
      </c>
      <c r="BF548" s="5">
        <v>41635.622222222199</v>
      </c>
      <c r="BG548" s="7" t="s">
        <v>20</v>
      </c>
      <c r="BI548">
        <v>6</v>
      </c>
      <c r="BJ548">
        <v>43108</v>
      </c>
      <c r="BK548">
        <v>107243</v>
      </c>
      <c r="BL548" t="s">
        <v>2990</v>
      </c>
      <c r="BX548">
        <v>184984</v>
      </c>
    </row>
    <row r="549" spans="1:76" x14ac:dyDescent="0.25">
      <c r="A549">
        <v>186363</v>
      </c>
      <c r="B549">
        <v>270029</v>
      </c>
      <c r="F549" t="s">
        <v>0</v>
      </c>
      <c r="G549" t="s">
        <v>40</v>
      </c>
      <c r="H549" t="s">
        <v>2991</v>
      </c>
      <c r="I549" s="8" t="str">
        <f>HYPERLINK(AT549,"Hb")</f>
        <v>Hb</v>
      </c>
      <c r="K549">
        <v>1</v>
      </c>
      <c r="L549" t="s">
        <v>4</v>
      </c>
      <c r="M549">
        <v>101939</v>
      </c>
      <c r="N549" t="s">
        <v>5</v>
      </c>
      <c r="O549" t="s">
        <v>5</v>
      </c>
      <c r="U549" t="s">
        <v>2992</v>
      </c>
      <c r="V549" s="1">
        <v>1</v>
      </c>
      <c r="W549" t="s">
        <v>2635</v>
      </c>
      <c r="X549" t="s">
        <v>2947</v>
      </c>
      <c r="Y549" s="2" t="s">
        <v>2830</v>
      </c>
      <c r="Z549" s="3">
        <v>8</v>
      </c>
      <c r="AA549" s="4">
        <v>815</v>
      </c>
      <c r="AB549" t="s">
        <v>2947</v>
      </c>
      <c r="AC549" t="s">
        <v>2993</v>
      </c>
      <c r="AD549">
        <v>1997</v>
      </c>
      <c r="AE549">
        <v>6</v>
      </c>
      <c r="AF549">
        <v>22</v>
      </c>
      <c r="AG549" t="s">
        <v>1496</v>
      </c>
      <c r="AH549" t="s">
        <v>1496</v>
      </c>
      <c r="AJ549" t="s">
        <v>5</v>
      </c>
      <c r="AK549" t="s">
        <v>12</v>
      </c>
      <c r="AL549">
        <v>178203</v>
      </c>
      <c r="AM549">
        <v>6540269</v>
      </c>
      <c r="AN549" s="4">
        <v>179000</v>
      </c>
      <c r="AO549" s="4">
        <v>6541000</v>
      </c>
      <c r="AP549">
        <v>320</v>
      </c>
      <c r="AR549">
        <v>8</v>
      </c>
      <c r="AS549" t="s">
        <v>44</v>
      </c>
      <c r="AT549" t="s">
        <v>2994</v>
      </c>
      <c r="AU549">
        <v>101939</v>
      </c>
      <c r="AW549" s="6" t="s">
        <v>14</v>
      </c>
      <c r="AX549">
        <v>1</v>
      </c>
      <c r="AY549" t="s">
        <v>15</v>
      </c>
      <c r="AZ549" t="s">
        <v>2995</v>
      </c>
      <c r="BA549" t="s">
        <v>2996</v>
      </c>
      <c r="BB549">
        <v>8</v>
      </c>
      <c r="BC549" t="s">
        <v>48</v>
      </c>
      <c r="BD549" t="s">
        <v>49</v>
      </c>
      <c r="BE549">
        <v>1</v>
      </c>
      <c r="BF549" s="5">
        <v>35694</v>
      </c>
      <c r="BG549" s="7" t="s">
        <v>20</v>
      </c>
      <c r="BI549">
        <v>3</v>
      </c>
      <c r="BJ549">
        <v>440883</v>
      </c>
      <c r="BK549">
        <v>107239</v>
      </c>
      <c r="BL549" t="s">
        <v>2997</v>
      </c>
      <c r="BN549" t="s">
        <v>2998</v>
      </c>
      <c r="BX549">
        <v>186363</v>
      </c>
    </row>
    <row r="550" spans="1:76" x14ac:dyDescent="0.25">
      <c r="A550">
        <v>186191</v>
      </c>
      <c r="B550">
        <v>295267</v>
      </c>
      <c r="F550" t="s">
        <v>0</v>
      </c>
      <c r="G550" t="s">
        <v>40</v>
      </c>
      <c r="H550" t="s">
        <v>2999</v>
      </c>
      <c r="I550" s="8" t="str">
        <f>HYPERLINK(AT550,"Hb")</f>
        <v>Hb</v>
      </c>
      <c r="K550">
        <v>1</v>
      </c>
      <c r="L550" t="s">
        <v>4</v>
      </c>
      <c r="M550">
        <v>101939</v>
      </c>
      <c r="N550" t="s">
        <v>5</v>
      </c>
      <c r="O550" t="s">
        <v>5</v>
      </c>
      <c r="U550" t="s">
        <v>2992</v>
      </c>
      <c r="V550" s="1">
        <v>1</v>
      </c>
      <c r="W550" t="s">
        <v>2635</v>
      </c>
      <c r="X550" t="s">
        <v>2947</v>
      </c>
      <c r="Y550" s="2" t="s">
        <v>2830</v>
      </c>
      <c r="Z550" s="3">
        <v>8</v>
      </c>
      <c r="AA550" s="4">
        <v>815</v>
      </c>
      <c r="AB550" t="s">
        <v>2947</v>
      </c>
      <c r="AC550" t="s">
        <v>3000</v>
      </c>
      <c r="AD550">
        <v>2007</v>
      </c>
      <c r="AE550">
        <v>8</v>
      </c>
      <c r="AF550">
        <v>23</v>
      </c>
      <c r="AG550" t="s">
        <v>1285</v>
      </c>
      <c r="AH550" t="s">
        <v>1285</v>
      </c>
      <c r="AJ550" t="s">
        <v>5</v>
      </c>
      <c r="AK550" t="s">
        <v>12</v>
      </c>
      <c r="AL550">
        <v>178075</v>
      </c>
      <c r="AM550">
        <v>6540179</v>
      </c>
      <c r="AN550" s="4">
        <v>179000</v>
      </c>
      <c r="AO550" s="4">
        <v>6541000</v>
      </c>
      <c r="AP550">
        <v>7</v>
      </c>
      <c r="AR550">
        <v>8</v>
      </c>
      <c r="AS550" t="s">
        <v>44</v>
      </c>
      <c r="AT550" t="s">
        <v>3001</v>
      </c>
      <c r="AU550">
        <v>101939</v>
      </c>
      <c r="AW550" s="6" t="s">
        <v>14</v>
      </c>
      <c r="AX550">
        <v>1</v>
      </c>
      <c r="AY550" t="s">
        <v>15</v>
      </c>
      <c r="AZ550" t="s">
        <v>3002</v>
      </c>
      <c r="BA550" t="s">
        <v>3003</v>
      </c>
      <c r="BB550">
        <v>8</v>
      </c>
      <c r="BC550" t="s">
        <v>48</v>
      </c>
      <c r="BD550" t="s">
        <v>49</v>
      </c>
      <c r="BE550">
        <v>1</v>
      </c>
      <c r="BF550" s="5">
        <v>39547</v>
      </c>
      <c r="BG550" s="7" t="s">
        <v>20</v>
      </c>
      <c r="BI550">
        <v>3</v>
      </c>
      <c r="BJ550">
        <v>467835</v>
      </c>
      <c r="BK550">
        <v>107242</v>
      </c>
      <c r="BL550" t="s">
        <v>3004</v>
      </c>
      <c r="BN550" t="s">
        <v>3005</v>
      </c>
      <c r="BX550">
        <v>186191</v>
      </c>
    </row>
    <row r="551" spans="1:76" x14ac:dyDescent="0.25">
      <c r="A551">
        <v>186277</v>
      </c>
      <c r="B551">
        <v>46186</v>
      </c>
      <c r="F551" t="s">
        <v>0</v>
      </c>
      <c r="G551" t="s">
        <v>1</v>
      </c>
      <c r="H551" t="s">
        <v>3006</v>
      </c>
      <c r="I551" t="s">
        <v>3</v>
      </c>
      <c r="K551">
        <v>1</v>
      </c>
      <c r="L551" t="s">
        <v>4</v>
      </c>
      <c r="M551">
        <v>101939</v>
      </c>
      <c r="N551" t="s">
        <v>5</v>
      </c>
      <c r="O551" t="s">
        <v>5</v>
      </c>
      <c r="U551" t="s">
        <v>2992</v>
      </c>
      <c r="V551" s="1">
        <v>1</v>
      </c>
      <c r="W551" t="s">
        <v>2635</v>
      </c>
      <c r="X551" t="s">
        <v>2947</v>
      </c>
      <c r="Y551" s="2" t="s">
        <v>2830</v>
      </c>
      <c r="Z551" s="3">
        <v>8</v>
      </c>
      <c r="AA551" s="4">
        <v>815</v>
      </c>
      <c r="AB551" t="s">
        <v>2947</v>
      </c>
      <c r="AC551" t="s">
        <v>3007</v>
      </c>
      <c r="AD551">
        <v>2014</v>
      </c>
      <c r="AE551">
        <v>6</v>
      </c>
      <c r="AF551">
        <v>23</v>
      </c>
      <c r="AG551" t="s">
        <v>3008</v>
      </c>
      <c r="AJ551" t="s">
        <v>5</v>
      </c>
      <c r="AK551" t="s">
        <v>12</v>
      </c>
      <c r="AL551">
        <v>178132</v>
      </c>
      <c r="AM551">
        <v>6540143</v>
      </c>
      <c r="AN551" s="4">
        <v>179000</v>
      </c>
      <c r="AO551" s="4">
        <v>6541000</v>
      </c>
      <c r="AP551">
        <v>50</v>
      </c>
      <c r="AR551">
        <v>1010</v>
      </c>
      <c r="AT551" s="5" t="s">
        <v>3009</v>
      </c>
      <c r="AU551">
        <v>101939</v>
      </c>
      <c r="AW551" s="6" t="s">
        <v>14</v>
      </c>
      <c r="AX551">
        <v>1</v>
      </c>
      <c r="AY551" t="s">
        <v>15</v>
      </c>
      <c r="AZ551" t="s">
        <v>3010</v>
      </c>
      <c r="BA551" t="s">
        <v>3011</v>
      </c>
      <c r="BB551">
        <v>1010</v>
      </c>
      <c r="BC551" t="s">
        <v>18</v>
      </c>
      <c r="BD551" t="s">
        <v>19</v>
      </c>
      <c r="BF551" s="5">
        <v>41819.822222222203</v>
      </c>
      <c r="BG551" s="7" t="s">
        <v>20</v>
      </c>
      <c r="BI551">
        <v>6</v>
      </c>
      <c r="BJ551">
        <v>43121</v>
      </c>
      <c r="BK551">
        <v>107244</v>
      </c>
      <c r="BL551" t="s">
        <v>3012</v>
      </c>
      <c r="BX551">
        <v>186277</v>
      </c>
    </row>
    <row r="552" spans="1:76" x14ac:dyDescent="0.25">
      <c r="A552">
        <v>186181</v>
      </c>
      <c r="C552">
        <v>1</v>
      </c>
      <c r="F552" t="s">
        <v>0</v>
      </c>
      <c r="G552" t="s">
        <v>1</v>
      </c>
      <c r="H552" t="s">
        <v>3013</v>
      </c>
      <c r="I552" t="s">
        <v>3</v>
      </c>
      <c r="K552">
        <v>1</v>
      </c>
      <c r="L552" t="s">
        <v>4</v>
      </c>
      <c r="M552">
        <v>101939</v>
      </c>
      <c r="N552" t="s">
        <v>5</v>
      </c>
      <c r="O552" t="s">
        <v>5</v>
      </c>
      <c r="U552" t="s">
        <v>2992</v>
      </c>
      <c r="V552" s="1">
        <v>1</v>
      </c>
      <c r="W552" t="s">
        <v>2635</v>
      </c>
      <c r="X552" t="s">
        <v>2947</v>
      </c>
      <c r="Y552" s="2" t="s">
        <v>2830</v>
      </c>
      <c r="Z552" s="3">
        <v>8</v>
      </c>
      <c r="AA552" s="4">
        <v>815</v>
      </c>
      <c r="AB552" t="s">
        <v>2947</v>
      </c>
      <c r="AC552" t="s">
        <v>3014</v>
      </c>
      <c r="AD552">
        <v>2018</v>
      </c>
      <c r="AE552">
        <v>5</v>
      </c>
      <c r="AF552">
        <v>13</v>
      </c>
      <c r="AG552" t="s">
        <v>3015</v>
      </c>
      <c r="AJ552" t="s">
        <v>5</v>
      </c>
      <c r="AK552" t="s">
        <v>12</v>
      </c>
      <c r="AL552">
        <v>178069</v>
      </c>
      <c r="AM552">
        <v>6540174</v>
      </c>
      <c r="AN552" s="4">
        <v>179000</v>
      </c>
      <c r="AO552" s="4">
        <v>6541000</v>
      </c>
      <c r="AP552">
        <v>10</v>
      </c>
      <c r="AR552">
        <v>1010</v>
      </c>
      <c r="AT552" s="5" t="s">
        <v>3016</v>
      </c>
      <c r="AU552">
        <v>101939</v>
      </c>
      <c r="AW552" s="6" t="s">
        <v>14</v>
      </c>
      <c r="AX552">
        <v>1</v>
      </c>
      <c r="AY552" t="s">
        <v>15</v>
      </c>
      <c r="AZ552" t="s">
        <v>3017</v>
      </c>
      <c r="BA552" t="s">
        <v>3018</v>
      </c>
      <c r="BB552">
        <v>1010</v>
      </c>
      <c r="BC552" t="s">
        <v>18</v>
      </c>
      <c r="BD552" t="s">
        <v>19</v>
      </c>
      <c r="BF552" s="5">
        <v>43408.678634259297</v>
      </c>
      <c r="BG552" s="7" t="s">
        <v>20</v>
      </c>
      <c r="BI552">
        <v>6</v>
      </c>
      <c r="BJ552">
        <v>177747</v>
      </c>
      <c r="BL552" t="s">
        <v>3019</v>
      </c>
      <c r="BX552">
        <v>186181</v>
      </c>
    </row>
    <row r="553" spans="1:76" x14ac:dyDescent="0.25">
      <c r="A553">
        <v>190417</v>
      </c>
      <c r="B553">
        <v>270775</v>
      </c>
      <c r="F553" t="s">
        <v>0</v>
      </c>
      <c r="G553" t="s">
        <v>40</v>
      </c>
      <c r="H553" t="s">
        <v>3028</v>
      </c>
      <c r="I553" s="8" t="str">
        <f>HYPERLINK(AT553,"Hb")</f>
        <v>Hb</v>
      </c>
      <c r="K553">
        <v>1</v>
      </c>
      <c r="L553" t="s">
        <v>4</v>
      </c>
      <c r="M553">
        <v>101939</v>
      </c>
      <c r="N553" t="s">
        <v>5</v>
      </c>
      <c r="O553" t="s">
        <v>5</v>
      </c>
      <c r="U553" t="s">
        <v>3029</v>
      </c>
      <c r="V553" s="9">
        <v>3</v>
      </c>
      <c r="W553" t="s">
        <v>2635</v>
      </c>
      <c r="X553" t="s">
        <v>2947</v>
      </c>
      <c r="Y553" s="2" t="s">
        <v>2830</v>
      </c>
      <c r="Z553" s="3">
        <v>8</v>
      </c>
      <c r="AA553" s="4">
        <v>815</v>
      </c>
      <c r="AB553" t="s">
        <v>2947</v>
      </c>
      <c r="AC553" t="s">
        <v>3030</v>
      </c>
      <c r="AD553">
        <v>1974</v>
      </c>
      <c r="AE553">
        <v>6</v>
      </c>
      <c r="AF553">
        <v>15</v>
      </c>
      <c r="AG553" t="s">
        <v>3031</v>
      </c>
      <c r="AH553" t="s">
        <v>3032</v>
      </c>
      <c r="AJ553" t="s">
        <v>5</v>
      </c>
      <c r="AK553" t="s">
        <v>12</v>
      </c>
      <c r="AL553">
        <v>186303</v>
      </c>
      <c r="AM553">
        <v>6531846</v>
      </c>
      <c r="AN553" s="4">
        <v>187000</v>
      </c>
      <c r="AO553" s="4">
        <v>6531000</v>
      </c>
      <c r="AP553">
        <v>32208</v>
      </c>
      <c r="AR553">
        <v>8</v>
      </c>
      <c r="AS553" t="s">
        <v>3033</v>
      </c>
      <c r="AT553" t="s">
        <v>3034</v>
      </c>
      <c r="AU553">
        <v>101939</v>
      </c>
      <c r="AW553" s="6" t="s">
        <v>14</v>
      </c>
      <c r="AX553">
        <v>1</v>
      </c>
      <c r="AY553" t="s">
        <v>15</v>
      </c>
      <c r="AZ553" t="s">
        <v>3035</v>
      </c>
      <c r="BA553" t="s">
        <v>3036</v>
      </c>
      <c r="BB553">
        <v>8</v>
      </c>
      <c r="BC553" t="s">
        <v>48</v>
      </c>
      <c r="BD553" t="s">
        <v>49</v>
      </c>
      <c r="BE553">
        <v>1</v>
      </c>
      <c r="BF553" s="5">
        <v>37030</v>
      </c>
      <c r="BG553" s="7" t="s">
        <v>20</v>
      </c>
      <c r="BI553">
        <v>3</v>
      </c>
      <c r="BJ553">
        <v>441584</v>
      </c>
      <c r="BK553">
        <v>107233</v>
      </c>
      <c r="BL553" t="s">
        <v>3037</v>
      </c>
      <c r="BN553" t="s">
        <v>3038</v>
      </c>
      <c r="BX553">
        <v>190417</v>
      </c>
    </row>
    <row r="554" spans="1:76" x14ac:dyDescent="0.25">
      <c r="A554">
        <v>190822</v>
      </c>
      <c r="B554">
        <v>326108</v>
      </c>
      <c r="F554" t="s">
        <v>0</v>
      </c>
      <c r="G554" t="s">
        <v>40</v>
      </c>
      <c r="H554" t="s">
        <v>3039</v>
      </c>
      <c r="I554" s="8" t="str">
        <f>HYPERLINK(AT554,"Hb")</f>
        <v>Hb</v>
      </c>
      <c r="K554">
        <v>1</v>
      </c>
      <c r="L554" t="s">
        <v>4</v>
      </c>
      <c r="M554">
        <v>101939</v>
      </c>
      <c r="N554" t="s">
        <v>5</v>
      </c>
      <c r="O554" t="s">
        <v>5</v>
      </c>
      <c r="U554" t="s">
        <v>3029</v>
      </c>
      <c r="V554" s="9">
        <v>3</v>
      </c>
      <c r="W554" t="s">
        <v>2635</v>
      </c>
      <c r="X554" t="s">
        <v>2947</v>
      </c>
      <c r="Y554" s="2" t="s">
        <v>2830</v>
      </c>
      <c r="Z554" s="3">
        <v>8</v>
      </c>
      <c r="AA554" s="4">
        <v>815</v>
      </c>
      <c r="AB554" t="s">
        <v>2947</v>
      </c>
      <c r="AC554" t="s">
        <v>3040</v>
      </c>
      <c r="AD554">
        <v>1974</v>
      </c>
      <c r="AE554">
        <v>6</v>
      </c>
      <c r="AF554">
        <v>15</v>
      </c>
      <c r="AG554" t="s">
        <v>3041</v>
      </c>
      <c r="AH554" t="s">
        <v>3041</v>
      </c>
      <c r="AJ554" t="s">
        <v>5</v>
      </c>
      <c r="AK554" t="s">
        <v>12</v>
      </c>
      <c r="AL554">
        <v>186303</v>
      </c>
      <c r="AM554">
        <v>6531846</v>
      </c>
      <c r="AN554" s="4">
        <v>187000</v>
      </c>
      <c r="AO554" s="4">
        <v>6531000</v>
      </c>
      <c r="AP554">
        <v>32208</v>
      </c>
      <c r="AR554">
        <v>8</v>
      </c>
      <c r="AS554" t="s">
        <v>3033</v>
      </c>
      <c r="AT554" t="s">
        <v>3042</v>
      </c>
      <c r="AU554">
        <v>101939</v>
      </c>
      <c r="AW554" s="6" t="s">
        <v>14</v>
      </c>
      <c r="AX554">
        <v>1</v>
      </c>
      <c r="AY554" t="s">
        <v>15</v>
      </c>
      <c r="AZ554" t="s">
        <v>3035</v>
      </c>
      <c r="BA554" t="s">
        <v>3043</v>
      </c>
      <c r="BB554">
        <v>8</v>
      </c>
      <c r="BC554" t="s">
        <v>48</v>
      </c>
      <c r="BD554" t="s">
        <v>49</v>
      </c>
      <c r="BE554">
        <v>1</v>
      </c>
      <c r="BF554" s="5">
        <v>37960</v>
      </c>
      <c r="BG554" s="7" t="s">
        <v>20</v>
      </c>
      <c r="BI554">
        <v>3</v>
      </c>
      <c r="BJ554">
        <v>497179</v>
      </c>
      <c r="BK554">
        <v>107234</v>
      </c>
      <c r="BL554" t="s">
        <v>3044</v>
      </c>
      <c r="BN554" t="s">
        <v>3045</v>
      </c>
      <c r="BX554">
        <v>190822</v>
      </c>
    </row>
    <row r="555" spans="1:76" x14ac:dyDescent="0.25">
      <c r="A555">
        <v>190476</v>
      </c>
      <c r="B555">
        <v>283146</v>
      </c>
      <c r="F555" t="s">
        <v>0</v>
      </c>
      <c r="G555" t="s">
        <v>40</v>
      </c>
      <c r="H555" t="s">
        <v>3046</v>
      </c>
      <c r="I555" s="8" t="str">
        <f>HYPERLINK(AT555,"Hb")</f>
        <v>Hb</v>
      </c>
      <c r="K555">
        <v>1</v>
      </c>
      <c r="L555" t="s">
        <v>4</v>
      </c>
      <c r="M555">
        <v>101939</v>
      </c>
      <c r="N555" t="s">
        <v>5</v>
      </c>
      <c r="O555" t="s">
        <v>5</v>
      </c>
      <c r="U555" t="s">
        <v>3029</v>
      </c>
      <c r="V555" s="9">
        <v>3</v>
      </c>
      <c r="W555" t="s">
        <v>2635</v>
      </c>
      <c r="X555" t="s">
        <v>2947</v>
      </c>
      <c r="Y555" s="2" t="s">
        <v>2830</v>
      </c>
      <c r="Z555" s="3">
        <v>8</v>
      </c>
      <c r="AA555" s="4">
        <v>815</v>
      </c>
      <c r="AB555" t="s">
        <v>2947</v>
      </c>
      <c r="AC555" t="s">
        <v>3047</v>
      </c>
      <c r="AD555">
        <v>1995</v>
      </c>
      <c r="AE555">
        <v>6</v>
      </c>
      <c r="AF555">
        <v>5</v>
      </c>
      <c r="AG555" t="s">
        <v>3048</v>
      </c>
      <c r="AH555" t="s">
        <v>3048</v>
      </c>
      <c r="AJ555" t="s">
        <v>5</v>
      </c>
      <c r="AK555" t="s">
        <v>12</v>
      </c>
      <c r="AL555">
        <v>186303</v>
      </c>
      <c r="AM555">
        <v>6531846</v>
      </c>
      <c r="AN555" s="4">
        <v>187000</v>
      </c>
      <c r="AO555" s="4">
        <v>6531000</v>
      </c>
      <c r="AP555">
        <v>32208</v>
      </c>
      <c r="AR555">
        <v>8</v>
      </c>
      <c r="AS555" t="s">
        <v>3033</v>
      </c>
      <c r="AT555" t="s">
        <v>3049</v>
      </c>
      <c r="AU555">
        <v>101939</v>
      </c>
      <c r="AW555" s="6" t="s">
        <v>14</v>
      </c>
      <c r="AX555">
        <v>1</v>
      </c>
      <c r="AY555" t="s">
        <v>15</v>
      </c>
      <c r="AZ555" t="s">
        <v>3035</v>
      </c>
      <c r="BA555" t="s">
        <v>3050</v>
      </c>
      <c r="BB555">
        <v>8</v>
      </c>
      <c r="BC555" t="s">
        <v>48</v>
      </c>
      <c r="BD555" t="s">
        <v>49</v>
      </c>
      <c r="BE555">
        <v>1</v>
      </c>
      <c r="BF555" s="5">
        <v>40154</v>
      </c>
      <c r="BG555" s="7" t="s">
        <v>20</v>
      </c>
      <c r="BI555">
        <v>3</v>
      </c>
      <c r="BJ555">
        <v>456325</v>
      </c>
      <c r="BK555">
        <v>107237</v>
      </c>
      <c r="BL555" t="s">
        <v>3051</v>
      </c>
      <c r="BN555" t="s">
        <v>3052</v>
      </c>
      <c r="BX555">
        <v>190476</v>
      </c>
    </row>
    <row r="556" spans="1:76" x14ac:dyDescent="0.25">
      <c r="A556">
        <v>190742</v>
      </c>
      <c r="B556">
        <v>322912</v>
      </c>
      <c r="F556" t="s">
        <v>0</v>
      </c>
      <c r="G556" t="s">
        <v>40</v>
      </c>
      <c r="H556" t="s">
        <v>3053</v>
      </c>
      <c r="I556" s="8" t="str">
        <f>HYPERLINK(AT556,"Hb")</f>
        <v>Hb</v>
      </c>
      <c r="K556">
        <v>1</v>
      </c>
      <c r="L556" t="s">
        <v>4</v>
      </c>
      <c r="M556">
        <v>101939</v>
      </c>
      <c r="N556" t="s">
        <v>5</v>
      </c>
      <c r="O556" t="s">
        <v>5</v>
      </c>
      <c r="U556" t="s">
        <v>3029</v>
      </c>
      <c r="V556" s="9">
        <v>3</v>
      </c>
      <c r="W556" t="s">
        <v>2635</v>
      </c>
      <c r="X556" t="s">
        <v>2947</v>
      </c>
      <c r="Y556" s="2" t="s">
        <v>2830</v>
      </c>
      <c r="Z556" s="3">
        <v>8</v>
      </c>
      <c r="AA556" s="4">
        <v>815</v>
      </c>
      <c r="AB556" t="s">
        <v>2947</v>
      </c>
      <c r="AC556" t="s">
        <v>3054</v>
      </c>
      <c r="AD556">
        <v>1995</v>
      </c>
      <c r="AE556">
        <v>6</v>
      </c>
      <c r="AF556">
        <v>21</v>
      </c>
      <c r="AG556" t="s">
        <v>3055</v>
      </c>
      <c r="AH556" t="s">
        <v>3055</v>
      </c>
      <c r="AJ556" t="s">
        <v>5</v>
      </c>
      <c r="AK556" t="s">
        <v>12</v>
      </c>
      <c r="AL556">
        <v>186303</v>
      </c>
      <c r="AM556">
        <v>6531846</v>
      </c>
      <c r="AN556" s="4">
        <v>187000</v>
      </c>
      <c r="AO556" s="4">
        <v>6531000</v>
      </c>
      <c r="AP556">
        <v>32208</v>
      </c>
      <c r="AR556">
        <v>8</v>
      </c>
      <c r="AS556" t="s">
        <v>3033</v>
      </c>
      <c r="AT556" t="s">
        <v>3056</v>
      </c>
      <c r="AU556">
        <v>101939</v>
      </c>
      <c r="AW556" s="6" t="s">
        <v>14</v>
      </c>
      <c r="AX556">
        <v>1</v>
      </c>
      <c r="AY556" t="s">
        <v>15</v>
      </c>
      <c r="AZ556" t="s">
        <v>3035</v>
      </c>
      <c r="BA556" t="s">
        <v>3057</v>
      </c>
      <c r="BB556">
        <v>8</v>
      </c>
      <c r="BC556" t="s">
        <v>48</v>
      </c>
      <c r="BD556" t="s">
        <v>49</v>
      </c>
      <c r="BE556">
        <v>1</v>
      </c>
      <c r="BF556" s="5">
        <v>41366</v>
      </c>
      <c r="BG556" s="7" t="s">
        <v>20</v>
      </c>
      <c r="BI556">
        <v>3</v>
      </c>
      <c r="BJ556">
        <v>494510</v>
      </c>
      <c r="BK556">
        <v>107238</v>
      </c>
      <c r="BL556" t="s">
        <v>3058</v>
      </c>
      <c r="BN556" t="s">
        <v>3059</v>
      </c>
      <c r="BX556">
        <v>190742</v>
      </c>
    </row>
    <row r="557" spans="1:76" x14ac:dyDescent="0.25">
      <c r="A557">
        <v>190745</v>
      </c>
      <c r="B557">
        <v>322915</v>
      </c>
      <c r="F557" t="s">
        <v>0</v>
      </c>
      <c r="G557" t="s">
        <v>40</v>
      </c>
      <c r="H557" t="s">
        <v>3060</v>
      </c>
      <c r="I557" s="8" t="str">
        <f>HYPERLINK(AT557,"Hb")</f>
        <v>Hb</v>
      </c>
      <c r="K557">
        <v>1</v>
      </c>
      <c r="L557" t="s">
        <v>4</v>
      </c>
      <c r="M557">
        <v>101939</v>
      </c>
      <c r="N557" t="s">
        <v>5</v>
      </c>
      <c r="O557" t="s">
        <v>5</v>
      </c>
      <c r="U557" t="s">
        <v>3029</v>
      </c>
      <c r="V557" s="9">
        <v>3</v>
      </c>
      <c r="W557" t="s">
        <v>2635</v>
      </c>
      <c r="X557" t="s">
        <v>2947</v>
      </c>
      <c r="Y557" s="2" t="s">
        <v>2830</v>
      </c>
      <c r="Z557" s="3">
        <v>8</v>
      </c>
      <c r="AA557" s="4">
        <v>815</v>
      </c>
      <c r="AB557" t="s">
        <v>2947</v>
      </c>
      <c r="AC557" t="s">
        <v>3061</v>
      </c>
      <c r="AD557">
        <v>1997</v>
      </c>
      <c r="AE557">
        <v>6</v>
      </c>
      <c r="AF557">
        <v>22</v>
      </c>
      <c r="AG557" t="s">
        <v>3062</v>
      </c>
      <c r="AH557" t="s">
        <v>3062</v>
      </c>
      <c r="AJ557" t="s">
        <v>5</v>
      </c>
      <c r="AK557" t="s">
        <v>12</v>
      </c>
      <c r="AL557">
        <v>186303</v>
      </c>
      <c r="AM557">
        <v>6531846</v>
      </c>
      <c r="AN557" s="4">
        <v>187000</v>
      </c>
      <c r="AO557" s="4">
        <v>6531000</v>
      </c>
      <c r="AP557">
        <v>32208</v>
      </c>
      <c r="AR557">
        <v>8</v>
      </c>
      <c r="AS557" t="s">
        <v>3033</v>
      </c>
      <c r="AT557" t="s">
        <v>3063</v>
      </c>
      <c r="AU557">
        <v>101939</v>
      </c>
      <c r="AW557" s="6" t="s">
        <v>14</v>
      </c>
      <c r="AX557">
        <v>1</v>
      </c>
      <c r="AY557" t="s">
        <v>15</v>
      </c>
      <c r="AZ557" t="s">
        <v>3035</v>
      </c>
      <c r="BA557" t="s">
        <v>3064</v>
      </c>
      <c r="BB557">
        <v>8</v>
      </c>
      <c r="BC557" t="s">
        <v>48</v>
      </c>
      <c r="BD557" t="s">
        <v>49</v>
      </c>
      <c r="BE557">
        <v>1</v>
      </c>
      <c r="BF557" s="5">
        <v>41366</v>
      </c>
      <c r="BG557" s="7" t="s">
        <v>20</v>
      </c>
      <c r="BI557">
        <v>3</v>
      </c>
      <c r="BJ557">
        <v>494513</v>
      </c>
      <c r="BK557">
        <v>107240</v>
      </c>
      <c r="BL557" t="s">
        <v>3065</v>
      </c>
      <c r="BN557" t="s">
        <v>3066</v>
      </c>
      <c r="BX557">
        <v>190745</v>
      </c>
    </row>
    <row r="558" spans="1:76" x14ac:dyDescent="0.25">
      <c r="A558">
        <v>180755</v>
      </c>
      <c r="B558">
        <v>46262</v>
      </c>
      <c r="F558" t="s">
        <v>0</v>
      </c>
      <c r="G558" t="s">
        <v>1</v>
      </c>
      <c r="H558" t="s">
        <v>3067</v>
      </c>
      <c r="I558" t="s">
        <v>3</v>
      </c>
      <c r="K558">
        <v>1</v>
      </c>
      <c r="L558" t="s">
        <v>4</v>
      </c>
      <c r="M558">
        <v>101939</v>
      </c>
      <c r="N558" t="s">
        <v>5</v>
      </c>
      <c r="O558" t="s">
        <v>5</v>
      </c>
      <c r="U558" t="s">
        <v>3068</v>
      </c>
      <c r="V558" s="1">
        <v>1</v>
      </c>
      <c r="W558" t="s">
        <v>2635</v>
      </c>
      <c r="X558" t="s">
        <v>3069</v>
      </c>
      <c r="Y558" s="2" t="s">
        <v>2830</v>
      </c>
      <c r="Z558" s="3">
        <v>8</v>
      </c>
      <c r="AA558" s="4">
        <v>819</v>
      </c>
      <c r="AB558" s="4" t="s">
        <v>3069</v>
      </c>
      <c r="AC558" t="s">
        <v>3070</v>
      </c>
      <c r="AD558">
        <v>2012</v>
      </c>
      <c r="AE558">
        <v>6</v>
      </c>
      <c r="AF558">
        <v>12</v>
      </c>
      <c r="AG558" t="s">
        <v>3071</v>
      </c>
      <c r="AJ558" t="s">
        <v>5</v>
      </c>
      <c r="AK558" t="s">
        <v>12</v>
      </c>
      <c r="AL558">
        <v>168572</v>
      </c>
      <c r="AM558">
        <v>6587221</v>
      </c>
      <c r="AN558" s="4">
        <v>169000</v>
      </c>
      <c r="AO558" s="4">
        <v>6587000</v>
      </c>
      <c r="AP558">
        <v>5</v>
      </c>
      <c r="AR558">
        <v>1010</v>
      </c>
      <c r="AT558" s="5" t="s">
        <v>3072</v>
      </c>
      <c r="AU558">
        <v>101939</v>
      </c>
      <c r="AW558" s="6" t="s">
        <v>14</v>
      </c>
      <c r="AX558">
        <v>1</v>
      </c>
      <c r="AY558" t="s">
        <v>15</v>
      </c>
      <c r="AZ558" t="s">
        <v>3073</v>
      </c>
      <c r="BA558" t="s">
        <v>3074</v>
      </c>
      <c r="BB558">
        <v>1010</v>
      </c>
      <c r="BC558" t="s">
        <v>18</v>
      </c>
      <c r="BD558" t="s">
        <v>19</v>
      </c>
      <c r="BF558" s="5">
        <v>43709.903472222199</v>
      </c>
      <c r="BG558" s="7" t="s">
        <v>20</v>
      </c>
      <c r="BI558">
        <v>6</v>
      </c>
      <c r="BJ558">
        <v>43201</v>
      </c>
      <c r="BK558">
        <v>107245</v>
      </c>
      <c r="BL558" t="s">
        <v>3075</v>
      </c>
      <c r="BX558">
        <v>180755</v>
      </c>
    </row>
    <row r="559" spans="1:76" x14ac:dyDescent="0.25">
      <c r="A559">
        <v>180748</v>
      </c>
      <c r="C559">
        <v>1</v>
      </c>
      <c r="F559" t="s">
        <v>0</v>
      </c>
      <c r="G559" t="s">
        <v>1</v>
      </c>
      <c r="H559" t="s">
        <v>3076</v>
      </c>
      <c r="I559" t="s">
        <v>3</v>
      </c>
      <c r="K559">
        <v>1</v>
      </c>
      <c r="L559" t="s">
        <v>4</v>
      </c>
      <c r="M559">
        <v>101939</v>
      </c>
      <c r="N559" t="s">
        <v>5</v>
      </c>
      <c r="O559" t="s">
        <v>5</v>
      </c>
      <c r="U559" t="s">
        <v>3068</v>
      </c>
      <c r="V559" s="1">
        <v>1</v>
      </c>
      <c r="W559" t="s">
        <v>2635</v>
      </c>
      <c r="X559" t="s">
        <v>3069</v>
      </c>
      <c r="Y559" s="2" t="s">
        <v>2830</v>
      </c>
      <c r="Z559" s="3">
        <v>8</v>
      </c>
      <c r="AA559" s="4">
        <v>819</v>
      </c>
      <c r="AB559" s="4" t="s">
        <v>3069</v>
      </c>
      <c r="AC559" t="s">
        <v>3077</v>
      </c>
      <c r="AD559">
        <v>2017</v>
      </c>
      <c r="AE559">
        <v>6</v>
      </c>
      <c r="AF559">
        <v>18</v>
      </c>
      <c r="AG559" t="s">
        <v>3078</v>
      </c>
      <c r="AJ559" t="s">
        <v>5</v>
      </c>
      <c r="AK559" t="s">
        <v>12</v>
      </c>
      <c r="AL559">
        <v>168539</v>
      </c>
      <c r="AM559">
        <v>6587249</v>
      </c>
      <c r="AN559" s="4">
        <v>169000</v>
      </c>
      <c r="AO559" s="4">
        <v>6587000</v>
      </c>
      <c r="AP559">
        <v>50</v>
      </c>
      <c r="AR559">
        <v>1010</v>
      </c>
      <c r="AS559" t="s">
        <v>3079</v>
      </c>
      <c r="AT559" s="5" t="s">
        <v>3080</v>
      </c>
      <c r="AU559">
        <v>101939</v>
      </c>
      <c r="AW559" s="6" t="s">
        <v>14</v>
      </c>
      <c r="AX559">
        <v>1</v>
      </c>
      <c r="AY559" t="s">
        <v>15</v>
      </c>
      <c r="AZ559" t="s">
        <v>3081</v>
      </c>
      <c r="BA559" t="s">
        <v>3082</v>
      </c>
      <c r="BB559">
        <v>1010</v>
      </c>
      <c r="BC559" t="s">
        <v>18</v>
      </c>
      <c r="BD559" t="s">
        <v>19</v>
      </c>
      <c r="BF559" s="5">
        <v>42905.927604166704</v>
      </c>
      <c r="BG559" s="7" t="s">
        <v>20</v>
      </c>
      <c r="BI559">
        <v>6</v>
      </c>
      <c r="BJ559">
        <v>124064</v>
      </c>
      <c r="BL559" t="s">
        <v>3083</v>
      </c>
      <c r="BX559">
        <v>180748</v>
      </c>
    </row>
    <row r="560" spans="1:76" x14ac:dyDescent="0.25">
      <c r="A560">
        <v>180744</v>
      </c>
      <c r="C560">
        <v>1</v>
      </c>
      <c r="F560" t="s">
        <v>0</v>
      </c>
      <c r="G560" t="s">
        <v>1</v>
      </c>
      <c r="H560" t="s">
        <v>3084</v>
      </c>
      <c r="I560" t="s">
        <v>3</v>
      </c>
      <c r="K560">
        <v>1</v>
      </c>
      <c r="L560" t="s">
        <v>4</v>
      </c>
      <c r="M560">
        <v>101939</v>
      </c>
      <c r="N560" t="s">
        <v>5</v>
      </c>
      <c r="O560" t="s">
        <v>5</v>
      </c>
      <c r="U560" t="s">
        <v>3068</v>
      </c>
      <c r="V560" s="1">
        <v>1</v>
      </c>
      <c r="W560" t="s">
        <v>2635</v>
      </c>
      <c r="X560" t="s">
        <v>3069</v>
      </c>
      <c r="Y560" s="2" t="s">
        <v>2830</v>
      </c>
      <c r="Z560" s="3">
        <v>8</v>
      </c>
      <c r="AA560" s="4">
        <v>819</v>
      </c>
      <c r="AB560" s="4" t="s">
        <v>3069</v>
      </c>
      <c r="AC560" t="s">
        <v>3077</v>
      </c>
      <c r="AD560">
        <v>2017</v>
      </c>
      <c r="AE560">
        <v>6</v>
      </c>
      <c r="AF560">
        <v>18</v>
      </c>
      <c r="AG560" t="s">
        <v>3078</v>
      </c>
      <c r="AJ560" t="s">
        <v>5</v>
      </c>
      <c r="AK560" t="s">
        <v>12</v>
      </c>
      <c r="AL560">
        <v>168530</v>
      </c>
      <c r="AM560">
        <v>6587260</v>
      </c>
      <c r="AN560" s="4">
        <v>169000</v>
      </c>
      <c r="AO560" s="4">
        <v>6587000</v>
      </c>
      <c r="AP560">
        <v>50</v>
      </c>
      <c r="AR560">
        <v>1010</v>
      </c>
      <c r="AS560" t="s">
        <v>3079</v>
      </c>
      <c r="AT560" s="5" t="s">
        <v>3085</v>
      </c>
      <c r="AU560">
        <v>101939</v>
      </c>
      <c r="AW560" s="6" t="s">
        <v>14</v>
      </c>
      <c r="AX560">
        <v>1</v>
      </c>
      <c r="AY560" t="s">
        <v>15</v>
      </c>
      <c r="AZ560" t="s">
        <v>3086</v>
      </c>
      <c r="BA560" t="s">
        <v>3087</v>
      </c>
      <c r="BB560">
        <v>1010</v>
      </c>
      <c r="BC560" t="s">
        <v>18</v>
      </c>
      <c r="BD560" t="s">
        <v>19</v>
      </c>
      <c r="BF560" s="5">
        <v>42905.927592592598</v>
      </c>
      <c r="BG560" s="7" t="s">
        <v>20</v>
      </c>
      <c r="BI560">
        <v>6</v>
      </c>
      <c r="BJ560">
        <v>124066</v>
      </c>
      <c r="BL560" t="s">
        <v>3088</v>
      </c>
      <c r="BX560">
        <v>180744</v>
      </c>
    </row>
    <row r="561" spans="1:76" x14ac:dyDescent="0.25">
      <c r="A561">
        <v>164745</v>
      </c>
      <c r="B561">
        <v>186105</v>
      </c>
      <c r="F561" t="s">
        <v>0</v>
      </c>
      <c r="G561" t="s">
        <v>40</v>
      </c>
      <c r="H561" t="s">
        <v>3089</v>
      </c>
      <c r="I561" t="s">
        <v>532</v>
      </c>
      <c r="K561">
        <v>1</v>
      </c>
      <c r="L561" t="s">
        <v>4</v>
      </c>
      <c r="M561">
        <v>101939</v>
      </c>
      <c r="N561" t="s">
        <v>5</v>
      </c>
      <c r="O561" t="s">
        <v>5</v>
      </c>
      <c r="U561" t="s">
        <v>3090</v>
      </c>
      <c r="V561" s="1">
        <v>1</v>
      </c>
      <c r="W561" t="s">
        <v>2635</v>
      </c>
      <c r="X561" t="s">
        <v>3091</v>
      </c>
      <c r="Y561" s="2" t="s">
        <v>2830</v>
      </c>
      <c r="Z561" s="3">
        <v>8</v>
      </c>
      <c r="AA561" s="4">
        <v>826</v>
      </c>
      <c r="AB561" s="4" t="s">
        <v>3091</v>
      </c>
      <c r="AC561" t="s">
        <v>3092</v>
      </c>
      <c r="AD561">
        <v>2005</v>
      </c>
      <c r="AE561">
        <v>7</v>
      </c>
      <c r="AF561">
        <v>21</v>
      </c>
      <c r="AG561" t="s">
        <v>3093</v>
      </c>
      <c r="AH561" t="s">
        <v>3093</v>
      </c>
      <c r="AJ561" t="s">
        <v>5</v>
      </c>
      <c r="AK561" t="s">
        <v>12</v>
      </c>
      <c r="AL561">
        <v>142028</v>
      </c>
      <c r="AM561">
        <v>6655758</v>
      </c>
      <c r="AN561" s="4">
        <v>143000</v>
      </c>
      <c r="AO561" s="4">
        <v>6655000</v>
      </c>
      <c r="AP561">
        <v>707</v>
      </c>
      <c r="AR561">
        <v>23</v>
      </c>
      <c r="AT561" s="5"/>
      <c r="AU561">
        <v>101939</v>
      </c>
      <c r="AW561" s="6" t="s">
        <v>14</v>
      </c>
      <c r="AX561">
        <v>1</v>
      </c>
      <c r="AY561" t="s">
        <v>15</v>
      </c>
      <c r="AZ561" t="s">
        <v>3094</v>
      </c>
      <c r="BA561" t="s">
        <v>3095</v>
      </c>
      <c r="BB561">
        <v>23</v>
      </c>
      <c r="BC561" t="s">
        <v>48</v>
      </c>
      <c r="BD561" t="s">
        <v>538</v>
      </c>
      <c r="BF561" s="5">
        <v>39195</v>
      </c>
      <c r="BG561" s="7" t="s">
        <v>20</v>
      </c>
      <c r="BI561">
        <v>4</v>
      </c>
      <c r="BJ561">
        <v>331043</v>
      </c>
      <c r="BK561">
        <v>107246</v>
      </c>
      <c r="BL561" t="s">
        <v>3096</v>
      </c>
      <c r="BX561">
        <v>164745</v>
      </c>
    </row>
    <row r="562" spans="1:76" x14ac:dyDescent="0.25">
      <c r="A562">
        <v>165002</v>
      </c>
      <c r="B562">
        <v>100686</v>
      </c>
      <c r="F562" t="s">
        <v>0</v>
      </c>
      <c r="G562" t="s">
        <v>1</v>
      </c>
      <c r="H562" t="s">
        <v>3097</v>
      </c>
      <c r="I562" t="s">
        <v>3</v>
      </c>
      <c r="K562">
        <v>1</v>
      </c>
      <c r="L562" t="s">
        <v>4</v>
      </c>
      <c r="M562">
        <v>101939</v>
      </c>
      <c r="N562" t="s">
        <v>5</v>
      </c>
      <c r="O562" t="s">
        <v>5</v>
      </c>
      <c r="U562" t="s">
        <v>3090</v>
      </c>
      <c r="V562" s="1">
        <v>1</v>
      </c>
      <c r="W562" t="s">
        <v>2635</v>
      </c>
      <c r="X562" t="s">
        <v>3091</v>
      </c>
      <c r="Y562" s="2" t="s">
        <v>2830</v>
      </c>
      <c r="Z562" s="3">
        <v>8</v>
      </c>
      <c r="AA562" s="4">
        <v>826</v>
      </c>
      <c r="AB562" s="4" t="s">
        <v>3091</v>
      </c>
      <c r="AC562" t="s">
        <v>3098</v>
      </c>
      <c r="AD562">
        <v>2015</v>
      </c>
      <c r="AE562">
        <v>8</v>
      </c>
      <c r="AF562">
        <v>17</v>
      </c>
      <c r="AG562" t="s">
        <v>3099</v>
      </c>
      <c r="AJ562" t="s">
        <v>5</v>
      </c>
      <c r="AK562" t="s">
        <v>12</v>
      </c>
      <c r="AL562">
        <v>142378</v>
      </c>
      <c r="AM562">
        <v>6655173</v>
      </c>
      <c r="AN562" s="4">
        <v>143000</v>
      </c>
      <c r="AO562" s="4">
        <v>6655000</v>
      </c>
      <c r="AP562">
        <v>50</v>
      </c>
      <c r="AR562">
        <v>1010</v>
      </c>
      <c r="AT562" s="5" t="s">
        <v>3100</v>
      </c>
      <c r="AU562">
        <v>101939</v>
      </c>
      <c r="AW562" s="6" t="s">
        <v>14</v>
      </c>
      <c r="AX562">
        <v>1</v>
      </c>
      <c r="AY562" t="s">
        <v>15</v>
      </c>
      <c r="AZ562" t="s">
        <v>3101</v>
      </c>
      <c r="BA562" t="s">
        <v>3102</v>
      </c>
      <c r="BB562">
        <v>1010</v>
      </c>
      <c r="BC562" t="s">
        <v>18</v>
      </c>
      <c r="BD562" t="s">
        <v>19</v>
      </c>
      <c r="BF562" s="5">
        <v>42271.915358796301</v>
      </c>
      <c r="BG562" s="7" t="s">
        <v>20</v>
      </c>
      <c r="BI562">
        <v>6</v>
      </c>
      <c r="BJ562">
        <v>87493</v>
      </c>
      <c r="BK562">
        <v>107247</v>
      </c>
      <c r="BL562" t="s">
        <v>3103</v>
      </c>
      <c r="BX562">
        <v>165002</v>
      </c>
    </row>
    <row r="563" spans="1:76" x14ac:dyDescent="0.25">
      <c r="A563">
        <v>179657</v>
      </c>
      <c r="B563">
        <v>193685</v>
      </c>
      <c r="F563" t="s">
        <v>0</v>
      </c>
      <c r="G563" t="s">
        <v>3104</v>
      </c>
      <c r="H563" t="s">
        <v>3105</v>
      </c>
      <c r="I563" t="s">
        <v>2720</v>
      </c>
      <c r="K563">
        <v>1</v>
      </c>
      <c r="L563" t="s">
        <v>4</v>
      </c>
      <c r="M563">
        <v>101939</v>
      </c>
      <c r="N563" t="s">
        <v>5</v>
      </c>
      <c r="O563" t="s">
        <v>5</v>
      </c>
      <c r="U563" t="s">
        <v>3106</v>
      </c>
      <c r="V563" s="1">
        <v>1</v>
      </c>
      <c r="W563" t="s">
        <v>3107</v>
      </c>
      <c r="X563" t="s">
        <v>3108</v>
      </c>
      <c r="Y563" t="s">
        <v>3109</v>
      </c>
      <c r="Z563" s="3">
        <v>9</v>
      </c>
      <c r="AA563" s="4">
        <v>901</v>
      </c>
      <c r="AB563" t="s">
        <v>3108</v>
      </c>
      <c r="AC563" t="s">
        <v>3110</v>
      </c>
      <c r="AD563">
        <v>2000</v>
      </c>
      <c r="AE563">
        <v>9</v>
      </c>
      <c r="AF563">
        <v>13</v>
      </c>
      <c r="AG563" t="s">
        <v>3111</v>
      </c>
      <c r="AH563" t="s">
        <v>3111</v>
      </c>
      <c r="AJ563" t="s">
        <v>5</v>
      </c>
      <c r="AK563" t="s">
        <v>12</v>
      </c>
      <c r="AL563">
        <v>166116</v>
      </c>
      <c r="AM563">
        <v>6523416</v>
      </c>
      <c r="AN563" s="4">
        <v>167000</v>
      </c>
      <c r="AO563" s="4">
        <v>6523000</v>
      </c>
      <c r="AP563">
        <v>71</v>
      </c>
      <c r="AR563">
        <v>33</v>
      </c>
      <c r="AT563" s="5"/>
      <c r="AU563">
        <v>101939</v>
      </c>
      <c r="AW563" s="6" t="s">
        <v>14</v>
      </c>
      <c r="AX563">
        <v>1</v>
      </c>
      <c r="AY563" t="s">
        <v>15</v>
      </c>
      <c r="AZ563" t="s">
        <v>3112</v>
      </c>
      <c r="BA563" t="s">
        <v>3113</v>
      </c>
      <c r="BB563">
        <v>33</v>
      </c>
      <c r="BC563" t="s">
        <v>3114</v>
      </c>
      <c r="BD563" t="s">
        <v>49</v>
      </c>
      <c r="BF563" s="5">
        <v>41689</v>
      </c>
      <c r="BG563" s="7" t="s">
        <v>20</v>
      </c>
      <c r="BI563">
        <v>4</v>
      </c>
      <c r="BJ563">
        <v>345028</v>
      </c>
      <c r="BK563">
        <v>107248</v>
      </c>
      <c r="BL563" t="s">
        <v>3115</v>
      </c>
      <c r="BN563" t="s">
        <v>3116</v>
      </c>
      <c r="BX563">
        <v>179657</v>
      </c>
    </row>
    <row r="564" spans="1:76" x14ac:dyDescent="0.25">
      <c r="A564">
        <v>151764</v>
      </c>
      <c r="B564">
        <v>197888</v>
      </c>
      <c r="F564" t="s">
        <v>0</v>
      </c>
      <c r="G564" t="s">
        <v>3104</v>
      </c>
      <c r="H564" t="s">
        <v>3117</v>
      </c>
      <c r="I564" t="s">
        <v>2720</v>
      </c>
      <c r="K564">
        <v>1</v>
      </c>
      <c r="L564" t="s">
        <v>4</v>
      </c>
      <c r="M564">
        <v>101939</v>
      </c>
      <c r="N564" t="s">
        <v>5</v>
      </c>
      <c r="O564" t="s">
        <v>5</v>
      </c>
      <c r="U564" t="s">
        <v>3118</v>
      </c>
      <c r="V564" s="1">
        <v>1</v>
      </c>
      <c r="W564" t="s">
        <v>3107</v>
      </c>
      <c r="X564" t="s">
        <v>3119</v>
      </c>
      <c r="Y564" t="s">
        <v>3109</v>
      </c>
      <c r="Z564" s="3">
        <v>9</v>
      </c>
      <c r="AA564" s="4">
        <v>904</v>
      </c>
      <c r="AB564" s="4" t="s">
        <v>3119</v>
      </c>
      <c r="AC564" t="s">
        <v>3120</v>
      </c>
      <c r="AD564">
        <v>2004</v>
      </c>
      <c r="AE564">
        <v>6</v>
      </c>
      <c r="AF564">
        <v>11</v>
      </c>
      <c r="AG564" t="s">
        <v>3121</v>
      </c>
      <c r="AH564" t="s">
        <v>3121</v>
      </c>
      <c r="AJ564" t="s">
        <v>5</v>
      </c>
      <c r="AK564" t="s">
        <v>12</v>
      </c>
      <c r="AL564">
        <v>124431</v>
      </c>
      <c r="AM564">
        <v>6485256</v>
      </c>
      <c r="AN564" s="4">
        <v>125000</v>
      </c>
      <c r="AO564" s="4">
        <v>6485000</v>
      </c>
      <c r="AP564">
        <v>7</v>
      </c>
      <c r="AR564">
        <v>33</v>
      </c>
      <c r="AT564" s="5"/>
      <c r="AU564">
        <v>101939</v>
      </c>
      <c r="AW564" s="6" t="s">
        <v>14</v>
      </c>
      <c r="AX564">
        <v>1</v>
      </c>
      <c r="AY564" t="s">
        <v>15</v>
      </c>
      <c r="AZ564" t="s">
        <v>3122</v>
      </c>
      <c r="BA564" t="s">
        <v>3123</v>
      </c>
      <c r="BB564">
        <v>33</v>
      </c>
      <c r="BC564" t="s">
        <v>3114</v>
      </c>
      <c r="BD564" t="s">
        <v>49</v>
      </c>
      <c r="BF564" s="5">
        <v>41689</v>
      </c>
      <c r="BG564" s="7" t="s">
        <v>20</v>
      </c>
      <c r="BI564">
        <v>4</v>
      </c>
      <c r="BJ564">
        <v>348870</v>
      </c>
      <c r="BK564">
        <v>107250</v>
      </c>
      <c r="BL564" t="s">
        <v>3124</v>
      </c>
      <c r="BN564" t="s">
        <v>3125</v>
      </c>
      <c r="BX564">
        <v>151764</v>
      </c>
    </row>
    <row r="565" spans="1:76" x14ac:dyDescent="0.25">
      <c r="A565">
        <v>152014</v>
      </c>
      <c r="B565">
        <v>192371</v>
      </c>
      <c r="F565" t="s">
        <v>0</v>
      </c>
      <c r="G565" t="s">
        <v>3104</v>
      </c>
      <c r="H565" t="s">
        <v>3126</v>
      </c>
      <c r="I565" t="s">
        <v>2720</v>
      </c>
      <c r="K565">
        <v>1</v>
      </c>
      <c r="L565" t="s">
        <v>4</v>
      </c>
      <c r="M565">
        <v>101939</v>
      </c>
      <c r="N565" t="s">
        <v>5</v>
      </c>
      <c r="O565" t="s">
        <v>5</v>
      </c>
      <c r="S565" t="s">
        <v>1393</v>
      </c>
      <c r="T565" t="s">
        <v>3127</v>
      </c>
      <c r="U565" t="s">
        <v>3128</v>
      </c>
      <c r="V565" s="1">
        <v>1</v>
      </c>
      <c r="W565" t="s">
        <v>3107</v>
      </c>
      <c r="X565" t="s">
        <v>3119</v>
      </c>
      <c r="Y565" t="s">
        <v>3109</v>
      </c>
      <c r="Z565" s="3">
        <v>9</v>
      </c>
      <c r="AA565" s="4">
        <v>904</v>
      </c>
      <c r="AB565" s="4" t="s">
        <v>3119</v>
      </c>
      <c r="AC565" t="s">
        <v>3129</v>
      </c>
      <c r="AD565">
        <v>1999</v>
      </c>
      <c r="AE565">
        <v>6</v>
      </c>
      <c r="AF565">
        <v>16</v>
      </c>
      <c r="AG565" t="s">
        <v>3130</v>
      </c>
      <c r="AH565" t="s">
        <v>3130</v>
      </c>
      <c r="AJ565" t="s">
        <v>5</v>
      </c>
      <c r="AK565" t="s">
        <v>12</v>
      </c>
      <c r="AL565">
        <v>124730</v>
      </c>
      <c r="AM565">
        <v>6486348</v>
      </c>
      <c r="AN565" s="4">
        <v>125000</v>
      </c>
      <c r="AO565" s="4">
        <v>6487000</v>
      </c>
      <c r="AP565">
        <v>707</v>
      </c>
      <c r="AR565">
        <v>33</v>
      </c>
      <c r="AT565" s="5"/>
      <c r="AU565">
        <v>101939</v>
      </c>
      <c r="AW565" s="6" t="s">
        <v>14</v>
      </c>
      <c r="AX565">
        <v>1</v>
      </c>
      <c r="AY565" t="s">
        <v>15</v>
      </c>
      <c r="AZ565" t="s">
        <v>3131</v>
      </c>
      <c r="BA565" t="s">
        <v>3132</v>
      </c>
      <c r="BB565">
        <v>33</v>
      </c>
      <c r="BC565" t="s">
        <v>3114</v>
      </c>
      <c r="BD565" t="s">
        <v>49</v>
      </c>
      <c r="BF565" s="5">
        <v>41689</v>
      </c>
      <c r="BG565" s="7" t="s">
        <v>20</v>
      </c>
      <c r="BI565">
        <v>4</v>
      </c>
      <c r="BJ565">
        <v>343768</v>
      </c>
      <c r="BK565">
        <v>107249</v>
      </c>
      <c r="BL565" t="s">
        <v>3133</v>
      </c>
      <c r="BN565" t="s">
        <v>3134</v>
      </c>
      <c r="BX565">
        <v>152014</v>
      </c>
    </row>
    <row r="566" spans="1:76" x14ac:dyDescent="0.25">
      <c r="A566">
        <v>158010</v>
      </c>
      <c r="B566">
        <v>119673</v>
      </c>
      <c r="F566" t="s">
        <v>0</v>
      </c>
      <c r="G566" t="s">
        <v>1</v>
      </c>
      <c r="H566" t="s">
        <v>3135</v>
      </c>
      <c r="I566" t="s">
        <v>3</v>
      </c>
      <c r="K566">
        <v>1</v>
      </c>
      <c r="L566" t="s">
        <v>4</v>
      </c>
      <c r="M566">
        <v>101939</v>
      </c>
      <c r="N566" t="s">
        <v>5</v>
      </c>
      <c r="O566" t="s">
        <v>5</v>
      </c>
      <c r="U566" t="s">
        <v>3136</v>
      </c>
      <c r="V566" s="1">
        <v>1</v>
      </c>
      <c r="W566" t="s">
        <v>3107</v>
      </c>
      <c r="X566" t="s">
        <v>3137</v>
      </c>
      <c r="Y566" t="s">
        <v>3109</v>
      </c>
      <c r="Z566" s="3">
        <v>9</v>
      </c>
      <c r="AA566" s="4">
        <v>906</v>
      </c>
      <c r="AB566" s="4" t="s">
        <v>3137</v>
      </c>
      <c r="AC566" t="s">
        <v>3138</v>
      </c>
      <c r="AD566">
        <v>2016</v>
      </c>
      <c r="AE566">
        <v>5</v>
      </c>
      <c r="AF566">
        <v>31</v>
      </c>
      <c r="AG566" t="s">
        <v>3139</v>
      </c>
      <c r="AJ566" t="s">
        <v>5</v>
      </c>
      <c r="AK566" t="s">
        <v>12</v>
      </c>
      <c r="AL566">
        <v>132852</v>
      </c>
      <c r="AM566">
        <v>6495820</v>
      </c>
      <c r="AN566" s="4">
        <v>133000</v>
      </c>
      <c r="AO566" s="4">
        <v>6495000</v>
      </c>
      <c r="AP566">
        <v>300</v>
      </c>
      <c r="AR566">
        <v>1010</v>
      </c>
      <c r="AT566" s="5" t="s">
        <v>3140</v>
      </c>
      <c r="AU566">
        <v>101939</v>
      </c>
      <c r="AW566" s="6" t="s">
        <v>14</v>
      </c>
      <c r="AX566">
        <v>1</v>
      </c>
      <c r="AY566" t="s">
        <v>15</v>
      </c>
      <c r="AZ566" t="s">
        <v>3141</v>
      </c>
      <c r="BA566" t="s">
        <v>3142</v>
      </c>
      <c r="BB566">
        <v>1010</v>
      </c>
      <c r="BC566" t="s">
        <v>18</v>
      </c>
      <c r="BD566" t="s">
        <v>19</v>
      </c>
      <c r="BF566" s="5">
        <v>42522.583310185197</v>
      </c>
      <c r="BG566" s="7" t="s">
        <v>20</v>
      </c>
      <c r="BI566">
        <v>6</v>
      </c>
      <c r="BJ566">
        <v>104070</v>
      </c>
      <c r="BK566">
        <v>107258</v>
      </c>
      <c r="BL566" t="s">
        <v>3143</v>
      </c>
      <c r="BX566">
        <v>158010</v>
      </c>
    </row>
    <row r="567" spans="1:76" x14ac:dyDescent="0.25">
      <c r="A567">
        <v>158421</v>
      </c>
      <c r="B567">
        <v>49535</v>
      </c>
      <c r="F567" t="s">
        <v>0</v>
      </c>
      <c r="G567" t="s">
        <v>1</v>
      </c>
      <c r="H567" t="s">
        <v>3144</v>
      </c>
      <c r="I567" s="8" t="str">
        <f>HYPERLINK(AT567,"Foto")</f>
        <v>Foto</v>
      </c>
      <c r="K567">
        <v>1</v>
      </c>
      <c r="L567" t="s">
        <v>4</v>
      </c>
      <c r="M567">
        <v>101939</v>
      </c>
      <c r="N567" t="s">
        <v>5</v>
      </c>
      <c r="O567" t="s">
        <v>5</v>
      </c>
      <c r="U567" t="s">
        <v>3145</v>
      </c>
      <c r="V567" s="1">
        <v>1</v>
      </c>
      <c r="W567" t="s">
        <v>3107</v>
      </c>
      <c r="X567" t="s">
        <v>3137</v>
      </c>
      <c r="Y567" t="s">
        <v>3109</v>
      </c>
      <c r="Z567" s="3">
        <v>9</v>
      </c>
      <c r="AA567" s="4">
        <v>906</v>
      </c>
      <c r="AB567" s="4" t="s">
        <v>3137</v>
      </c>
      <c r="AC567" t="s">
        <v>3146</v>
      </c>
      <c r="AD567">
        <v>2011</v>
      </c>
      <c r="AE567">
        <v>6</v>
      </c>
      <c r="AF567">
        <v>7</v>
      </c>
      <c r="AG567" t="s">
        <v>3147</v>
      </c>
      <c r="AJ567" t="s">
        <v>5</v>
      </c>
      <c r="AK567" t="s">
        <v>12</v>
      </c>
      <c r="AL567">
        <v>133521</v>
      </c>
      <c r="AM567">
        <v>6497369</v>
      </c>
      <c r="AN567" s="4">
        <v>133000</v>
      </c>
      <c r="AO567" s="4">
        <v>6497000</v>
      </c>
      <c r="AP567">
        <v>1</v>
      </c>
      <c r="AR567">
        <v>1010</v>
      </c>
      <c r="AS567" t="s">
        <v>3148</v>
      </c>
      <c r="AT567" s="5" t="s">
        <v>3149</v>
      </c>
      <c r="AU567">
        <v>101939</v>
      </c>
      <c r="AW567" s="6" t="s">
        <v>14</v>
      </c>
      <c r="AX567">
        <v>1</v>
      </c>
      <c r="AY567" t="s">
        <v>15</v>
      </c>
      <c r="AZ567" t="s">
        <v>3150</v>
      </c>
      <c r="BA567" t="s">
        <v>3151</v>
      </c>
      <c r="BB567">
        <v>1010</v>
      </c>
      <c r="BC567" t="s">
        <v>18</v>
      </c>
      <c r="BD567" t="s">
        <v>19</v>
      </c>
      <c r="BE567">
        <v>1</v>
      </c>
      <c r="BF567" s="5">
        <v>43709.903472222199</v>
      </c>
      <c r="BG567" s="7" t="s">
        <v>20</v>
      </c>
      <c r="BI567">
        <v>6</v>
      </c>
      <c r="BJ567">
        <v>46588</v>
      </c>
      <c r="BK567">
        <v>107257</v>
      </c>
      <c r="BL567" t="s">
        <v>3152</v>
      </c>
      <c r="BX567">
        <v>158421</v>
      </c>
    </row>
    <row r="568" spans="1:76" x14ac:dyDescent="0.25">
      <c r="A568">
        <v>159215</v>
      </c>
      <c r="B568">
        <v>49464</v>
      </c>
      <c r="F568" t="s">
        <v>0</v>
      </c>
      <c r="G568" t="s">
        <v>1</v>
      </c>
      <c r="H568" t="s">
        <v>3153</v>
      </c>
      <c r="I568" t="s">
        <v>3</v>
      </c>
      <c r="K568">
        <v>1</v>
      </c>
      <c r="L568" t="s">
        <v>4</v>
      </c>
      <c r="M568">
        <v>101939</v>
      </c>
      <c r="N568" t="s">
        <v>5</v>
      </c>
      <c r="O568" t="s">
        <v>5</v>
      </c>
      <c r="U568" t="s">
        <v>3154</v>
      </c>
      <c r="V568" s="1">
        <v>1</v>
      </c>
      <c r="W568" t="s">
        <v>3107</v>
      </c>
      <c r="X568" t="s">
        <v>3137</v>
      </c>
      <c r="Y568" t="s">
        <v>3109</v>
      </c>
      <c r="Z568" s="3">
        <v>9</v>
      </c>
      <c r="AA568" s="4">
        <v>906</v>
      </c>
      <c r="AB568" s="4" t="s">
        <v>3137</v>
      </c>
      <c r="AC568" t="s">
        <v>3155</v>
      </c>
      <c r="AD568">
        <v>2009</v>
      </c>
      <c r="AE568">
        <v>10</v>
      </c>
      <c r="AF568">
        <v>18</v>
      </c>
      <c r="AG568" t="s">
        <v>3156</v>
      </c>
      <c r="AJ568" t="s">
        <v>5</v>
      </c>
      <c r="AK568" t="s">
        <v>12</v>
      </c>
      <c r="AL568">
        <v>135226</v>
      </c>
      <c r="AM568">
        <v>6492931</v>
      </c>
      <c r="AN568" s="4">
        <v>135000</v>
      </c>
      <c r="AO568" s="4">
        <v>6493000</v>
      </c>
      <c r="AP568">
        <v>1</v>
      </c>
      <c r="AR568">
        <v>1010</v>
      </c>
      <c r="AT568" s="5" t="s">
        <v>3157</v>
      </c>
      <c r="AU568">
        <v>101939</v>
      </c>
      <c r="AW568" s="6" t="s">
        <v>14</v>
      </c>
      <c r="AX568">
        <v>1</v>
      </c>
      <c r="AY568" t="s">
        <v>15</v>
      </c>
      <c r="AZ568" t="s">
        <v>3158</v>
      </c>
      <c r="BA568" t="s">
        <v>3159</v>
      </c>
      <c r="BB568">
        <v>1010</v>
      </c>
      <c r="BC568" t="s">
        <v>18</v>
      </c>
      <c r="BD568" t="s">
        <v>19</v>
      </c>
      <c r="BF568" s="5">
        <v>43709.903472222199</v>
      </c>
      <c r="BG568" s="7" t="s">
        <v>20</v>
      </c>
      <c r="BI568">
        <v>6</v>
      </c>
      <c r="BJ568">
        <v>46515</v>
      </c>
      <c r="BK568">
        <v>107256</v>
      </c>
      <c r="BL568" t="s">
        <v>3160</v>
      </c>
      <c r="BX568">
        <v>159215</v>
      </c>
    </row>
    <row r="569" spans="1:76" x14ac:dyDescent="0.25">
      <c r="A569">
        <v>159308</v>
      </c>
      <c r="B569">
        <v>195825</v>
      </c>
      <c r="F569" t="s">
        <v>0</v>
      </c>
      <c r="G569" t="s">
        <v>3104</v>
      </c>
      <c r="H569" t="s">
        <v>3161</v>
      </c>
      <c r="I569" t="s">
        <v>2720</v>
      </c>
      <c r="K569">
        <v>1</v>
      </c>
      <c r="L569" t="s">
        <v>4</v>
      </c>
      <c r="M569">
        <v>101939</v>
      </c>
      <c r="N569" t="s">
        <v>5</v>
      </c>
      <c r="O569" t="s">
        <v>5</v>
      </c>
      <c r="U569" t="s">
        <v>3162</v>
      </c>
      <c r="V569" s="1">
        <v>1</v>
      </c>
      <c r="W569" t="s">
        <v>3107</v>
      </c>
      <c r="X569" t="s">
        <v>3137</v>
      </c>
      <c r="Y569" t="s">
        <v>3109</v>
      </c>
      <c r="Z569" s="3">
        <v>9</v>
      </c>
      <c r="AA569" s="4">
        <v>906</v>
      </c>
      <c r="AB569" s="4" t="s">
        <v>3137</v>
      </c>
      <c r="AC569" t="s">
        <v>3163</v>
      </c>
      <c r="AD569">
        <v>2002</v>
      </c>
      <c r="AE569">
        <v>9</v>
      </c>
      <c r="AF569">
        <v>19</v>
      </c>
      <c r="AG569" t="s">
        <v>3164</v>
      </c>
      <c r="AH569" t="s">
        <v>3164</v>
      </c>
      <c r="AJ569" t="s">
        <v>5</v>
      </c>
      <c r="AK569" t="s">
        <v>12</v>
      </c>
      <c r="AL569">
        <v>135342</v>
      </c>
      <c r="AM569">
        <v>6497981</v>
      </c>
      <c r="AN569" s="4">
        <v>135000</v>
      </c>
      <c r="AO569" s="4">
        <v>6497000</v>
      </c>
      <c r="AP569">
        <v>7</v>
      </c>
      <c r="AR569">
        <v>33</v>
      </c>
      <c r="AT569" s="5"/>
      <c r="AU569">
        <v>101939</v>
      </c>
      <c r="AW569" s="6" t="s">
        <v>14</v>
      </c>
      <c r="AX569">
        <v>1</v>
      </c>
      <c r="AY569" t="s">
        <v>15</v>
      </c>
      <c r="AZ569" t="s">
        <v>3165</v>
      </c>
      <c r="BA569" t="s">
        <v>3166</v>
      </c>
      <c r="BB569">
        <v>33</v>
      </c>
      <c r="BC569" t="s">
        <v>3114</v>
      </c>
      <c r="BD569" t="s">
        <v>49</v>
      </c>
      <c r="BF569" s="5">
        <v>41689</v>
      </c>
      <c r="BG569" s="7" t="s">
        <v>20</v>
      </c>
      <c r="BI569">
        <v>4</v>
      </c>
      <c r="BJ569">
        <v>347071</v>
      </c>
      <c r="BK569">
        <v>107255</v>
      </c>
      <c r="BL569" t="s">
        <v>3167</v>
      </c>
      <c r="BN569" t="s">
        <v>3168</v>
      </c>
      <c r="BX569">
        <v>159308</v>
      </c>
    </row>
    <row r="570" spans="1:76" x14ac:dyDescent="0.25">
      <c r="A570">
        <v>161584</v>
      </c>
      <c r="B570">
        <v>187059</v>
      </c>
      <c r="F570" t="s">
        <v>0</v>
      </c>
      <c r="G570" t="s">
        <v>3104</v>
      </c>
      <c r="H570" t="s">
        <v>3169</v>
      </c>
      <c r="I570" t="s">
        <v>2720</v>
      </c>
      <c r="K570">
        <v>1</v>
      </c>
      <c r="L570" t="s">
        <v>4</v>
      </c>
      <c r="M570">
        <v>101939</v>
      </c>
      <c r="N570" t="s">
        <v>5</v>
      </c>
      <c r="O570" t="s">
        <v>5</v>
      </c>
      <c r="S570" t="s">
        <v>1393</v>
      </c>
      <c r="T570" t="s">
        <v>3127</v>
      </c>
      <c r="U570" t="s">
        <v>3170</v>
      </c>
      <c r="V570" s="1">
        <v>1</v>
      </c>
      <c r="W570" t="s">
        <v>3107</v>
      </c>
      <c r="X570" t="s">
        <v>3137</v>
      </c>
      <c r="Y570" t="s">
        <v>3109</v>
      </c>
      <c r="Z570" s="3">
        <v>9</v>
      </c>
      <c r="AA570" s="4">
        <v>906</v>
      </c>
      <c r="AB570" s="4" t="s">
        <v>3137</v>
      </c>
      <c r="AC570" t="s">
        <v>3171</v>
      </c>
      <c r="AD570">
        <v>1993</v>
      </c>
      <c r="AE570">
        <v>9</v>
      </c>
      <c r="AF570">
        <v>16</v>
      </c>
      <c r="AG570" t="s">
        <v>3164</v>
      </c>
      <c r="AH570" t="s">
        <v>3164</v>
      </c>
      <c r="AJ570" t="s">
        <v>5</v>
      </c>
      <c r="AK570" t="s">
        <v>12</v>
      </c>
      <c r="AL570">
        <v>137135</v>
      </c>
      <c r="AM570">
        <v>6494932</v>
      </c>
      <c r="AN570" s="4">
        <v>137000</v>
      </c>
      <c r="AO570" s="4">
        <v>6495000</v>
      </c>
      <c r="AP570">
        <v>71</v>
      </c>
      <c r="AR570">
        <v>33</v>
      </c>
      <c r="AT570" s="5"/>
      <c r="AU570">
        <v>101939</v>
      </c>
      <c r="AW570" s="6" t="s">
        <v>14</v>
      </c>
      <c r="AX570">
        <v>1</v>
      </c>
      <c r="AY570" t="s">
        <v>15</v>
      </c>
      <c r="AZ570" t="s">
        <v>3172</v>
      </c>
      <c r="BA570" t="s">
        <v>3173</v>
      </c>
      <c r="BB570">
        <v>33</v>
      </c>
      <c r="BC570" t="s">
        <v>3114</v>
      </c>
      <c r="BD570" t="s">
        <v>49</v>
      </c>
      <c r="BF570" s="5">
        <v>41689</v>
      </c>
      <c r="BG570" s="7" t="s">
        <v>20</v>
      </c>
      <c r="BI570">
        <v>4</v>
      </c>
      <c r="BJ570">
        <v>338940</v>
      </c>
      <c r="BK570">
        <v>107253</v>
      </c>
      <c r="BL570" t="s">
        <v>3174</v>
      </c>
      <c r="BN570" t="s">
        <v>3175</v>
      </c>
      <c r="BX570">
        <v>161584</v>
      </c>
    </row>
    <row r="571" spans="1:76" x14ac:dyDescent="0.25">
      <c r="A571">
        <v>160527</v>
      </c>
      <c r="B571">
        <v>187060</v>
      </c>
      <c r="F571" t="s">
        <v>0</v>
      </c>
      <c r="G571" t="s">
        <v>3104</v>
      </c>
      <c r="H571" t="s">
        <v>3176</v>
      </c>
      <c r="I571" t="s">
        <v>2720</v>
      </c>
      <c r="K571">
        <v>1</v>
      </c>
      <c r="L571" t="s">
        <v>4</v>
      </c>
      <c r="M571">
        <v>101939</v>
      </c>
      <c r="N571" t="s">
        <v>5</v>
      </c>
      <c r="O571" t="s">
        <v>5</v>
      </c>
      <c r="U571" t="s">
        <v>3177</v>
      </c>
      <c r="V571" s="1">
        <v>1</v>
      </c>
      <c r="W571" t="s">
        <v>3107</v>
      </c>
      <c r="X571" t="s">
        <v>3137</v>
      </c>
      <c r="Y571" t="s">
        <v>3109</v>
      </c>
      <c r="Z571" s="3">
        <v>9</v>
      </c>
      <c r="AA571" s="4">
        <v>906</v>
      </c>
      <c r="AB571" s="4" t="s">
        <v>3137</v>
      </c>
      <c r="AC571" t="s">
        <v>3178</v>
      </c>
      <c r="AD571">
        <v>1993</v>
      </c>
      <c r="AE571">
        <v>9</v>
      </c>
      <c r="AF571">
        <v>16</v>
      </c>
      <c r="AG571" t="s">
        <v>3164</v>
      </c>
      <c r="AH571" t="s">
        <v>3164</v>
      </c>
      <c r="AJ571" t="s">
        <v>5</v>
      </c>
      <c r="AK571" t="s">
        <v>12</v>
      </c>
      <c r="AL571">
        <v>136159</v>
      </c>
      <c r="AM571">
        <v>6498640</v>
      </c>
      <c r="AN571" s="4">
        <v>137000</v>
      </c>
      <c r="AO571" s="4">
        <v>6499000</v>
      </c>
      <c r="AP571">
        <v>71</v>
      </c>
      <c r="AR571">
        <v>33</v>
      </c>
      <c r="AT571" s="5"/>
      <c r="AU571">
        <v>101939</v>
      </c>
      <c r="AW571" s="6" t="s">
        <v>14</v>
      </c>
      <c r="AX571">
        <v>1</v>
      </c>
      <c r="AY571" t="s">
        <v>15</v>
      </c>
      <c r="AZ571" t="s">
        <v>3179</v>
      </c>
      <c r="BA571" t="s">
        <v>3180</v>
      </c>
      <c r="BB571">
        <v>33</v>
      </c>
      <c r="BC571" t="s">
        <v>3114</v>
      </c>
      <c r="BD571" t="s">
        <v>49</v>
      </c>
      <c r="BF571" s="5">
        <v>41689</v>
      </c>
      <c r="BG571" s="7" t="s">
        <v>20</v>
      </c>
      <c r="BI571">
        <v>4</v>
      </c>
      <c r="BJ571">
        <v>338941</v>
      </c>
      <c r="BK571">
        <v>107254</v>
      </c>
      <c r="BL571" t="s">
        <v>3181</v>
      </c>
      <c r="BN571" t="s">
        <v>3182</v>
      </c>
      <c r="BX571">
        <v>160527</v>
      </c>
    </row>
    <row r="572" spans="1:76" x14ac:dyDescent="0.25">
      <c r="A572">
        <v>162667</v>
      </c>
      <c r="B572">
        <v>338668</v>
      </c>
      <c r="F572" t="s">
        <v>2486</v>
      </c>
      <c r="G572" t="s">
        <v>3104</v>
      </c>
      <c r="H572" s="11" t="s">
        <v>3183</v>
      </c>
      <c r="I572" t="s">
        <v>532</v>
      </c>
      <c r="K572">
        <v>1</v>
      </c>
      <c r="L572" t="s">
        <v>4</v>
      </c>
      <c r="M572">
        <v>101939</v>
      </c>
      <c r="N572" t="s">
        <v>5</v>
      </c>
      <c r="O572" t="s">
        <v>5</v>
      </c>
      <c r="U572" t="s">
        <v>3184</v>
      </c>
      <c r="V572" s="1">
        <v>1</v>
      </c>
      <c r="W572" t="s">
        <v>3107</v>
      </c>
      <c r="X572" t="s">
        <v>3137</v>
      </c>
      <c r="Y572" t="s">
        <v>3109</v>
      </c>
      <c r="Z572" s="3">
        <v>9</v>
      </c>
      <c r="AA572" s="4">
        <v>906</v>
      </c>
      <c r="AB572" t="s">
        <v>3137</v>
      </c>
      <c r="AC572" t="s">
        <v>3185</v>
      </c>
      <c r="AD572">
        <v>1986</v>
      </c>
      <c r="AE572">
        <v>0</v>
      </c>
      <c r="AF572">
        <v>0</v>
      </c>
      <c r="AG572" t="s">
        <v>3186</v>
      </c>
      <c r="AJ572" t="s">
        <v>5</v>
      </c>
      <c r="AK572" t="s">
        <v>12</v>
      </c>
      <c r="AL572" s="4">
        <v>138765.75710300001</v>
      </c>
      <c r="AM572" s="4">
        <v>6498411.2656899998</v>
      </c>
      <c r="AN572" s="4">
        <v>139000</v>
      </c>
      <c r="AO572" s="4">
        <v>6499000</v>
      </c>
      <c r="AP572" s="4">
        <v>390.03204996512784</v>
      </c>
      <c r="AQ572" s="4"/>
      <c r="AR572" t="s">
        <v>3187</v>
      </c>
      <c r="BG572" s="10" t="s">
        <v>2492</v>
      </c>
      <c r="BH572" t="s">
        <v>2493</v>
      </c>
      <c r="BI572">
        <v>8</v>
      </c>
      <c r="BJ572">
        <v>2566</v>
      </c>
      <c r="BK572">
        <v>107252</v>
      </c>
      <c r="BL572" t="s">
        <v>3188</v>
      </c>
      <c r="BX572">
        <v>162667</v>
      </c>
    </row>
    <row r="573" spans="1:76" x14ac:dyDescent="0.25">
      <c r="A573">
        <v>168004</v>
      </c>
      <c r="B573">
        <v>314131</v>
      </c>
      <c r="F573" t="s">
        <v>0</v>
      </c>
      <c r="G573" t="s">
        <v>40</v>
      </c>
      <c r="H573" t="s">
        <v>3189</v>
      </c>
      <c r="I573" s="8" t="str">
        <f>HYPERLINK(AT573,"Hb")</f>
        <v>Hb</v>
      </c>
      <c r="K573">
        <v>1</v>
      </c>
      <c r="L573" t="s">
        <v>4</v>
      </c>
      <c r="M573">
        <v>101939</v>
      </c>
      <c r="N573" t="s">
        <v>5</v>
      </c>
      <c r="O573" t="s">
        <v>5</v>
      </c>
      <c r="U573" t="s">
        <v>3190</v>
      </c>
      <c r="V573" s="1">
        <v>1</v>
      </c>
      <c r="W573" t="s">
        <v>3107</v>
      </c>
      <c r="X573" t="s">
        <v>3137</v>
      </c>
      <c r="Y573" t="s">
        <v>3109</v>
      </c>
      <c r="Z573" s="3">
        <v>9</v>
      </c>
      <c r="AA573" s="4">
        <v>906</v>
      </c>
      <c r="AB573" s="4" t="s">
        <v>3137</v>
      </c>
      <c r="AC573" t="s">
        <v>3191</v>
      </c>
      <c r="AD573">
        <v>1908</v>
      </c>
      <c r="AE573">
        <v>6</v>
      </c>
      <c r="AF573">
        <v>20</v>
      </c>
      <c r="AG573" t="s">
        <v>3192</v>
      </c>
      <c r="AH573" t="s">
        <v>3192</v>
      </c>
      <c r="AJ573" t="s">
        <v>5</v>
      </c>
      <c r="AK573" t="s">
        <v>12</v>
      </c>
      <c r="AL573">
        <v>148459</v>
      </c>
      <c r="AM573">
        <v>6505138</v>
      </c>
      <c r="AN573" s="4">
        <v>149000</v>
      </c>
      <c r="AO573" s="4">
        <v>6505000</v>
      </c>
      <c r="AP573">
        <v>707</v>
      </c>
      <c r="AR573">
        <v>8</v>
      </c>
      <c r="AS573" t="s">
        <v>1027</v>
      </c>
      <c r="AT573" t="s">
        <v>3193</v>
      </c>
      <c r="AU573">
        <v>101939</v>
      </c>
      <c r="AW573" s="6" t="s">
        <v>14</v>
      </c>
      <c r="AX573">
        <v>1</v>
      </c>
      <c r="AY573" t="s">
        <v>15</v>
      </c>
      <c r="AZ573" t="s">
        <v>3194</v>
      </c>
      <c r="BA573" t="s">
        <v>3195</v>
      </c>
      <c r="BB573">
        <v>8</v>
      </c>
      <c r="BC573" t="s">
        <v>48</v>
      </c>
      <c r="BD573" t="s">
        <v>49</v>
      </c>
      <c r="BE573">
        <v>1</v>
      </c>
      <c r="BF573" s="5">
        <v>33728</v>
      </c>
      <c r="BG573" s="7" t="s">
        <v>20</v>
      </c>
      <c r="BI573">
        <v>3</v>
      </c>
      <c r="BJ573">
        <v>486099</v>
      </c>
      <c r="BK573">
        <v>107251</v>
      </c>
      <c r="BL573" t="s">
        <v>3196</v>
      </c>
      <c r="BN573" t="s">
        <v>3197</v>
      </c>
      <c r="BX573">
        <v>168004</v>
      </c>
    </row>
    <row r="574" spans="1:76" x14ac:dyDescent="0.25">
      <c r="A574">
        <v>126040</v>
      </c>
      <c r="B574">
        <v>189974</v>
      </c>
      <c r="F574" t="s">
        <v>0</v>
      </c>
      <c r="G574" t="s">
        <v>3104</v>
      </c>
      <c r="H574" t="s">
        <v>3216</v>
      </c>
      <c r="I574" t="s">
        <v>2720</v>
      </c>
      <c r="K574">
        <v>1</v>
      </c>
      <c r="L574" t="s">
        <v>4</v>
      </c>
      <c r="M574">
        <v>101939</v>
      </c>
      <c r="N574" t="s">
        <v>5</v>
      </c>
      <c r="O574" t="s">
        <v>5</v>
      </c>
      <c r="U574" t="s">
        <v>3217</v>
      </c>
      <c r="V574" s="1">
        <v>1</v>
      </c>
      <c r="W574" t="s">
        <v>3107</v>
      </c>
      <c r="X574" t="s">
        <v>3200</v>
      </c>
      <c r="Y574" t="s">
        <v>3201</v>
      </c>
      <c r="Z574" s="3">
        <v>10</v>
      </c>
      <c r="AA574" s="4">
        <v>1001</v>
      </c>
      <c r="AB574" s="4" t="s">
        <v>3200</v>
      </c>
      <c r="AC574" t="s">
        <v>3218</v>
      </c>
      <c r="AD574">
        <v>1940</v>
      </c>
      <c r="AE574">
        <v>6</v>
      </c>
      <c r="AF574">
        <v>5</v>
      </c>
      <c r="AG574" t="s">
        <v>3219</v>
      </c>
      <c r="AH574" t="s">
        <v>3219</v>
      </c>
      <c r="AJ574" t="s">
        <v>5</v>
      </c>
      <c r="AK574" t="s">
        <v>12</v>
      </c>
      <c r="AL574">
        <v>86268</v>
      </c>
      <c r="AM574">
        <v>6465093</v>
      </c>
      <c r="AN574" s="4">
        <v>87000</v>
      </c>
      <c r="AO574" s="4">
        <v>6465000</v>
      </c>
      <c r="AP574">
        <v>354</v>
      </c>
      <c r="AR574">
        <v>33</v>
      </c>
      <c r="AT574" s="5"/>
      <c r="AU574">
        <v>101939</v>
      </c>
      <c r="AW574" s="6" t="s">
        <v>14</v>
      </c>
      <c r="AX574">
        <v>1</v>
      </c>
      <c r="AY574" t="s">
        <v>15</v>
      </c>
      <c r="AZ574" t="s">
        <v>3220</v>
      </c>
      <c r="BA574" t="s">
        <v>3221</v>
      </c>
      <c r="BB574">
        <v>33</v>
      </c>
      <c r="BC574" t="s">
        <v>3114</v>
      </c>
      <c r="BD574" t="s">
        <v>49</v>
      </c>
      <c r="BF574" s="5">
        <v>41689</v>
      </c>
      <c r="BG574" s="7" t="s">
        <v>20</v>
      </c>
      <c r="BI574">
        <v>4</v>
      </c>
      <c r="BJ574">
        <v>341609</v>
      </c>
      <c r="BK574">
        <v>107262</v>
      </c>
      <c r="BL574" t="s">
        <v>3222</v>
      </c>
      <c r="BN574" t="s">
        <v>3223</v>
      </c>
      <c r="BX574">
        <v>126040</v>
      </c>
    </row>
    <row r="575" spans="1:76" x14ac:dyDescent="0.25">
      <c r="A575">
        <v>128861</v>
      </c>
      <c r="B575">
        <v>204495</v>
      </c>
      <c r="F575" t="s">
        <v>0</v>
      </c>
      <c r="G575" t="s">
        <v>3224</v>
      </c>
      <c r="H575" t="s">
        <v>3225</v>
      </c>
      <c r="I575" s="8" t="str">
        <f>HYPERLINK(AT575,"Hb")</f>
        <v>Hb</v>
      </c>
      <c r="K575">
        <v>1</v>
      </c>
      <c r="L575" t="s">
        <v>4</v>
      </c>
      <c r="M575">
        <v>101939</v>
      </c>
      <c r="N575" t="s">
        <v>5</v>
      </c>
      <c r="O575" t="s">
        <v>5</v>
      </c>
      <c r="U575" t="s">
        <v>3226</v>
      </c>
      <c r="V575" s="1">
        <v>1</v>
      </c>
      <c r="W575" t="s">
        <v>3107</v>
      </c>
      <c r="X575" t="s">
        <v>3200</v>
      </c>
      <c r="Y575" t="s">
        <v>3201</v>
      </c>
      <c r="Z575" s="3">
        <v>10</v>
      </c>
      <c r="AA575" s="4">
        <v>1001</v>
      </c>
      <c r="AB575" s="4" t="s">
        <v>3200</v>
      </c>
      <c r="AC575" t="s">
        <v>3227</v>
      </c>
      <c r="AD575">
        <v>1926</v>
      </c>
      <c r="AE575">
        <v>6</v>
      </c>
      <c r="AF575">
        <v>1</v>
      </c>
      <c r="AG575" t="s">
        <v>3228</v>
      </c>
      <c r="AH575" t="s">
        <v>1496</v>
      </c>
      <c r="AJ575" t="s">
        <v>5</v>
      </c>
      <c r="AK575" t="s">
        <v>12</v>
      </c>
      <c r="AL575">
        <v>87845</v>
      </c>
      <c r="AM575">
        <v>6467519</v>
      </c>
      <c r="AN575" s="4">
        <v>87000</v>
      </c>
      <c r="AO575" s="4">
        <v>6467000</v>
      </c>
      <c r="AP575">
        <v>707</v>
      </c>
      <c r="AR575">
        <v>37</v>
      </c>
      <c r="AT575" t="s">
        <v>3229</v>
      </c>
      <c r="AU575">
        <v>101939</v>
      </c>
      <c r="AW575" s="6" t="s">
        <v>14</v>
      </c>
      <c r="AX575">
        <v>1</v>
      </c>
      <c r="AY575" t="s">
        <v>15</v>
      </c>
      <c r="AZ575" t="s">
        <v>3230</v>
      </c>
      <c r="BA575" t="s">
        <v>3231</v>
      </c>
      <c r="BB575">
        <v>37</v>
      </c>
      <c r="BC575" t="s">
        <v>3232</v>
      </c>
      <c r="BD575" t="s">
        <v>49</v>
      </c>
      <c r="BE575">
        <v>1</v>
      </c>
      <c r="BF575" s="5">
        <v>41767</v>
      </c>
      <c r="BG575" s="7" t="s">
        <v>20</v>
      </c>
      <c r="BI575">
        <v>4</v>
      </c>
      <c r="BJ575">
        <v>359977</v>
      </c>
      <c r="BK575">
        <v>107260</v>
      </c>
      <c r="BL575" t="s">
        <v>3233</v>
      </c>
      <c r="BN575" t="s">
        <v>3234</v>
      </c>
      <c r="BX575">
        <v>128861</v>
      </c>
    </row>
    <row r="576" spans="1:76" x14ac:dyDescent="0.25">
      <c r="A576">
        <v>127772</v>
      </c>
      <c r="B576">
        <v>189973</v>
      </c>
      <c r="F576" t="s">
        <v>0</v>
      </c>
      <c r="G576" t="s">
        <v>3104</v>
      </c>
      <c r="H576" t="s">
        <v>3235</v>
      </c>
      <c r="I576" t="s">
        <v>2720</v>
      </c>
      <c r="K576">
        <v>1</v>
      </c>
      <c r="L576" t="s">
        <v>4</v>
      </c>
      <c r="M576">
        <v>101939</v>
      </c>
      <c r="N576" t="s">
        <v>5</v>
      </c>
      <c r="O576" t="s">
        <v>5</v>
      </c>
      <c r="U576" t="s">
        <v>3226</v>
      </c>
      <c r="V576" s="1">
        <v>1</v>
      </c>
      <c r="W576" t="s">
        <v>3107</v>
      </c>
      <c r="X576" t="s">
        <v>3200</v>
      </c>
      <c r="Y576" t="s">
        <v>3201</v>
      </c>
      <c r="Z576" s="3">
        <v>10</v>
      </c>
      <c r="AA576" s="4">
        <v>1001</v>
      </c>
      <c r="AB576" s="4" t="s">
        <v>3200</v>
      </c>
      <c r="AC576" t="s">
        <v>3236</v>
      </c>
      <c r="AD576">
        <v>1930</v>
      </c>
      <c r="AE576">
        <v>6</v>
      </c>
      <c r="AF576">
        <v>10</v>
      </c>
      <c r="AG576" t="s">
        <v>3237</v>
      </c>
      <c r="AH576" t="s">
        <v>3237</v>
      </c>
      <c r="AJ576" t="s">
        <v>5</v>
      </c>
      <c r="AK576" t="s">
        <v>12</v>
      </c>
      <c r="AL576">
        <v>87138</v>
      </c>
      <c r="AM576">
        <v>6466370</v>
      </c>
      <c r="AN576" s="4">
        <v>87000</v>
      </c>
      <c r="AO576" s="4">
        <v>6467000</v>
      </c>
      <c r="AP576">
        <v>707</v>
      </c>
      <c r="AR576">
        <v>33</v>
      </c>
      <c r="AT576" s="5"/>
      <c r="AU576">
        <v>101939</v>
      </c>
      <c r="AW576" s="6" t="s">
        <v>14</v>
      </c>
      <c r="AX576">
        <v>1</v>
      </c>
      <c r="AY576" t="s">
        <v>15</v>
      </c>
      <c r="AZ576" t="s">
        <v>3238</v>
      </c>
      <c r="BA576" t="s">
        <v>3239</v>
      </c>
      <c r="BB576">
        <v>33</v>
      </c>
      <c r="BC576" t="s">
        <v>3114</v>
      </c>
      <c r="BD576" t="s">
        <v>49</v>
      </c>
      <c r="BF576" s="5">
        <v>41689</v>
      </c>
      <c r="BG576" s="7" t="s">
        <v>20</v>
      </c>
      <c r="BI576">
        <v>4</v>
      </c>
      <c r="BJ576">
        <v>341608</v>
      </c>
      <c r="BK576">
        <v>107261</v>
      </c>
      <c r="BL576" t="s">
        <v>3240</v>
      </c>
      <c r="BN576" t="s">
        <v>3241</v>
      </c>
      <c r="BX576">
        <v>127772</v>
      </c>
    </row>
    <row r="577" spans="1:76" x14ac:dyDescent="0.25">
      <c r="A577">
        <v>127065</v>
      </c>
      <c r="B577">
        <v>339635</v>
      </c>
      <c r="F577" t="s">
        <v>2486</v>
      </c>
      <c r="G577" t="s">
        <v>3104</v>
      </c>
      <c r="H577" s="11" t="s">
        <v>3242</v>
      </c>
      <c r="I577" t="s">
        <v>532</v>
      </c>
      <c r="K577">
        <v>1</v>
      </c>
      <c r="L577" t="s">
        <v>4</v>
      </c>
      <c r="M577">
        <v>101939</v>
      </c>
      <c r="N577" t="s">
        <v>5</v>
      </c>
      <c r="O577" t="s">
        <v>5</v>
      </c>
      <c r="U577" t="s">
        <v>3226</v>
      </c>
      <c r="V577" s="1">
        <v>1</v>
      </c>
      <c r="W577" t="s">
        <v>3107</v>
      </c>
      <c r="X577" t="s">
        <v>3200</v>
      </c>
      <c r="Y577" t="s">
        <v>3201</v>
      </c>
      <c r="Z577" s="3">
        <v>10</v>
      </c>
      <c r="AA577" s="4">
        <v>1001</v>
      </c>
      <c r="AB577" t="s">
        <v>3200</v>
      </c>
      <c r="AC577" t="s">
        <v>3243</v>
      </c>
      <c r="AD577">
        <v>1984</v>
      </c>
      <c r="AE577">
        <v>8</v>
      </c>
      <c r="AF577">
        <v>22</v>
      </c>
      <c r="AG577" t="s">
        <v>3244</v>
      </c>
      <c r="AJ577" t="s">
        <v>5</v>
      </c>
      <c r="AK577" t="s">
        <v>12</v>
      </c>
      <c r="AL577" s="4">
        <v>86745.716274899998</v>
      </c>
      <c r="AM577" s="4">
        <v>6467407.78149</v>
      </c>
      <c r="AN577" s="4">
        <v>87000</v>
      </c>
      <c r="AO577" s="4">
        <v>6467000</v>
      </c>
      <c r="AP577" s="4">
        <v>707.10678118654755</v>
      </c>
      <c r="AQ577" s="4"/>
      <c r="AR577" t="s">
        <v>3187</v>
      </c>
      <c r="BG577" s="10" t="s">
        <v>2492</v>
      </c>
      <c r="BH577" t="s">
        <v>2493</v>
      </c>
      <c r="BI577">
        <v>8</v>
      </c>
      <c r="BJ577">
        <v>3057</v>
      </c>
      <c r="BK577">
        <v>107267</v>
      </c>
      <c r="BL577" t="s">
        <v>3245</v>
      </c>
      <c r="BX577">
        <v>127065</v>
      </c>
    </row>
    <row r="578" spans="1:76" x14ac:dyDescent="0.25">
      <c r="A578">
        <v>128875</v>
      </c>
      <c r="B578">
        <v>202158</v>
      </c>
      <c r="F578" t="s">
        <v>0</v>
      </c>
      <c r="G578" t="s">
        <v>3104</v>
      </c>
      <c r="H578" t="s">
        <v>3246</v>
      </c>
      <c r="I578" t="s">
        <v>2720</v>
      </c>
      <c r="K578">
        <v>1</v>
      </c>
      <c r="L578" t="s">
        <v>4</v>
      </c>
      <c r="M578">
        <v>101939</v>
      </c>
      <c r="N578" t="s">
        <v>5</v>
      </c>
      <c r="O578" t="s">
        <v>5</v>
      </c>
      <c r="U578" t="s">
        <v>3247</v>
      </c>
      <c r="V578" s="1">
        <v>1</v>
      </c>
      <c r="W578" t="s">
        <v>3107</v>
      </c>
      <c r="X578" t="s">
        <v>3200</v>
      </c>
      <c r="Y578" t="s">
        <v>3201</v>
      </c>
      <c r="Z578" s="3">
        <v>10</v>
      </c>
      <c r="AA578" s="4">
        <v>1001</v>
      </c>
      <c r="AB578" s="4" t="s">
        <v>3200</v>
      </c>
      <c r="AC578" t="s">
        <v>3248</v>
      </c>
      <c r="AD578">
        <v>2014</v>
      </c>
      <c r="AE578">
        <v>7</v>
      </c>
      <c r="AF578">
        <v>16</v>
      </c>
      <c r="AG578" t="s">
        <v>3249</v>
      </c>
      <c r="AH578" t="s">
        <v>3249</v>
      </c>
      <c r="AJ578" t="s">
        <v>5</v>
      </c>
      <c r="AK578" t="s">
        <v>12</v>
      </c>
      <c r="AL578">
        <v>87870</v>
      </c>
      <c r="AM578">
        <v>6468100</v>
      </c>
      <c r="AN578" s="4">
        <v>87000</v>
      </c>
      <c r="AO578" s="4">
        <v>6469000</v>
      </c>
      <c r="AP578">
        <v>1</v>
      </c>
      <c r="AR578">
        <v>33</v>
      </c>
      <c r="AT578" s="5"/>
      <c r="AU578">
        <v>101939</v>
      </c>
      <c r="AW578" s="6" t="s">
        <v>14</v>
      </c>
      <c r="AX578">
        <v>1</v>
      </c>
      <c r="AY578" t="s">
        <v>15</v>
      </c>
      <c r="AZ578" t="s">
        <v>3250</v>
      </c>
      <c r="BA578" t="s">
        <v>3251</v>
      </c>
      <c r="BB578">
        <v>33</v>
      </c>
      <c r="BC578" t="s">
        <v>3114</v>
      </c>
      <c r="BD578" t="s">
        <v>49</v>
      </c>
      <c r="BF578" s="5">
        <v>41880</v>
      </c>
      <c r="BG578" s="7" t="s">
        <v>20</v>
      </c>
      <c r="BI578">
        <v>4</v>
      </c>
      <c r="BJ578">
        <v>352731</v>
      </c>
      <c r="BK578">
        <v>107274</v>
      </c>
      <c r="BL578" t="s">
        <v>3252</v>
      </c>
      <c r="BN578" t="s">
        <v>3253</v>
      </c>
      <c r="BX578">
        <v>128875</v>
      </c>
    </row>
    <row r="579" spans="1:76" x14ac:dyDescent="0.25">
      <c r="A579">
        <v>131258</v>
      </c>
      <c r="B579">
        <v>189976</v>
      </c>
      <c r="F579" t="s">
        <v>0</v>
      </c>
      <c r="G579" t="s">
        <v>3104</v>
      </c>
      <c r="H579" t="s">
        <v>3254</v>
      </c>
      <c r="I579" t="s">
        <v>2720</v>
      </c>
      <c r="K579">
        <v>1</v>
      </c>
      <c r="L579" t="s">
        <v>4</v>
      </c>
      <c r="M579">
        <v>101939</v>
      </c>
      <c r="N579" t="s">
        <v>5</v>
      </c>
      <c r="O579" t="s">
        <v>5</v>
      </c>
      <c r="U579" t="s">
        <v>3255</v>
      </c>
      <c r="V579" s="1">
        <v>1</v>
      </c>
      <c r="W579" t="s">
        <v>3107</v>
      </c>
      <c r="X579" t="s">
        <v>3200</v>
      </c>
      <c r="Y579" t="s">
        <v>3201</v>
      </c>
      <c r="Z579" s="3">
        <v>10</v>
      </c>
      <c r="AA579" s="4">
        <v>1001</v>
      </c>
      <c r="AB579" s="4" t="s">
        <v>3200</v>
      </c>
      <c r="AC579" t="s">
        <v>3256</v>
      </c>
      <c r="AD579">
        <v>1951</v>
      </c>
      <c r="AE579">
        <v>9</v>
      </c>
      <c r="AF579">
        <v>15</v>
      </c>
      <c r="AG579" t="s">
        <v>3257</v>
      </c>
      <c r="AH579" t="s">
        <v>3257</v>
      </c>
      <c r="AJ579" t="s">
        <v>5</v>
      </c>
      <c r="AK579" t="s">
        <v>12</v>
      </c>
      <c r="AL579">
        <v>88558</v>
      </c>
      <c r="AM579">
        <v>6465229</v>
      </c>
      <c r="AN579" s="4">
        <v>89000</v>
      </c>
      <c r="AO579" s="4">
        <v>6465000</v>
      </c>
      <c r="AP579">
        <v>707</v>
      </c>
      <c r="AR579">
        <v>33</v>
      </c>
      <c r="AT579" s="5"/>
      <c r="AU579">
        <v>101939</v>
      </c>
      <c r="AW579" s="6" t="s">
        <v>14</v>
      </c>
      <c r="AX579">
        <v>1</v>
      </c>
      <c r="AY579" t="s">
        <v>15</v>
      </c>
      <c r="AZ579" t="s">
        <v>3258</v>
      </c>
      <c r="BA579" t="s">
        <v>3259</v>
      </c>
      <c r="BB579">
        <v>33</v>
      </c>
      <c r="BC579" t="s">
        <v>3114</v>
      </c>
      <c r="BD579" t="s">
        <v>49</v>
      </c>
      <c r="BF579" s="5">
        <v>41689</v>
      </c>
      <c r="BG579" s="7" t="s">
        <v>20</v>
      </c>
      <c r="BI579">
        <v>4</v>
      </c>
      <c r="BJ579">
        <v>341611</v>
      </c>
      <c r="BK579">
        <v>107265</v>
      </c>
      <c r="BL579" t="s">
        <v>3260</v>
      </c>
      <c r="BN579" t="s">
        <v>3261</v>
      </c>
      <c r="BX579">
        <v>131258</v>
      </c>
    </row>
    <row r="580" spans="1:76" x14ac:dyDescent="0.25">
      <c r="A580">
        <v>131077</v>
      </c>
      <c r="C580">
        <v>1</v>
      </c>
      <c r="F580" t="s">
        <v>0</v>
      </c>
      <c r="G580" t="s">
        <v>1</v>
      </c>
      <c r="H580" t="s">
        <v>3262</v>
      </c>
      <c r="I580" s="8" t="str">
        <f>HYPERLINK(AT580,"Foto")</f>
        <v>Foto</v>
      </c>
      <c r="K580">
        <v>1</v>
      </c>
      <c r="L580" t="s">
        <v>4</v>
      </c>
      <c r="M580">
        <v>101939</v>
      </c>
      <c r="N580" t="s">
        <v>5</v>
      </c>
      <c r="O580" t="s">
        <v>5</v>
      </c>
      <c r="U580" t="s">
        <v>3255</v>
      </c>
      <c r="V580" s="1">
        <v>1</v>
      </c>
      <c r="W580" t="s">
        <v>3107</v>
      </c>
      <c r="X580" t="s">
        <v>3200</v>
      </c>
      <c r="Y580" t="s">
        <v>3201</v>
      </c>
      <c r="Z580" s="3">
        <v>10</v>
      </c>
      <c r="AA580" s="4">
        <v>1001</v>
      </c>
      <c r="AB580" s="4" t="s">
        <v>3200</v>
      </c>
      <c r="AC580" t="s">
        <v>3263</v>
      </c>
      <c r="AD580">
        <v>2019</v>
      </c>
      <c r="AE580">
        <v>6</v>
      </c>
      <c r="AF580">
        <v>2</v>
      </c>
      <c r="AG580" t="s">
        <v>3264</v>
      </c>
      <c r="AJ580" t="s">
        <v>5</v>
      </c>
      <c r="AK580" t="s">
        <v>12</v>
      </c>
      <c r="AL580">
        <v>88478</v>
      </c>
      <c r="AM580">
        <v>6465533</v>
      </c>
      <c r="AN580" s="4">
        <v>89000</v>
      </c>
      <c r="AO580" s="4">
        <v>6465000</v>
      </c>
      <c r="AP580">
        <v>10</v>
      </c>
      <c r="AR580">
        <v>1010</v>
      </c>
      <c r="AS580" t="s">
        <v>2095</v>
      </c>
      <c r="AT580" s="5" t="s">
        <v>3265</v>
      </c>
      <c r="AU580">
        <v>101939</v>
      </c>
      <c r="AW580" s="6" t="s">
        <v>14</v>
      </c>
      <c r="AX580">
        <v>1</v>
      </c>
      <c r="AY580" t="s">
        <v>15</v>
      </c>
      <c r="AZ580" t="s">
        <v>3266</v>
      </c>
      <c r="BA580" t="s">
        <v>3267</v>
      </c>
      <c r="BB580">
        <v>1010</v>
      </c>
      <c r="BC580" t="s">
        <v>18</v>
      </c>
      <c r="BD580" t="s">
        <v>19</v>
      </c>
      <c r="BE580">
        <v>1</v>
      </c>
      <c r="BF580" s="5">
        <v>43618.841747685197</v>
      </c>
      <c r="BG580" s="7" t="s">
        <v>20</v>
      </c>
      <c r="BI580">
        <v>6</v>
      </c>
      <c r="BJ580">
        <v>201017</v>
      </c>
      <c r="BL580" t="s">
        <v>3268</v>
      </c>
      <c r="BX580">
        <v>131077</v>
      </c>
    </row>
    <row r="581" spans="1:76" x14ac:dyDescent="0.25">
      <c r="A581">
        <v>131749</v>
      </c>
      <c r="B581">
        <v>193943</v>
      </c>
      <c r="F581" t="s">
        <v>0</v>
      </c>
      <c r="G581" t="s">
        <v>3104</v>
      </c>
      <c r="H581" t="s">
        <v>3269</v>
      </c>
      <c r="I581" t="s">
        <v>2720</v>
      </c>
      <c r="K581">
        <v>1</v>
      </c>
      <c r="L581" t="s">
        <v>4</v>
      </c>
      <c r="M581">
        <v>101939</v>
      </c>
      <c r="N581" t="s">
        <v>5</v>
      </c>
      <c r="O581" t="s">
        <v>5</v>
      </c>
      <c r="U581" t="s">
        <v>3270</v>
      </c>
      <c r="V581" s="1">
        <v>1</v>
      </c>
      <c r="W581" t="s">
        <v>3107</v>
      </c>
      <c r="X581" t="s">
        <v>3200</v>
      </c>
      <c r="Y581" t="s">
        <v>3201</v>
      </c>
      <c r="Z581" s="3">
        <v>10</v>
      </c>
      <c r="AA581" s="4">
        <v>1001</v>
      </c>
      <c r="AB581" s="4" t="s">
        <v>3200</v>
      </c>
      <c r="AC581" t="s">
        <v>3271</v>
      </c>
      <c r="AD581">
        <v>1967</v>
      </c>
      <c r="AE581">
        <v>6</v>
      </c>
      <c r="AF581">
        <v>14</v>
      </c>
      <c r="AG581" t="s">
        <v>3164</v>
      </c>
      <c r="AH581" t="s">
        <v>1496</v>
      </c>
      <c r="AJ581" t="s">
        <v>5</v>
      </c>
      <c r="AK581" t="s">
        <v>12</v>
      </c>
      <c r="AL581">
        <v>88651</v>
      </c>
      <c r="AM581">
        <v>6466229</v>
      </c>
      <c r="AN581" s="4">
        <v>89000</v>
      </c>
      <c r="AO581" s="4">
        <v>6467000</v>
      </c>
      <c r="AP581">
        <v>707</v>
      </c>
      <c r="AR581">
        <v>33</v>
      </c>
      <c r="AT581" s="5"/>
      <c r="AU581">
        <v>101939</v>
      </c>
      <c r="AW581" s="6" t="s">
        <v>14</v>
      </c>
      <c r="AX581">
        <v>1</v>
      </c>
      <c r="AY581" t="s">
        <v>15</v>
      </c>
      <c r="AZ581" t="s">
        <v>3272</v>
      </c>
      <c r="BA581" t="s">
        <v>3273</v>
      </c>
      <c r="BB581">
        <v>33</v>
      </c>
      <c r="BC581" t="s">
        <v>3114</v>
      </c>
      <c r="BD581" t="s">
        <v>49</v>
      </c>
      <c r="BF581" s="5">
        <v>41689</v>
      </c>
      <c r="BG581" s="7" t="s">
        <v>20</v>
      </c>
      <c r="BI581">
        <v>4</v>
      </c>
      <c r="BJ581">
        <v>345272</v>
      </c>
      <c r="BK581">
        <v>107266</v>
      </c>
      <c r="BL581" t="s">
        <v>3274</v>
      </c>
      <c r="BN581" t="s">
        <v>3275</v>
      </c>
      <c r="BX581">
        <v>131749</v>
      </c>
    </row>
    <row r="582" spans="1:76" x14ac:dyDescent="0.25">
      <c r="A582">
        <v>132138</v>
      </c>
      <c r="B582">
        <v>46442</v>
      </c>
      <c r="F582" t="s">
        <v>0</v>
      </c>
      <c r="G582" t="s">
        <v>1</v>
      </c>
      <c r="H582" t="s">
        <v>3276</v>
      </c>
      <c r="I582" t="s">
        <v>3</v>
      </c>
      <c r="K582">
        <v>1</v>
      </c>
      <c r="L582" t="s">
        <v>4</v>
      </c>
      <c r="M582">
        <v>101939</v>
      </c>
      <c r="N582" t="s">
        <v>5</v>
      </c>
      <c r="O582" t="s">
        <v>5</v>
      </c>
      <c r="U582" t="s">
        <v>3270</v>
      </c>
      <c r="V582" s="1">
        <v>1</v>
      </c>
      <c r="W582" t="s">
        <v>3107</v>
      </c>
      <c r="X582" t="s">
        <v>3200</v>
      </c>
      <c r="Y582" t="s">
        <v>3201</v>
      </c>
      <c r="Z582" s="3">
        <v>10</v>
      </c>
      <c r="AA582" s="4">
        <v>1001</v>
      </c>
      <c r="AB582" s="4" t="s">
        <v>3200</v>
      </c>
      <c r="AC582" t="s">
        <v>3277</v>
      </c>
      <c r="AD582">
        <v>1998</v>
      </c>
      <c r="AE582">
        <v>6</v>
      </c>
      <c r="AF582">
        <v>10</v>
      </c>
      <c r="AG582" t="s">
        <v>3278</v>
      </c>
      <c r="AJ582" t="s">
        <v>5</v>
      </c>
      <c r="AK582" t="s">
        <v>12</v>
      </c>
      <c r="AL582">
        <v>88744</v>
      </c>
      <c r="AM582">
        <v>6467970</v>
      </c>
      <c r="AN582" s="4">
        <v>89000</v>
      </c>
      <c r="AO582" s="4">
        <v>6467000</v>
      </c>
      <c r="AP582">
        <v>25</v>
      </c>
      <c r="AR582">
        <v>1010</v>
      </c>
      <c r="AT582" s="5" t="s">
        <v>3279</v>
      </c>
      <c r="AU582">
        <v>101939</v>
      </c>
      <c r="AW582" s="6" t="s">
        <v>14</v>
      </c>
      <c r="AX582">
        <v>1</v>
      </c>
      <c r="AY582" t="s">
        <v>15</v>
      </c>
      <c r="AZ582" t="s">
        <v>3280</v>
      </c>
      <c r="BA582" t="s">
        <v>3281</v>
      </c>
      <c r="BB582">
        <v>1010</v>
      </c>
      <c r="BC582" t="s">
        <v>18</v>
      </c>
      <c r="BD582" t="s">
        <v>19</v>
      </c>
      <c r="BF582" s="5">
        <v>41445.704861111102</v>
      </c>
      <c r="BG582" s="7" t="s">
        <v>20</v>
      </c>
      <c r="BI582">
        <v>6</v>
      </c>
      <c r="BJ582">
        <v>43375</v>
      </c>
      <c r="BK582">
        <v>107269</v>
      </c>
      <c r="BL582" t="s">
        <v>3282</v>
      </c>
      <c r="BX582">
        <v>132138</v>
      </c>
    </row>
    <row r="583" spans="1:76" x14ac:dyDescent="0.25">
      <c r="A583">
        <v>131584</v>
      </c>
      <c r="B583">
        <v>192841</v>
      </c>
      <c r="F583" t="s">
        <v>0</v>
      </c>
      <c r="G583" t="s">
        <v>3104</v>
      </c>
      <c r="H583" t="s">
        <v>3283</v>
      </c>
      <c r="I583" t="s">
        <v>2720</v>
      </c>
      <c r="K583">
        <v>1</v>
      </c>
      <c r="L583" t="s">
        <v>4</v>
      </c>
      <c r="M583">
        <v>101939</v>
      </c>
      <c r="N583" t="s">
        <v>5</v>
      </c>
      <c r="O583" t="s">
        <v>5</v>
      </c>
      <c r="U583" t="s">
        <v>3270</v>
      </c>
      <c r="V583" s="1">
        <v>1</v>
      </c>
      <c r="W583" t="s">
        <v>3107</v>
      </c>
      <c r="X583" t="s">
        <v>3200</v>
      </c>
      <c r="Y583" t="s">
        <v>3201</v>
      </c>
      <c r="Z583" s="3">
        <v>10</v>
      </c>
      <c r="AA583" s="4">
        <v>1001</v>
      </c>
      <c r="AB583" s="4" t="s">
        <v>3200</v>
      </c>
      <c r="AC583" t="s">
        <v>3284</v>
      </c>
      <c r="AD583">
        <v>2000</v>
      </c>
      <c r="AE583">
        <v>5</v>
      </c>
      <c r="AF583">
        <v>25</v>
      </c>
      <c r="AG583" t="s">
        <v>3285</v>
      </c>
      <c r="AH583" t="s">
        <v>3285</v>
      </c>
      <c r="AJ583" t="s">
        <v>5</v>
      </c>
      <c r="AK583" t="s">
        <v>12</v>
      </c>
      <c r="AL583">
        <v>88606</v>
      </c>
      <c r="AM583">
        <v>6467389</v>
      </c>
      <c r="AN583" s="4">
        <v>89000</v>
      </c>
      <c r="AO583" s="4">
        <v>6467000</v>
      </c>
      <c r="AP583">
        <v>71</v>
      </c>
      <c r="AR583">
        <v>33</v>
      </c>
      <c r="AT583" s="5"/>
      <c r="AU583">
        <v>101939</v>
      </c>
      <c r="AW583" s="6" t="s">
        <v>14</v>
      </c>
      <c r="AX583">
        <v>1</v>
      </c>
      <c r="AY583" t="s">
        <v>15</v>
      </c>
      <c r="AZ583" t="s">
        <v>3286</v>
      </c>
      <c r="BA583" t="s">
        <v>3287</v>
      </c>
      <c r="BB583">
        <v>33</v>
      </c>
      <c r="BC583" t="s">
        <v>3114</v>
      </c>
      <c r="BD583" t="s">
        <v>49</v>
      </c>
      <c r="BF583" s="5">
        <v>41689</v>
      </c>
      <c r="BG583" s="7" t="s">
        <v>20</v>
      </c>
      <c r="BI583">
        <v>4</v>
      </c>
      <c r="BJ583">
        <v>344220</v>
      </c>
      <c r="BK583">
        <v>107271</v>
      </c>
      <c r="BL583" t="s">
        <v>3288</v>
      </c>
      <c r="BN583" t="s">
        <v>3289</v>
      </c>
      <c r="BX583">
        <v>131584</v>
      </c>
    </row>
    <row r="584" spans="1:76" x14ac:dyDescent="0.25">
      <c r="A584">
        <v>131121</v>
      </c>
      <c r="B584">
        <v>195486</v>
      </c>
      <c r="F584" t="s">
        <v>0</v>
      </c>
      <c r="G584" t="s">
        <v>3104</v>
      </c>
      <c r="H584" t="s">
        <v>3290</v>
      </c>
      <c r="I584" t="s">
        <v>2720</v>
      </c>
      <c r="K584">
        <v>1</v>
      </c>
      <c r="L584" t="s">
        <v>4</v>
      </c>
      <c r="M584">
        <v>101939</v>
      </c>
      <c r="N584" t="s">
        <v>5</v>
      </c>
      <c r="O584" t="s">
        <v>5</v>
      </c>
      <c r="U584" t="s">
        <v>3270</v>
      </c>
      <c r="V584" s="1">
        <v>1</v>
      </c>
      <c r="W584" t="s">
        <v>3107</v>
      </c>
      <c r="X584" t="s">
        <v>3200</v>
      </c>
      <c r="Y584" t="s">
        <v>3201</v>
      </c>
      <c r="Z584" s="3">
        <v>10</v>
      </c>
      <c r="AA584" s="4">
        <v>1001</v>
      </c>
      <c r="AB584" s="4" t="s">
        <v>3200</v>
      </c>
      <c r="AC584" t="s">
        <v>3291</v>
      </c>
      <c r="AD584">
        <v>2002</v>
      </c>
      <c r="AE584">
        <v>7</v>
      </c>
      <c r="AF584">
        <v>12</v>
      </c>
      <c r="AG584" t="s">
        <v>3292</v>
      </c>
      <c r="AH584" t="s">
        <v>3292</v>
      </c>
      <c r="AJ584" t="s">
        <v>5</v>
      </c>
      <c r="AK584" t="s">
        <v>12</v>
      </c>
      <c r="AL584">
        <v>88498</v>
      </c>
      <c r="AM584">
        <v>6466189</v>
      </c>
      <c r="AN584" s="4">
        <v>89000</v>
      </c>
      <c r="AO584" s="4">
        <v>6467000</v>
      </c>
      <c r="AP584">
        <v>71</v>
      </c>
      <c r="AR584">
        <v>33</v>
      </c>
      <c r="AT584" s="5"/>
      <c r="AU584">
        <v>101939</v>
      </c>
      <c r="AW584" s="6" t="s">
        <v>14</v>
      </c>
      <c r="AX584">
        <v>1</v>
      </c>
      <c r="AY584" t="s">
        <v>15</v>
      </c>
      <c r="AZ584" t="s">
        <v>3293</v>
      </c>
      <c r="BA584" t="s">
        <v>3294</v>
      </c>
      <c r="BB584">
        <v>33</v>
      </c>
      <c r="BC584" t="s">
        <v>3114</v>
      </c>
      <c r="BD584" t="s">
        <v>49</v>
      </c>
      <c r="BF584" s="5">
        <v>41689</v>
      </c>
      <c r="BG584" s="7" t="s">
        <v>20</v>
      </c>
      <c r="BI584">
        <v>4</v>
      </c>
      <c r="BJ584">
        <v>346755</v>
      </c>
      <c r="BK584">
        <v>107272</v>
      </c>
      <c r="BL584" t="s">
        <v>3295</v>
      </c>
      <c r="BN584" t="s">
        <v>3296</v>
      </c>
      <c r="BX584">
        <v>131121</v>
      </c>
    </row>
    <row r="585" spans="1:76" x14ac:dyDescent="0.25">
      <c r="A585">
        <v>133705</v>
      </c>
      <c r="B585">
        <v>189975</v>
      </c>
      <c r="F585" t="s">
        <v>0</v>
      </c>
      <c r="G585" t="s">
        <v>3104</v>
      </c>
      <c r="H585" t="s">
        <v>3297</v>
      </c>
      <c r="I585" t="s">
        <v>2720</v>
      </c>
      <c r="K585">
        <v>1</v>
      </c>
      <c r="L585" t="s">
        <v>4</v>
      </c>
      <c r="M585">
        <v>101939</v>
      </c>
      <c r="N585" t="s">
        <v>5</v>
      </c>
      <c r="O585" t="s">
        <v>5</v>
      </c>
      <c r="U585" t="s">
        <v>3298</v>
      </c>
      <c r="V585" s="1">
        <v>1</v>
      </c>
      <c r="W585" t="s">
        <v>3107</v>
      </c>
      <c r="X585" t="s">
        <v>3200</v>
      </c>
      <c r="Y585" t="s">
        <v>3201</v>
      </c>
      <c r="Z585" s="3">
        <v>10</v>
      </c>
      <c r="AA585" s="4">
        <v>1001</v>
      </c>
      <c r="AB585" s="4" t="s">
        <v>3200</v>
      </c>
      <c r="AC585" t="s">
        <v>3299</v>
      </c>
      <c r="AD585">
        <v>1945</v>
      </c>
      <c r="AE585">
        <v>5</v>
      </c>
      <c r="AF585">
        <v>23</v>
      </c>
      <c r="AG585" t="s">
        <v>3300</v>
      </c>
      <c r="AH585" t="s">
        <v>3300</v>
      </c>
      <c r="AJ585" t="s">
        <v>5</v>
      </c>
      <c r="AK585" t="s">
        <v>12</v>
      </c>
      <c r="AL585">
        <v>89828</v>
      </c>
      <c r="AM585">
        <v>6468137</v>
      </c>
      <c r="AN585" s="4">
        <v>89000</v>
      </c>
      <c r="AO585" s="4">
        <v>6469000</v>
      </c>
      <c r="AP585">
        <v>707</v>
      </c>
      <c r="AR585">
        <v>33</v>
      </c>
      <c r="AT585" s="5"/>
      <c r="AU585">
        <v>101939</v>
      </c>
      <c r="AW585" s="6" t="s">
        <v>14</v>
      </c>
      <c r="AX585">
        <v>1</v>
      </c>
      <c r="AY585" t="s">
        <v>15</v>
      </c>
      <c r="AZ585" t="s">
        <v>3301</v>
      </c>
      <c r="BA585" t="s">
        <v>3302</v>
      </c>
      <c r="BB585">
        <v>33</v>
      </c>
      <c r="BC585" t="s">
        <v>3114</v>
      </c>
      <c r="BD585" t="s">
        <v>49</v>
      </c>
      <c r="BF585" s="5">
        <v>41689</v>
      </c>
      <c r="BG585" s="7" t="s">
        <v>20</v>
      </c>
      <c r="BI585">
        <v>4</v>
      </c>
      <c r="BJ585">
        <v>341610</v>
      </c>
      <c r="BK585">
        <v>107263</v>
      </c>
      <c r="BL585" t="s">
        <v>3303</v>
      </c>
      <c r="BN585" t="s">
        <v>3304</v>
      </c>
      <c r="BX585">
        <v>133705</v>
      </c>
    </row>
    <row r="586" spans="1:76" x14ac:dyDescent="0.25">
      <c r="A586">
        <v>133835</v>
      </c>
      <c r="B586">
        <v>314132</v>
      </c>
      <c r="F586" t="s">
        <v>0</v>
      </c>
      <c r="G586" t="s">
        <v>40</v>
      </c>
      <c r="H586" t="s">
        <v>3305</v>
      </c>
      <c r="I586" s="8" t="str">
        <f>HYPERLINK(AT586,"Hb")</f>
        <v>Hb</v>
      </c>
      <c r="K586">
        <v>1</v>
      </c>
      <c r="L586" t="s">
        <v>4</v>
      </c>
      <c r="M586">
        <v>101939</v>
      </c>
      <c r="N586" t="s">
        <v>5</v>
      </c>
      <c r="O586" t="s">
        <v>5</v>
      </c>
      <c r="U586" t="s">
        <v>3298</v>
      </c>
      <c r="V586" s="1">
        <v>1</v>
      </c>
      <c r="W586" t="s">
        <v>3107</v>
      </c>
      <c r="X586" t="s">
        <v>3200</v>
      </c>
      <c r="Y586" t="s">
        <v>3201</v>
      </c>
      <c r="Z586" s="3">
        <v>10</v>
      </c>
      <c r="AA586" s="4">
        <v>1001</v>
      </c>
      <c r="AB586" s="4" t="s">
        <v>3200</v>
      </c>
      <c r="AC586" t="s">
        <v>3306</v>
      </c>
      <c r="AD586">
        <v>1945</v>
      </c>
      <c r="AE586">
        <v>5</v>
      </c>
      <c r="AF586">
        <v>23</v>
      </c>
      <c r="AG586" t="s">
        <v>3300</v>
      </c>
      <c r="AH586" t="s">
        <v>3300</v>
      </c>
      <c r="AJ586" t="s">
        <v>5</v>
      </c>
      <c r="AK586" t="s">
        <v>12</v>
      </c>
      <c r="AL586">
        <v>89828</v>
      </c>
      <c r="AM586">
        <v>6468137</v>
      </c>
      <c r="AN586" s="4">
        <v>89000</v>
      </c>
      <c r="AO586" s="4">
        <v>6469000</v>
      </c>
      <c r="AP586">
        <v>707</v>
      </c>
      <c r="AR586">
        <v>8</v>
      </c>
      <c r="AS586" t="s">
        <v>1027</v>
      </c>
      <c r="AT586" t="s">
        <v>3307</v>
      </c>
      <c r="AU586">
        <v>101939</v>
      </c>
      <c r="AW586" s="6" t="s">
        <v>14</v>
      </c>
      <c r="AX586">
        <v>1</v>
      </c>
      <c r="AY586" t="s">
        <v>15</v>
      </c>
      <c r="AZ586" t="s">
        <v>3301</v>
      </c>
      <c r="BA586" t="s">
        <v>3308</v>
      </c>
      <c r="BB586">
        <v>8</v>
      </c>
      <c r="BC586" t="s">
        <v>48</v>
      </c>
      <c r="BD586" t="s">
        <v>49</v>
      </c>
      <c r="BE586">
        <v>1</v>
      </c>
      <c r="BF586" s="5">
        <v>33728</v>
      </c>
      <c r="BG586" s="7" t="s">
        <v>20</v>
      </c>
      <c r="BI586">
        <v>3</v>
      </c>
      <c r="BJ586">
        <v>486100</v>
      </c>
      <c r="BK586">
        <v>107264</v>
      </c>
      <c r="BL586" t="s">
        <v>3309</v>
      </c>
      <c r="BN586" t="s">
        <v>3310</v>
      </c>
      <c r="BX586">
        <v>133835</v>
      </c>
    </row>
    <row r="587" spans="1:76" x14ac:dyDescent="0.25">
      <c r="A587">
        <v>131051</v>
      </c>
      <c r="B587">
        <v>191547</v>
      </c>
      <c r="F587" t="s">
        <v>0</v>
      </c>
      <c r="G587" t="s">
        <v>3104</v>
      </c>
      <c r="H587" t="s">
        <v>3311</v>
      </c>
      <c r="I587" t="s">
        <v>2720</v>
      </c>
      <c r="K587">
        <v>1</v>
      </c>
      <c r="L587" t="s">
        <v>4</v>
      </c>
      <c r="M587">
        <v>101939</v>
      </c>
      <c r="N587" t="s">
        <v>5</v>
      </c>
      <c r="O587" t="s">
        <v>5</v>
      </c>
      <c r="U587" t="s">
        <v>3298</v>
      </c>
      <c r="V587" s="1">
        <v>1</v>
      </c>
      <c r="W587" t="s">
        <v>3107</v>
      </c>
      <c r="X587" t="s">
        <v>3200</v>
      </c>
      <c r="Y587" t="s">
        <v>3201</v>
      </c>
      <c r="Z587" s="3">
        <v>10</v>
      </c>
      <c r="AA587" s="4">
        <v>1001</v>
      </c>
      <c r="AB587" s="4" t="s">
        <v>3200</v>
      </c>
      <c r="AC587" t="s">
        <v>3312</v>
      </c>
      <c r="AD587">
        <v>1998</v>
      </c>
      <c r="AE587">
        <v>6</v>
      </c>
      <c r="AF587">
        <v>10</v>
      </c>
      <c r="AG587" t="s">
        <v>3164</v>
      </c>
      <c r="AH587" t="s">
        <v>3164</v>
      </c>
      <c r="AJ587" t="s">
        <v>5</v>
      </c>
      <c r="AK587" t="s">
        <v>12</v>
      </c>
      <c r="AL587">
        <v>88468</v>
      </c>
      <c r="AM587">
        <v>6468318</v>
      </c>
      <c r="AN587" s="4">
        <v>89000</v>
      </c>
      <c r="AO587" s="4">
        <v>6469000</v>
      </c>
      <c r="AP587">
        <v>71</v>
      </c>
      <c r="AR587">
        <v>33</v>
      </c>
      <c r="AT587" s="5"/>
      <c r="AU587">
        <v>101939</v>
      </c>
      <c r="AW587" s="6" t="s">
        <v>14</v>
      </c>
      <c r="AX587">
        <v>1</v>
      </c>
      <c r="AY587" t="s">
        <v>15</v>
      </c>
      <c r="AZ587" t="s">
        <v>3313</v>
      </c>
      <c r="BA587" t="s">
        <v>3314</v>
      </c>
      <c r="BB587">
        <v>33</v>
      </c>
      <c r="BC587" t="s">
        <v>3114</v>
      </c>
      <c r="BD587" t="s">
        <v>49</v>
      </c>
      <c r="BF587" s="5">
        <v>41689</v>
      </c>
      <c r="BG587" s="7" t="s">
        <v>20</v>
      </c>
      <c r="BI587">
        <v>4</v>
      </c>
      <c r="BJ587">
        <v>343041</v>
      </c>
      <c r="BK587">
        <v>107268</v>
      </c>
      <c r="BL587" t="s">
        <v>3315</v>
      </c>
      <c r="BN587" t="s">
        <v>3316</v>
      </c>
      <c r="BX587">
        <v>131051</v>
      </c>
    </row>
    <row r="588" spans="1:76" x14ac:dyDescent="0.25">
      <c r="A588">
        <v>132649</v>
      </c>
      <c r="C588">
        <v>1</v>
      </c>
      <c r="F588" t="s">
        <v>0</v>
      </c>
      <c r="G588" t="s">
        <v>1</v>
      </c>
      <c r="H588" t="s">
        <v>3317</v>
      </c>
      <c r="I588" t="s">
        <v>3</v>
      </c>
      <c r="K588">
        <v>1</v>
      </c>
      <c r="L588" t="s">
        <v>4</v>
      </c>
      <c r="M588">
        <v>101939</v>
      </c>
      <c r="N588" t="s">
        <v>5</v>
      </c>
      <c r="O588" t="s">
        <v>5</v>
      </c>
      <c r="U588" t="s">
        <v>3298</v>
      </c>
      <c r="V588" s="1">
        <v>1</v>
      </c>
      <c r="W588" t="s">
        <v>3107</v>
      </c>
      <c r="X588" t="s">
        <v>3200</v>
      </c>
      <c r="Y588" t="s">
        <v>3201</v>
      </c>
      <c r="Z588" s="3">
        <v>10</v>
      </c>
      <c r="AA588" s="4">
        <v>1001</v>
      </c>
      <c r="AB588" s="4" t="s">
        <v>3200</v>
      </c>
      <c r="AC588" t="s">
        <v>3318</v>
      </c>
      <c r="AD588">
        <v>2019</v>
      </c>
      <c r="AE588">
        <v>6</v>
      </c>
      <c r="AF588">
        <v>1</v>
      </c>
      <c r="AG588" t="s">
        <v>3319</v>
      </c>
      <c r="AJ588" t="s">
        <v>5</v>
      </c>
      <c r="AK588" t="s">
        <v>12</v>
      </c>
      <c r="AL588">
        <v>88915</v>
      </c>
      <c r="AM588">
        <v>6468649</v>
      </c>
      <c r="AN588" s="4">
        <v>89000</v>
      </c>
      <c r="AO588" s="4">
        <v>6469000</v>
      </c>
      <c r="AP588">
        <v>50</v>
      </c>
      <c r="AR588">
        <v>1010</v>
      </c>
      <c r="AS588" t="s">
        <v>3320</v>
      </c>
      <c r="AT588" s="5" t="s">
        <v>3321</v>
      </c>
      <c r="AU588">
        <v>101939</v>
      </c>
      <c r="AW588" s="6" t="s">
        <v>14</v>
      </c>
      <c r="AX588">
        <v>1</v>
      </c>
      <c r="AY588" t="s">
        <v>15</v>
      </c>
      <c r="AZ588" t="s">
        <v>3322</v>
      </c>
      <c r="BA588" t="s">
        <v>3323</v>
      </c>
      <c r="BB588">
        <v>1010</v>
      </c>
      <c r="BC588" t="s">
        <v>18</v>
      </c>
      <c r="BD588" t="s">
        <v>19</v>
      </c>
      <c r="BF588" s="5">
        <v>43618.029201388897</v>
      </c>
      <c r="BG588" s="7" t="s">
        <v>20</v>
      </c>
      <c r="BI588">
        <v>6</v>
      </c>
      <c r="BJ588">
        <v>200870</v>
      </c>
      <c r="BL588" t="s">
        <v>3324</v>
      </c>
      <c r="BX588">
        <v>132649</v>
      </c>
    </row>
    <row r="589" spans="1:76" x14ac:dyDescent="0.25">
      <c r="A589">
        <v>135269</v>
      </c>
      <c r="B589">
        <v>201548</v>
      </c>
      <c r="F589" t="s">
        <v>0</v>
      </c>
      <c r="G589" t="s">
        <v>3104</v>
      </c>
      <c r="H589" t="s">
        <v>3325</v>
      </c>
      <c r="I589" t="s">
        <v>2720</v>
      </c>
      <c r="K589">
        <v>1</v>
      </c>
      <c r="L589" t="s">
        <v>4</v>
      </c>
      <c r="M589">
        <v>101939</v>
      </c>
      <c r="N589" t="s">
        <v>5</v>
      </c>
      <c r="O589" t="s">
        <v>5</v>
      </c>
      <c r="U589" t="s">
        <v>3326</v>
      </c>
      <c r="V589" s="1">
        <v>1</v>
      </c>
      <c r="W589" t="s">
        <v>3107</v>
      </c>
      <c r="X589" t="s">
        <v>3200</v>
      </c>
      <c r="Y589" t="s">
        <v>3201</v>
      </c>
      <c r="Z589" s="3">
        <v>10</v>
      </c>
      <c r="AA589" s="4">
        <v>1001</v>
      </c>
      <c r="AB589" s="4" t="s">
        <v>3200</v>
      </c>
      <c r="AC589" t="s">
        <v>3327</v>
      </c>
      <c r="AD589">
        <v>2010</v>
      </c>
      <c r="AE589">
        <v>9</v>
      </c>
      <c r="AF589">
        <v>22</v>
      </c>
      <c r="AG589" t="s">
        <v>3328</v>
      </c>
      <c r="AH589" t="s">
        <v>3328</v>
      </c>
      <c r="AJ589" t="s">
        <v>5</v>
      </c>
      <c r="AK589" t="s">
        <v>12</v>
      </c>
      <c r="AL589">
        <v>91146</v>
      </c>
      <c r="AM589">
        <v>6465045</v>
      </c>
      <c r="AN589" s="4">
        <v>91000</v>
      </c>
      <c r="AO589" s="4">
        <v>6465000</v>
      </c>
      <c r="AP589">
        <v>7</v>
      </c>
      <c r="AR589">
        <v>33</v>
      </c>
      <c r="AT589" s="5"/>
      <c r="AU589">
        <v>101939</v>
      </c>
      <c r="AW589" s="6" t="s">
        <v>14</v>
      </c>
      <c r="AX589">
        <v>1</v>
      </c>
      <c r="AY589" t="s">
        <v>15</v>
      </c>
      <c r="AZ589" t="s">
        <v>3329</v>
      </c>
      <c r="BA589" t="s">
        <v>3330</v>
      </c>
      <c r="BB589">
        <v>33</v>
      </c>
      <c r="BC589" t="s">
        <v>3114</v>
      </c>
      <c r="BD589" t="s">
        <v>49</v>
      </c>
      <c r="BF589" s="5">
        <v>41689</v>
      </c>
      <c r="BG589" s="7" t="s">
        <v>20</v>
      </c>
      <c r="BI589">
        <v>4</v>
      </c>
      <c r="BJ589">
        <v>352173</v>
      </c>
      <c r="BK589">
        <v>107273</v>
      </c>
      <c r="BL589" t="s">
        <v>3331</v>
      </c>
      <c r="BN589" t="s">
        <v>3332</v>
      </c>
      <c r="BX589">
        <v>135269</v>
      </c>
    </row>
    <row r="590" spans="1:76" x14ac:dyDescent="0.25">
      <c r="A590">
        <v>137127</v>
      </c>
      <c r="B590">
        <v>192751</v>
      </c>
      <c r="F590" t="s">
        <v>0</v>
      </c>
      <c r="G590" t="s">
        <v>3104</v>
      </c>
      <c r="H590" t="s">
        <v>3346</v>
      </c>
      <c r="I590" t="s">
        <v>2720</v>
      </c>
      <c r="K590">
        <v>1</v>
      </c>
      <c r="L590" t="s">
        <v>4</v>
      </c>
      <c r="M590">
        <v>101939</v>
      </c>
      <c r="N590" t="s">
        <v>5</v>
      </c>
      <c r="O590" t="s">
        <v>5</v>
      </c>
      <c r="U590" t="s">
        <v>3347</v>
      </c>
      <c r="V590" s="1">
        <v>1</v>
      </c>
      <c r="W590" t="s">
        <v>3107</v>
      </c>
      <c r="X590" t="s">
        <v>3200</v>
      </c>
      <c r="Y590" t="s">
        <v>3201</v>
      </c>
      <c r="Z590" s="3">
        <v>10</v>
      </c>
      <c r="AA590" s="4">
        <v>1001</v>
      </c>
      <c r="AB590" s="4" t="s">
        <v>3200</v>
      </c>
      <c r="AC590" t="s">
        <v>3348</v>
      </c>
      <c r="AD590">
        <v>2000</v>
      </c>
      <c r="AE590">
        <v>7</v>
      </c>
      <c r="AF590">
        <v>8</v>
      </c>
      <c r="AG590" t="s">
        <v>3292</v>
      </c>
      <c r="AH590" t="s">
        <v>3292</v>
      </c>
      <c r="AJ590" t="s">
        <v>5</v>
      </c>
      <c r="AK590" t="s">
        <v>12</v>
      </c>
      <c r="AL590">
        <v>93752</v>
      </c>
      <c r="AM590">
        <v>6465320</v>
      </c>
      <c r="AN590" s="4">
        <v>93000</v>
      </c>
      <c r="AO590" s="4">
        <v>6465000</v>
      </c>
      <c r="AP590">
        <v>71</v>
      </c>
      <c r="AR590">
        <v>33</v>
      </c>
      <c r="AT590" s="5"/>
      <c r="AU590">
        <v>101939</v>
      </c>
      <c r="AW590" s="6" t="s">
        <v>14</v>
      </c>
      <c r="AX590">
        <v>1</v>
      </c>
      <c r="AY590" t="s">
        <v>15</v>
      </c>
      <c r="AZ590" t="s">
        <v>3349</v>
      </c>
      <c r="BA590" t="s">
        <v>3350</v>
      </c>
      <c r="BB590">
        <v>33</v>
      </c>
      <c r="BC590" t="s">
        <v>3114</v>
      </c>
      <c r="BD590" t="s">
        <v>49</v>
      </c>
      <c r="BF590" s="5">
        <v>41689</v>
      </c>
      <c r="BG590" s="7" t="s">
        <v>20</v>
      </c>
      <c r="BI590">
        <v>4</v>
      </c>
      <c r="BJ590">
        <v>344135</v>
      </c>
      <c r="BK590">
        <v>107270</v>
      </c>
      <c r="BL590" t="s">
        <v>3351</v>
      </c>
      <c r="BN590" t="s">
        <v>3352</v>
      </c>
      <c r="BX590">
        <v>137127</v>
      </c>
    </row>
    <row r="591" spans="1:76" x14ac:dyDescent="0.25">
      <c r="A591">
        <v>105902</v>
      </c>
      <c r="B591">
        <v>200367</v>
      </c>
      <c r="F591" t="s">
        <v>0</v>
      </c>
      <c r="G591" t="s">
        <v>3104</v>
      </c>
      <c r="H591" t="s">
        <v>3368</v>
      </c>
      <c r="I591" t="s">
        <v>2720</v>
      </c>
      <c r="K591">
        <v>1</v>
      </c>
      <c r="L591" t="s">
        <v>4</v>
      </c>
      <c r="M591">
        <v>101939</v>
      </c>
      <c r="N591" t="s">
        <v>5</v>
      </c>
      <c r="O591" t="s">
        <v>5</v>
      </c>
      <c r="U591" t="s">
        <v>3369</v>
      </c>
      <c r="V591" s="1">
        <v>1</v>
      </c>
      <c r="W591" t="s">
        <v>3107</v>
      </c>
      <c r="X591" t="s">
        <v>3362</v>
      </c>
      <c r="Y591" t="s">
        <v>3201</v>
      </c>
      <c r="Z591" s="3">
        <v>10</v>
      </c>
      <c r="AA591" s="4">
        <v>1002</v>
      </c>
      <c r="AB591" t="s">
        <v>3363</v>
      </c>
      <c r="AC591" t="s">
        <v>3370</v>
      </c>
      <c r="AD591">
        <v>1971</v>
      </c>
      <c r="AE591">
        <v>6</v>
      </c>
      <c r="AF591">
        <v>8</v>
      </c>
      <c r="AG591" t="s">
        <v>3285</v>
      </c>
      <c r="AH591" t="s">
        <v>3285</v>
      </c>
      <c r="AJ591" t="s">
        <v>5</v>
      </c>
      <c r="AK591" t="s">
        <v>12</v>
      </c>
      <c r="AL591">
        <v>54504</v>
      </c>
      <c r="AM591">
        <v>6455859</v>
      </c>
      <c r="AN591" s="4">
        <v>55000</v>
      </c>
      <c r="AO591" s="4">
        <v>6455000</v>
      </c>
      <c r="AP591">
        <v>472</v>
      </c>
      <c r="AR591">
        <v>33</v>
      </c>
      <c r="AT591" s="5"/>
      <c r="AU591">
        <v>101939</v>
      </c>
      <c r="AW591" s="6" t="s">
        <v>14</v>
      </c>
      <c r="AX591">
        <v>1</v>
      </c>
      <c r="AY591" t="s">
        <v>15</v>
      </c>
      <c r="AZ591" t="s">
        <v>3371</v>
      </c>
      <c r="BA591" t="s">
        <v>3372</v>
      </c>
      <c r="BB591">
        <v>33</v>
      </c>
      <c r="BC591" t="s">
        <v>3114</v>
      </c>
      <c r="BD591" t="s">
        <v>49</v>
      </c>
      <c r="BF591" s="5">
        <v>41689</v>
      </c>
      <c r="BG591" s="7" t="s">
        <v>20</v>
      </c>
      <c r="BI591">
        <v>4</v>
      </c>
      <c r="BJ591">
        <v>351207</v>
      </c>
      <c r="BK591">
        <v>107276</v>
      </c>
      <c r="BL591" t="s">
        <v>3373</v>
      </c>
      <c r="BN591" t="s">
        <v>3374</v>
      </c>
      <c r="BX591">
        <v>105902</v>
      </c>
    </row>
    <row r="592" spans="1:76" x14ac:dyDescent="0.25">
      <c r="A592">
        <v>105748</v>
      </c>
      <c r="B592">
        <v>195796</v>
      </c>
      <c r="F592" t="s">
        <v>0</v>
      </c>
      <c r="G592" t="s">
        <v>3104</v>
      </c>
      <c r="H592" t="s">
        <v>3375</v>
      </c>
      <c r="I592" t="s">
        <v>2720</v>
      </c>
      <c r="K592">
        <v>1</v>
      </c>
      <c r="L592" t="s">
        <v>4</v>
      </c>
      <c r="M592">
        <v>101939</v>
      </c>
      <c r="N592" t="s">
        <v>5</v>
      </c>
      <c r="O592" t="s">
        <v>5</v>
      </c>
      <c r="U592" t="s">
        <v>3369</v>
      </c>
      <c r="V592" s="1">
        <v>1</v>
      </c>
      <c r="W592" t="s">
        <v>3107</v>
      </c>
      <c r="X592" t="s">
        <v>3362</v>
      </c>
      <c r="Y592" t="s">
        <v>3201</v>
      </c>
      <c r="Z592" s="3">
        <v>10</v>
      </c>
      <c r="AA592" s="4">
        <v>1002</v>
      </c>
      <c r="AB592" t="s">
        <v>3363</v>
      </c>
      <c r="AC592" t="s">
        <v>3376</v>
      </c>
      <c r="AD592">
        <v>2002</v>
      </c>
      <c r="AE592">
        <v>7</v>
      </c>
      <c r="AF592">
        <v>15</v>
      </c>
      <c r="AG592" t="s">
        <v>3377</v>
      </c>
      <c r="AH592" t="s">
        <v>3377</v>
      </c>
      <c r="AJ592" t="s">
        <v>5</v>
      </c>
      <c r="AK592" t="s">
        <v>12</v>
      </c>
      <c r="AL592">
        <v>54291</v>
      </c>
      <c r="AM592">
        <v>6454064</v>
      </c>
      <c r="AN592" s="4">
        <v>55000</v>
      </c>
      <c r="AO592" s="4">
        <v>6455000</v>
      </c>
      <c r="AP592">
        <v>71</v>
      </c>
      <c r="AR592">
        <v>33</v>
      </c>
      <c r="AT592" s="5"/>
      <c r="AU592">
        <v>101939</v>
      </c>
      <c r="AW592" s="6" t="s">
        <v>14</v>
      </c>
      <c r="AX592">
        <v>1</v>
      </c>
      <c r="AY592" t="s">
        <v>15</v>
      </c>
      <c r="AZ592" t="s">
        <v>3378</v>
      </c>
      <c r="BA592" t="s">
        <v>3379</v>
      </c>
      <c r="BB592">
        <v>33</v>
      </c>
      <c r="BC592" t="s">
        <v>3114</v>
      </c>
      <c r="BD592" t="s">
        <v>49</v>
      </c>
      <c r="BF592" s="5">
        <v>41689</v>
      </c>
      <c r="BG592" s="7" t="s">
        <v>20</v>
      </c>
      <c r="BI592">
        <v>4</v>
      </c>
      <c r="BJ592">
        <v>347041</v>
      </c>
      <c r="BK592">
        <v>107277</v>
      </c>
      <c r="BL592" t="s">
        <v>3380</v>
      </c>
      <c r="BN592" t="s">
        <v>3381</v>
      </c>
      <c r="BX592">
        <v>105748</v>
      </c>
    </row>
    <row r="593" spans="1:76" x14ac:dyDescent="0.25">
      <c r="A593">
        <v>106213</v>
      </c>
      <c r="B593">
        <v>204493</v>
      </c>
      <c r="F593" t="s">
        <v>0</v>
      </c>
      <c r="G593" t="s">
        <v>3224</v>
      </c>
      <c r="H593" t="s">
        <v>3382</v>
      </c>
      <c r="I593" s="8" t="str">
        <f>HYPERLINK(AT593,"Hb")</f>
        <v>Hb</v>
      </c>
      <c r="K593">
        <v>1</v>
      </c>
      <c r="L593" t="s">
        <v>4</v>
      </c>
      <c r="M593">
        <v>101939</v>
      </c>
      <c r="N593" t="s">
        <v>5</v>
      </c>
      <c r="O593" t="s">
        <v>5</v>
      </c>
      <c r="U593" t="s">
        <v>3383</v>
      </c>
      <c r="V593" s="1">
        <v>1</v>
      </c>
      <c r="W593" t="s">
        <v>3107</v>
      </c>
      <c r="X593" t="s">
        <v>3362</v>
      </c>
      <c r="Y593" t="s">
        <v>3201</v>
      </c>
      <c r="Z593" s="3">
        <v>10</v>
      </c>
      <c r="AA593" s="4">
        <v>1002</v>
      </c>
      <c r="AB593" t="s">
        <v>3363</v>
      </c>
      <c r="AC593" t="s">
        <v>3384</v>
      </c>
      <c r="AD593">
        <v>1954</v>
      </c>
      <c r="AE593">
        <v>7</v>
      </c>
      <c r="AF593">
        <v>9</v>
      </c>
      <c r="AG593" t="s">
        <v>3385</v>
      </c>
      <c r="AH593" t="s">
        <v>1496</v>
      </c>
      <c r="AJ593" t="s">
        <v>5</v>
      </c>
      <c r="AK593" t="s">
        <v>12</v>
      </c>
      <c r="AL593">
        <v>54654</v>
      </c>
      <c r="AM593">
        <v>6456393</v>
      </c>
      <c r="AN593" s="4">
        <v>55000</v>
      </c>
      <c r="AO593" s="4">
        <v>6457000</v>
      </c>
      <c r="AP593">
        <v>707</v>
      </c>
      <c r="AR593">
        <v>37</v>
      </c>
      <c r="AT593" t="s">
        <v>3386</v>
      </c>
      <c r="AU593">
        <v>101939</v>
      </c>
      <c r="AW593" s="6" t="s">
        <v>14</v>
      </c>
      <c r="AX593">
        <v>1</v>
      </c>
      <c r="AY593" t="s">
        <v>15</v>
      </c>
      <c r="AZ593" t="s">
        <v>3387</v>
      </c>
      <c r="BA593" t="s">
        <v>3388</v>
      </c>
      <c r="BB593">
        <v>37</v>
      </c>
      <c r="BC593" t="s">
        <v>3232</v>
      </c>
      <c r="BD593" t="s">
        <v>49</v>
      </c>
      <c r="BE593">
        <v>1</v>
      </c>
      <c r="BF593" s="5">
        <v>41767</v>
      </c>
      <c r="BG593" s="7" t="s">
        <v>20</v>
      </c>
      <c r="BI593">
        <v>4</v>
      </c>
      <c r="BJ593">
        <v>359975</v>
      </c>
      <c r="BK593">
        <v>107275</v>
      </c>
      <c r="BL593" t="s">
        <v>3389</v>
      </c>
      <c r="BN593" t="s">
        <v>3390</v>
      </c>
      <c r="BX593">
        <v>106213</v>
      </c>
    </row>
    <row r="594" spans="1:76" x14ac:dyDescent="0.25">
      <c r="A594">
        <v>107704</v>
      </c>
      <c r="B594">
        <v>195366</v>
      </c>
      <c r="F594" t="s">
        <v>0</v>
      </c>
      <c r="G594" t="s">
        <v>3104</v>
      </c>
      <c r="H594" t="s">
        <v>3391</v>
      </c>
      <c r="I594" t="s">
        <v>2720</v>
      </c>
      <c r="K594">
        <v>1</v>
      </c>
      <c r="L594" t="s">
        <v>4</v>
      </c>
      <c r="M594">
        <v>101939</v>
      </c>
      <c r="N594" t="s">
        <v>5</v>
      </c>
      <c r="O594" t="s">
        <v>5</v>
      </c>
      <c r="S594" t="s">
        <v>1393</v>
      </c>
      <c r="T594" t="s">
        <v>3127</v>
      </c>
      <c r="U594" t="s">
        <v>3383</v>
      </c>
      <c r="V594" s="1">
        <v>1</v>
      </c>
      <c r="W594" t="s">
        <v>3107</v>
      </c>
      <c r="X594" t="s">
        <v>3362</v>
      </c>
      <c r="Y594" t="s">
        <v>3201</v>
      </c>
      <c r="Z594" s="3">
        <v>10</v>
      </c>
      <c r="AA594" s="4">
        <v>1002</v>
      </c>
      <c r="AB594" t="s">
        <v>3363</v>
      </c>
      <c r="AC594" t="s">
        <v>3392</v>
      </c>
      <c r="AD594">
        <v>2002</v>
      </c>
      <c r="AE594">
        <v>7</v>
      </c>
      <c r="AF594">
        <v>2</v>
      </c>
      <c r="AG594" t="s">
        <v>3249</v>
      </c>
      <c r="AH594" t="s">
        <v>3249</v>
      </c>
      <c r="AJ594" t="s">
        <v>5</v>
      </c>
      <c r="AK594" t="s">
        <v>12</v>
      </c>
      <c r="AL594">
        <v>55720</v>
      </c>
      <c r="AM594">
        <v>6456554</v>
      </c>
      <c r="AN594" s="4">
        <v>55000</v>
      </c>
      <c r="AO594" s="4">
        <v>6457000</v>
      </c>
      <c r="AP594">
        <v>71</v>
      </c>
      <c r="AR594">
        <v>33</v>
      </c>
      <c r="AT594" s="5"/>
      <c r="AU594">
        <v>101939</v>
      </c>
      <c r="AW594" s="6" t="s">
        <v>14</v>
      </c>
      <c r="AX594">
        <v>1</v>
      </c>
      <c r="AY594" t="s">
        <v>15</v>
      </c>
      <c r="AZ594" t="s">
        <v>3393</v>
      </c>
      <c r="BA594" t="s">
        <v>3394</v>
      </c>
      <c r="BB594">
        <v>33</v>
      </c>
      <c r="BC594" t="s">
        <v>3114</v>
      </c>
      <c r="BD594" t="s">
        <v>49</v>
      </c>
      <c r="BF594" s="5">
        <v>41689</v>
      </c>
      <c r="BG594" s="7" t="s">
        <v>20</v>
      </c>
      <c r="BI594">
        <v>4</v>
      </c>
      <c r="BJ594">
        <v>346626</v>
      </c>
      <c r="BK594">
        <v>107278</v>
      </c>
      <c r="BL594" t="s">
        <v>3395</v>
      </c>
      <c r="BN594" t="s">
        <v>3396</v>
      </c>
      <c r="BX594">
        <v>107704</v>
      </c>
    </row>
    <row r="595" spans="1:76" x14ac:dyDescent="0.25">
      <c r="A595">
        <v>71992</v>
      </c>
      <c r="B595">
        <v>194621</v>
      </c>
      <c r="F595" t="s">
        <v>0</v>
      </c>
      <c r="G595" t="s">
        <v>3104</v>
      </c>
      <c r="H595" t="s">
        <v>3397</v>
      </c>
      <c r="I595" t="s">
        <v>2720</v>
      </c>
      <c r="K595">
        <v>1</v>
      </c>
      <c r="L595" t="s">
        <v>4</v>
      </c>
      <c r="M595">
        <v>101939</v>
      </c>
      <c r="N595" t="s">
        <v>5</v>
      </c>
      <c r="O595" t="s">
        <v>5</v>
      </c>
      <c r="S595" t="s">
        <v>1393</v>
      </c>
      <c r="T595" t="s">
        <v>3127</v>
      </c>
      <c r="U595" t="s">
        <v>3398</v>
      </c>
      <c r="V595" s="1">
        <v>1</v>
      </c>
      <c r="W595" t="s">
        <v>3107</v>
      </c>
      <c r="X595" t="s">
        <v>3399</v>
      </c>
      <c r="Y595" t="s">
        <v>3201</v>
      </c>
      <c r="Z595" s="3">
        <v>10</v>
      </c>
      <c r="AA595" s="4">
        <v>1003</v>
      </c>
      <c r="AB595" s="4" t="s">
        <v>3399</v>
      </c>
      <c r="AC595" t="s">
        <v>3400</v>
      </c>
      <c r="AD595">
        <v>2001</v>
      </c>
      <c r="AE595">
        <v>8</v>
      </c>
      <c r="AF595">
        <v>23</v>
      </c>
      <c r="AG595" t="s">
        <v>3377</v>
      </c>
      <c r="AH595" t="s">
        <v>3377</v>
      </c>
      <c r="AJ595" t="s">
        <v>5</v>
      </c>
      <c r="AK595" t="s">
        <v>12</v>
      </c>
      <c r="AL595">
        <v>11145</v>
      </c>
      <c r="AM595">
        <v>6470190</v>
      </c>
      <c r="AN595" s="4">
        <v>11000</v>
      </c>
      <c r="AO595" s="4">
        <v>6471000</v>
      </c>
      <c r="AP595">
        <v>71</v>
      </c>
      <c r="AR595">
        <v>33</v>
      </c>
      <c r="AT595" s="5"/>
      <c r="AU595">
        <v>101939</v>
      </c>
      <c r="AW595" s="6" t="s">
        <v>14</v>
      </c>
      <c r="AX595">
        <v>1</v>
      </c>
      <c r="AY595" t="s">
        <v>15</v>
      </c>
      <c r="AZ595" t="s">
        <v>3401</v>
      </c>
      <c r="BA595" t="s">
        <v>3402</v>
      </c>
      <c r="BB595">
        <v>33</v>
      </c>
      <c r="BC595" t="s">
        <v>3114</v>
      </c>
      <c r="BD595" t="s">
        <v>49</v>
      </c>
      <c r="BF595" s="5">
        <v>41689</v>
      </c>
      <c r="BG595" s="7" t="s">
        <v>20</v>
      </c>
      <c r="BI595">
        <v>4</v>
      </c>
      <c r="BJ595">
        <v>345907</v>
      </c>
      <c r="BK595">
        <v>107283</v>
      </c>
      <c r="BL595" t="s">
        <v>3403</v>
      </c>
      <c r="BN595" t="s">
        <v>3404</v>
      </c>
      <c r="BX595">
        <v>71992</v>
      </c>
    </row>
    <row r="596" spans="1:76" x14ac:dyDescent="0.25">
      <c r="A596">
        <v>71772</v>
      </c>
      <c r="B596">
        <v>338990</v>
      </c>
      <c r="F596" t="s">
        <v>2486</v>
      </c>
      <c r="G596" t="s">
        <v>3104</v>
      </c>
      <c r="H596" s="11" t="s">
        <v>3405</v>
      </c>
      <c r="I596" t="s">
        <v>532</v>
      </c>
      <c r="K596">
        <v>1</v>
      </c>
      <c r="L596" t="s">
        <v>4</v>
      </c>
      <c r="M596">
        <v>101939</v>
      </c>
      <c r="N596" t="s">
        <v>5</v>
      </c>
      <c r="O596" t="s">
        <v>5</v>
      </c>
      <c r="U596" t="s">
        <v>3398</v>
      </c>
      <c r="V596" s="1">
        <v>1</v>
      </c>
      <c r="W596" t="s">
        <v>3107</v>
      </c>
      <c r="X596" t="s">
        <v>3399</v>
      </c>
      <c r="Y596" t="s">
        <v>3201</v>
      </c>
      <c r="Z596" s="3">
        <v>10</v>
      </c>
      <c r="AA596" s="4">
        <v>1003</v>
      </c>
      <c r="AB596" t="s">
        <v>3399</v>
      </c>
      <c r="AC596" t="s">
        <v>3406</v>
      </c>
      <c r="AD596">
        <v>2001</v>
      </c>
      <c r="AE596">
        <v>8</v>
      </c>
      <c r="AF596">
        <v>23</v>
      </c>
      <c r="AG596" t="s">
        <v>3407</v>
      </c>
      <c r="AJ596" t="s">
        <v>5</v>
      </c>
      <c r="AK596" t="s">
        <v>12</v>
      </c>
      <c r="AL596" s="4">
        <v>11045.5607726</v>
      </c>
      <c r="AM596" s="4">
        <v>6470203.27458</v>
      </c>
      <c r="AN596" s="4">
        <v>11000</v>
      </c>
      <c r="AO596" s="4">
        <v>6471000</v>
      </c>
      <c r="AP596" s="4">
        <v>70.710678118654755</v>
      </c>
      <c r="AQ596" s="4"/>
      <c r="AR596" t="s">
        <v>3187</v>
      </c>
      <c r="BG596" s="10" t="s">
        <v>2492</v>
      </c>
      <c r="BH596" t="s">
        <v>2493</v>
      </c>
      <c r="BI596">
        <v>8</v>
      </c>
      <c r="BJ596">
        <v>2710</v>
      </c>
      <c r="BK596">
        <v>107284</v>
      </c>
      <c r="BL596" t="s">
        <v>3408</v>
      </c>
      <c r="BX596">
        <v>71772</v>
      </c>
    </row>
    <row r="597" spans="1:76" x14ac:dyDescent="0.25">
      <c r="A597">
        <v>76540</v>
      </c>
      <c r="B597">
        <v>267056</v>
      </c>
      <c r="F597" t="s">
        <v>0</v>
      </c>
      <c r="G597" t="s">
        <v>40</v>
      </c>
      <c r="H597" t="s">
        <v>3409</v>
      </c>
      <c r="I597" s="8" t="str">
        <f>HYPERLINK(AT597,"Hb")</f>
        <v>Hb</v>
      </c>
      <c r="K597">
        <v>1</v>
      </c>
      <c r="L597" t="s">
        <v>4</v>
      </c>
      <c r="M597">
        <v>101939</v>
      </c>
      <c r="N597" t="s">
        <v>5</v>
      </c>
      <c r="O597" t="s">
        <v>5</v>
      </c>
      <c r="U597" t="s">
        <v>3410</v>
      </c>
      <c r="V597" s="1">
        <v>1</v>
      </c>
      <c r="W597" t="s">
        <v>3107</v>
      </c>
      <c r="X597" t="s">
        <v>3399</v>
      </c>
      <c r="Y597" t="s">
        <v>3201</v>
      </c>
      <c r="Z597" s="3">
        <v>10</v>
      </c>
      <c r="AA597" s="4">
        <v>1003</v>
      </c>
      <c r="AB597" s="4" t="s">
        <v>3399</v>
      </c>
      <c r="AC597" t="s">
        <v>3411</v>
      </c>
      <c r="AD597">
        <v>1994</v>
      </c>
      <c r="AE597">
        <v>8</v>
      </c>
      <c r="AF597">
        <v>27</v>
      </c>
      <c r="AG597" t="s">
        <v>3412</v>
      </c>
      <c r="AH597" t="s">
        <v>3412</v>
      </c>
      <c r="AJ597" t="s">
        <v>5</v>
      </c>
      <c r="AK597" t="s">
        <v>12</v>
      </c>
      <c r="AL597">
        <v>14641</v>
      </c>
      <c r="AM597">
        <v>6467130</v>
      </c>
      <c r="AN597" s="4">
        <v>15000</v>
      </c>
      <c r="AO597" s="4">
        <v>6467000</v>
      </c>
      <c r="AP597">
        <v>7</v>
      </c>
      <c r="AR597">
        <v>8</v>
      </c>
      <c r="AS597" t="s">
        <v>44</v>
      </c>
      <c r="AT597" t="s">
        <v>3413</v>
      </c>
      <c r="AU597">
        <v>101939</v>
      </c>
      <c r="AW597" s="6" t="s">
        <v>14</v>
      </c>
      <c r="AX597">
        <v>1</v>
      </c>
      <c r="AY597" t="s">
        <v>15</v>
      </c>
      <c r="AZ597" t="s">
        <v>3414</v>
      </c>
      <c r="BA597" t="s">
        <v>3415</v>
      </c>
      <c r="BB597">
        <v>8</v>
      </c>
      <c r="BC597" t="s">
        <v>48</v>
      </c>
      <c r="BD597" t="s">
        <v>49</v>
      </c>
      <c r="BE597">
        <v>1</v>
      </c>
      <c r="BF597" s="5">
        <v>37661</v>
      </c>
      <c r="BG597" s="7" t="s">
        <v>20</v>
      </c>
      <c r="BI597">
        <v>3</v>
      </c>
      <c r="BJ597">
        <v>438350</v>
      </c>
      <c r="BK597">
        <v>107280</v>
      </c>
      <c r="BL597" t="s">
        <v>3416</v>
      </c>
      <c r="BN597" t="s">
        <v>3417</v>
      </c>
      <c r="BX597">
        <v>76540</v>
      </c>
    </row>
    <row r="598" spans="1:76" x14ac:dyDescent="0.25">
      <c r="A598">
        <v>76575</v>
      </c>
      <c r="B598">
        <v>361076</v>
      </c>
      <c r="F598" t="s">
        <v>2486</v>
      </c>
      <c r="G598" t="s">
        <v>2493</v>
      </c>
      <c r="H598" s="11" t="s">
        <v>3418</v>
      </c>
      <c r="I598" t="s">
        <v>532</v>
      </c>
      <c r="K598">
        <v>1</v>
      </c>
      <c r="L598" t="s">
        <v>4</v>
      </c>
      <c r="M598">
        <v>101939</v>
      </c>
      <c r="N598" t="s">
        <v>5</v>
      </c>
      <c r="O598" t="s">
        <v>5</v>
      </c>
      <c r="U598" t="s">
        <v>3410</v>
      </c>
      <c r="V598" s="1">
        <v>1</v>
      </c>
      <c r="W598" t="s">
        <v>3107</v>
      </c>
      <c r="X598" t="s">
        <v>3399</v>
      </c>
      <c r="Y598" s="2" t="s">
        <v>3201</v>
      </c>
      <c r="Z598" s="3">
        <v>10</v>
      </c>
      <c r="AA598">
        <v>1003</v>
      </c>
      <c r="AB598" t="s">
        <v>3399</v>
      </c>
      <c r="AC598" t="s">
        <v>3419</v>
      </c>
      <c r="AD598">
        <v>1994</v>
      </c>
      <c r="AE598">
        <v>8</v>
      </c>
      <c r="AF598">
        <v>27</v>
      </c>
      <c r="AG598" t="s">
        <v>3420</v>
      </c>
      <c r="AJ598" t="s">
        <v>5</v>
      </c>
      <c r="AL598" s="4">
        <v>14662.455351299999</v>
      </c>
      <c r="AM598" s="4">
        <v>6467081.4615000002</v>
      </c>
      <c r="AN598" s="4">
        <v>15000</v>
      </c>
      <c r="AO598" s="4">
        <v>6467000</v>
      </c>
      <c r="AP598">
        <v>250</v>
      </c>
      <c r="AQ598" s="4"/>
      <c r="AR598" t="s">
        <v>3421</v>
      </c>
      <c r="AS598" s="12"/>
      <c r="BG598" s="10" t="s">
        <v>2492</v>
      </c>
      <c r="BH598" t="s">
        <v>2493</v>
      </c>
      <c r="BI598">
        <v>9</v>
      </c>
      <c r="BJ598">
        <v>11595</v>
      </c>
      <c r="BK598">
        <v>107281</v>
      </c>
      <c r="BL598" t="s">
        <v>3422</v>
      </c>
      <c r="BX598">
        <v>76575</v>
      </c>
    </row>
    <row r="599" spans="1:76" x14ac:dyDescent="0.25">
      <c r="A599">
        <v>76718</v>
      </c>
      <c r="B599">
        <v>201324</v>
      </c>
      <c r="F599" t="s">
        <v>0</v>
      </c>
      <c r="G599" t="s">
        <v>3104</v>
      </c>
      <c r="H599" t="s">
        <v>3423</v>
      </c>
      <c r="I599" t="s">
        <v>2720</v>
      </c>
      <c r="K599">
        <v>1</v>
      </c>
      <c r="L599" t="s">
        <v>4</v>
      </c>
      <c r="M599">
        <v>101939</v>
      </c>
      <c r="N599" t="s">
        <v>5</v>
      </c>
      <c r="O599" t="s">
        <v>5</v>
      </c>
      <c r="S599" t="s">
        <v>1393</v>
      </c>
      <c r="T599" t="s">
        <v>3127</v>
      </c>
      <c r="U599" t="s">
        <v>3410</v>
      </c>
      <c r="V599" s="1">
        <v>1</v>
      </c>
      <c r="W599" t="s">
        <v>3107</v>
      </c>
      <c r="X599" t="s">
        <v>3399</v>
      </c>
      <c r="Y599" t="s">
        <v>3201</v>
      </c>
      <c r="Z599" s="3">
        <v>10</v>
      </c>
      <c r="AA599" s="4">
        <v>1003</v>
      </c>
      <c r="AB599" s="4" t="s">
        <v>3399</v>
      </c>
      <c r="AC599" t="s">
        <v>3424</v>
      </c>
      <c r="AD599">
        <v>2010</v>
      </c>
      <c r="AE599">
        <v>8</v>
      </c>
      <c r="AF599">
        <v>23</v>
      </c>
      <c r="AG599" t="s">
        <v>3164</v>
      </c>
      <c r="AH599" t="s">
        <v>3164</v>
      </c>
      <c r="AJ599" t="s">
        <v>5</v>
      </c>
      <c r="AK599" t="s">
        <v>12</v>
      </c>
      <c r="AL599">
        <v>14769</v>
      </c>
      <c r="AM599">
        <v>6466536</v>
      </c>
      <c r="AN599" s="4">
        <v>15000</v>
      </c>
      <c r="AO599" s="4">
        <v>6467000</v>
      </c>
      <c r="AP599">
        <v>7</v>
      </c>
      <c r="AR599">
        <v>33</v>
      </c>
      <c r="AT599" s="5"/>
      <c r="AU599">
        <v>101939</v>
      </c>
      <c r="AW599" s="6" t="s">
        <v>14</v>
      </c>
      <c r="AX599">
        <v>1</v>
      </c>
      <c r="AY599" t="s">
        <v>15</v>
      </c>
      <c r="AZ599" t="s">
        <v>3425</v>
      </c>
      <c r="BA599" t="s">
        <v>3426</v>
      </c>
      <c r="BB599">
        <v>33</v>
      </c>
      <c r="BC599" t="s">
        <v>3114</v>
      </c>
      <c r="BD599" t="s">
        <v>49</v>
      </c>
      <c r="BF599" s="5">
        <v>41689</v>
      </c>
      <c r="BG599" s="7" t="s">
        <v>20</v>
      </c>
      <c r="BI599">
        <v>4</v>
      </c>
      <c r="BJ599">
        <v>352002</v>
      </c>
      <c r="BK599">
        <v>107286</v>
      </c>
      <c r="BL599" t="s">
        <v>3427</v>
      </c>
      <c r="BN599" t="s">
        <v>3428</v>
      </c>
      <c r="BX599">
        <v>76718</v>
      </c>
    </row>
    <row r="600" spans="1:76" x14ac:dyDescent="0.25">
      <c r="A600">
        <v>66658</v>
      </c>
      <c r="B600">
        <v>196760</v>
      </c>
      <c r="F600" t="s">
        <v>0</v>
      </c>
      <c r="G600" t="s">
        <v>3104</v>
      </c>
      <c r="H600" t="s">
        <v>3429</v>
      </c>
      <c r="I600" t="s">
        <v>2720</v>
      </c>
      <c r="K600">
        <v>1</v>
      </c>
      <c r="L600" t="s">
        <v>4</v>
      </c>
      <c r="M600">
        <v>101939</v>
      </c>
      <c r="N600" t="s">
        <v>5</v>
      </c>
      <c r="O600" t="s">
        <v>5</v>
      </c>
      <c r="S600" t="s">
        <v>1393</v>
      </c>
      <c r="T600" t="s">
        <v>3127</v>
      </c>
      <c r="U600" t="s">
        <v>3430</v>
      </c>
      <c r="V600" s="1">
        <v>1</v>
      </c>
      <c r="W600" t="s">
        <v>3107</v>
      </c>
      <c r="X600" t="s">
        <v>3399</v>
      </c>
      <c r="Y600" t="s">
        <v>3201</v>
      </c>
      <c r="Z600" s="3">
        <v>10</v>
      </c>
      <c r="AA600" s="4">
        <v>1003</v>
      </c>
      <c r="AB600" s="4" t="s">
        <v>3399</v>
      </c>
      <c r="AC600" t="s">
        <v>3431</v>
      </c>
      <c r="AD600">
        <v>2003</v>
      </c>
      <c r="AE600">
        <v>8</v>
      </c>
      <c r="AF600">
        <v>14</v>
      </c>
      <c r="AG600" t="s">
        <v>3377</v>
      </c>
      <c r="AH600" t="s">
        <v>3377</v>
      </c>
      <c r="AJ600" t="s">
        <v>5</v>
      </c>
      <c r="AK600" t="s">
        <v>12</v>
      </c>
      <c r="AL600">
        <v>3953</v>
      </c>
      <c r="AM600">
        <v>6471944</v>
      </c>
      <c r="AN600" s="4">
        <v>3000</v>
      </c>
      <c r="AO600" s="4">
        <v>6471000</v>
      </c>
      <c r="AP600">
        <v>71</v>
      </c>
      <c r="AR600">
        <v>33</v>
      </c>
      <c r="AT600" s="5"/>
      <c r="AU600">
        <v>101939</v>
      </c>
      <c r="AW600" s="6" t="s">
        <v>14</v>
      </c>
      <c r="AX600">
        <v>1</v>
      </c>
      <c r="AY600" t="s">
        <v>15</v>
      </c>
      <c r="AZ600" t="s">
        <v>3432</v>
      </c>
      <c r="BA600" t="s">
        <v>3433</v>
      </c>
      <c r="BB600">
        <v>33</v>
      </c>
      <c r="BC600" t="s">
        <v>3114</v>
      </c>
      <c r="BD600" t="s">
        <v>49</v>
      </c>
      <c r="BF600" s="5">
        <v>41689</v>
      </c>
      <c r="BG600" s="7" t="s">
        <v>20</v>
      </c>
      <c r="BI600">
        <v>4</v>
      </c>
      <c r="BJ600">
        <v>347932</v>
      </c>
      <c r="BK600">
        <v>107285</v>
      </c>
      <c r="BL600" t="s">
        <v>3434</v>
      </c>
      <c r="BN600" t="s">
        <v>3435</v>
      </c>
      <c r="BX600">
        <v>66658</v>
      </c>
    </row>
    <row r="601" spans="1:76" x14ac:dyDescent="0.25">
      <c r="A601">
        <v>67838</v>
      </c>
      <c r="B601">
        <v>120584</v>
      </c>
      <c r="F601" t="s">
        <v>0</v>
      </c>
      <c r="G601" t="s">
        <v>1</v>
      </c>
      <c r="H601" t="s">
        <v>3436</v>
      </c>
      <c r="I601" t="s">
        <v>3</v>
      </c>
      <c r="K601">
        <v>1</v>
      </c>
      <c r="L601" t="s">
        <v>4</v>
      </c>
      <c r="M601">
        <v>101939</v>
      </c>
      <c r="N601" t="s">
        <v>5</v>
      </c>
      <c r="O601" t="s">
        <v>5</v>
      </c>
      <c r="U601" t="s">
        <v>3437</v>
      </c>
      <c r="V601" s="1">
        <v>1</v>
      </c>
      <c r="W601" t="s">
        <v>3107</v>
      </c>
      <c r="X601" t="s">
        <v>3399</v>
      </c>
      <c r="Y601" t="s">
        <v>3201</v>
      </c>
      <c r="Z601" s="3">
        <v>10</v>
      </c>
      <c r="AA601" s="4">
        <v>1003</v>
      </c>
      <c r="AB601" s="4" t="s">
        <v>3399</v>
      </c>
      <c r="AC601" t="s">
        <v>3438</v>
      </c>
      <c r="AD601">
        <v>2016</v>
      </c>
      <c r="AE601">
        <v>6</v>
      </c>
      <c r="AF601">
        <v>13</v>
      </c>
      <c r="AG601" t="s">
        <v>3439</v>
      </c>
      <c r="AJ601" t="s">
        <v>5</v>
      </c>
      <c r="AK601" t="s">
        <v>12</v>
      </c>
      <c r="AL601">
        <v>6092</v>
      </c>
      <c r="AM601">
        <v>6472542</v>
      </c>
      <c r="AN601" s="4">
        <v>7000</v>
      </c>
      <c r="AO601" s="4">
        <v>6473000</v>
      </c>
      <c r="AP601">
        <v>300</v>
      </c>
      <c r="AR601">
        <v>1010</v>
      </c>
      <c r="AT601" s="5" t="s">
        <v>3440</v>
      </c>
      <c r="AU601">
        <v>101939</v>
      </c>
      <c r="AW601" s="6" t="s">
        <v>14</v>
      </c>
      <c r="AX601">
        <v>1</v>
      </c>
      <c r="AY601" t="s">
        <v>15</v>
      </c>
      <c r="AZ601" t="s">
        <v>3441</v>
      </c>
      <c r="BA601" t="s">
        <v>3442</v>
      </c>
      <c r="BB601">
        <v>1010</v>
      </c>
      <c r="BC601" t="s">
        <v>18</v>
      </c>
      <c r="BD601" t="s">
        <v>19</v>
      </c>
      <c r="BF601" s="5">
        <v>42535.0399652778</v>
      </c>
      <c r="BG601" s="7" t="s">
        <v>20</v>
      </c>
      <c r="BI601">
        <v>6</v>
      </c>
      <c r="BJ601">
        <v>104826</v>
      </c>
      <c r="BK601">
        <v>107287</v>
      </c>
      <c r="BL601" t="s">
        <v>3443</v>
      </c>
      <c r="BX601">
        <v>67838</v>
      </c>
    </row>
    <row r="602" spans="1:76" x14ac:dyDescent="0.25">
      <c r="A602">
        <v>90773</v>
      </c>
      <c r="B602">
        <v>191467</v>
      </c>
      <c r="F602" t="s">
        <v>0</v>
      </c>
      <c r="G602" t="s">
        <v>3104</v>
      </c>
      <c r="H602" t="s">
        <v>3477</v>
      </c>
      <c r="I602" t="s">
        <v>2720</v>
      </c>
      <c r="K602">
        <v>1</v>
      </c>
      <c r="L602" t="s">
        <v>4</v>
      </c>
      <c r="M602">
        <v>101939</v>
      </c>
      <c r="N602" t="s">
        <v>5</v>
      </c>
      <c r="O602" t="s">
        <v>5</v>
      </c>
      <c r="S602" t="s">
        <v>1393</v>
      </c>
      <c r="T602" t="s">
        <v>3127</v>
      </c>
      <c r="U602" t="s">
        <v>3478</v>
      </c>
      <c r="V602" s="1">
        <v>1</v>
      </c>
      <c r="W602" t="s">
        <v>3107</v>
      </c>
      <c r="X602" t="s">
        <v>3362</v>
      </c>
      <c r="Y602" t="s">
        <v>3201</v>
      </c>
      <c r="Z602" s="3">
        <v>10</v>
      </c>
      <c r="AA602" s="4">
        <v>1029</v>
      </c>
      <c r="AB602" s="4" t="s">
        <v>3362</v>
      </c>
      <c r="AC602" t="s">
        <v>3479</v>
      </c>
      <c r="AD602">
        <v>1998</v>
      </c>
      <c r="AE602">
        <v>6</v>
      </c>
      <c r="AF602">
        <v>5</v>
      </c>
      <c r="AG602" t="s">
        <v>3377</v>
      </c>
      <c r="AH602" t="s">
        <v>3377</v>
      </c>
      <c r="AJ602" t="s">
        <v>5</v>
      </c>
      <c r="AK602" t="s">
        <v>12</v>
      </c>
      <c r="AL602">
        <v>41523</v>
      </c>
      <c r="AM602">
        <v>6458722</v>
      </c>
      <c r="AN602" s="4">
        <v>41000</v>
      </c>
      <c r="AO602" s="4">
        <v>6459000</v>
      </c>
      <c r="AP602">
        <v>71</v>
      </c>
      <c r="AR602">
        <v>33</v>
      </c>
      <c r="AT602" s="5"/>
      <c r="AU602">
        <v>101939</v>
      </c>
      <c r="AW602" s="6" t="s">
        <v>14</v>
      </c>
      <c r="AX602">
        <v>1</v>
      </c>
      <c r="AY602" t="s">
        <v>15</v>
      </c>
      <c r="AZ602" t="s">
        <v>3480</v>
      </c>
      <c r="BA602" t="s">
        <v>3481</v>
      </c>
      <c r="BB602">
        <v>33</v>
      </c>
      <c r="BC602" t="s">
        <v>3114</v>
      </c>
      <c r="BD602" t="s">
        <v>49</v>
      </c>
      <c r="BF602" s="5">
        <v>41689</v>
      </c>
      <c r="BG602" s="7" t="s">
        <v>20</v>
      </c>
      <c r="BI602">
        <v>4</v>
      </c>
      <c r="BJ602">
        <v>342964</v>
      </c>
      <c r="BK602">
        <v>107288</v>
      </c>
      <c r="BL602" t="s">
        <v>3482</v>
      </c>
      <c r="BN602" t="s">
        <v>3483</v>
      </c>
      <c r="BX602">
        <v>90773</v>
      </c>
    </row>
    <row r="603" spans="1:76" x14ac:dyDescent="0.25">
      <c r="A603">
        <v>38384</v>
      </c>
      <c r="B603">
        <v>92896</v>
      </c>
      <c r="F603" t="s">
        <v>0</v>
      </c>
      <c r="G603" t="s">
        <v>1</v>
      </c>
      <c r="H603" t="s">
        <v>3502</v>
      </c>
      <c r="I603" t="s">
        <v>3</v>
      </c>
      <c r="K603">
        <v>1</v>
      </c>
      <c r="L603" t="s">
        <v>4</v>
      </c>
      <c r="M603">
        <v>101939</v>
      </c>
      <c r="N603" t="s">
        <v>5</v>
      </c>
      <c r="O603" t="s">
        <v>5</v>
      </c>
      <c r="U603" t="s">
        <v>3503</v>
      </c>
      <c r="V603" s="1">
        <v>1</v>
      </c>
      <c r="W603" t="s">
        <v>3486</v>
      </c>
      <c r="X603" t="s">
        <v>3504</v>
      </c>
      <c r="Y603" t="s">
        <v>3488</v>
      </c>
      <c r="Z603" s="3">
        <v>11</v>
      </c>
      <c r="AA603" s="4">
        <v>1103</v>
      </c>
      <c r="AB603" s="4" t="s">
        <v>3504</v>
      </c>
      <c r="AC603" t="s">
        <v>3505</v>
      </c>
      <c r="AD603">
        <v>2015</v>
      </c>
      <c r="AE603">
        <v>6</v>
      </c>
      <c r="AF603">
        <v>19</v>
      </c>
      <c r="AG603" t="s">
        <v>3506</v>
      </c>
      <c r="AJ603" t="s">
        <v>5</v>
      </c>
      <c r="AK603" t="s">
        <v>12</v>
      </c>
      <c r="AL603">
        <v>-31260</v>
      </c>
      <c r="AM603">
        <v>6571962</v>
      </c>
      <c r="AN603" s="4">
        <v>-31000</v>
      </c>
      <c r="AO603" s="4">
        <v>6571000</v>
      </c>
      <c r="AP603">
        <v>10</v>
      </c>
      <c r="AR603">
        <v>1010</v>
      </c>
      <c r="AS603" t="s">
        <v>407</v>
      </c>
      <c r="AT603" s="5" t="s">
        <v>3507</v>
      </c>
      <c r="AU603">
        <v>101939</v>
      </c>
      <c r="AW603" s="6" t="s">
        <v>14</v>
      </c>
      <c r="AX603">
        <v>1</v>
      </c>
      <c r="AY603" t="s">
        <v>15</v>
      </c>
      <c r="AZ603" t="s">
        <v>3508</v>
      </c>
      <c r="BA603" t="s">
        <v>3509</v>
      </c>
      <c r="BB603">
        <v>1010</v>
      </c>
      <c r="BC603" t="s">
        <v>18</v>
      </c>
      <c r="BD603" t="s">
        <v>19</v>
      </c>
      <c r="BF603" s="5">
        <v>42174.299490740697</v>
      </c>
      <c r="BG603" s="7" t="s">
        <v>20</v>
      </c>
      <c r="BI603">
        <v>6</v>
      </c>
      <c r="BJ603">
        <v>80352</v>
      </c>
      <c r="BK603">
        <v>107289</v>
      </c>
      <c r="BL603" t="s">
        <v>3510</v>
      </c>
      <c r="BX603">
        <v>38384</v>
      </c>
    </row>
    <row r="604" spans="1:76" x14ac:dyDescent="0.25">
      <c r="A604">
        <v>64559</v>
      </c>
      <c r="B604">
        <v>202609</v>
      </c>
      <c r="F604" t="s">
        <v>0</v>
      </c>
      <c r="G604" t="s">
        <v>3104</v>
      </c>
      <c r="H604" t="s">
        <v>3560</v>
      </c>
      <c r="I604" t="s">
        <v>2720</v>
      </c>
      <c r="K604">
        <v>1</v>
      </c>
      <c r="L604" t="s">
        <v>4</v>
      </c>
      <c r="M604">
        <v>101939</v>
      </c>
      <c r="N604" t="s">
        <v>5</v>
      </c>
      <c r="O604" t="s">
        <v>5</v>
      </c>
      <c r="U604" t="s">
        <v>3561</v>
      </c>
      <c r="V604" s="1">
        <v>1</v>
      </c>
      <c r="W604" t="s">
        <v>3486</v>
      </c>
      <c r="X604" t="s">
        <v>3562</v>
      </c>
      <c r="Y604" t="s">
        <v>3488</v>
      </c>
      <c r="Z604" s="3">
        <v>11</v>
      </c>
      <c r="AA604" s="4">
        <v>1111</v>
      </c>
      <c r="AB604" s="4" t="s">
        <v>3562</v>
      </c>
      <c r="AC604" t="s">
        <v>3563</v>
      </c>
      <c r="AD604">
        <v>1967</v>
      </c>
      <c r="AE604">
        <v>6</v>
      </c>
      <c r="AF604">
        <v>20</v>
      </c>
      <c r="AG604" t="s">
        <v>3164</v>
      </c>
      <c r="AH604" t="s">
        <v>3164</v>
      </c>
      <c r="AJ604" t="s">
        <v>5</v>
      </c>
      <c r="AK604" t="s">
        <v>12</v>
      </c>
      <c r="AL604">
        <v>-5417</v>
      </c>
      <c r="AM604">
        <v>6497908</v>
      </c>
      <c r="AN604" s="4">
        <v>-5000</v>
      </c>
      <c r="AO604" s="4">
        <v>6497000</v>
      </c>
      <c r="AP604">
        <v>0</v>
      </c>
      <c r="AR604">
        <v>33</v>
      </c>
      <c r="AT604" s="5"/>
      <c r="AU604">
        <v>101939</v>
      </c>
      <c r="AW604" s="6" t="s">
        <v>14</v>
      </c>
      <c r="AX604">
        <v>1</v>
      </c>
      <c r="AY604" t="s">
        <v>15</v>
      </c>
      <c r="AZ604" t="s">
        <v>3564</v>
      </c>
      <c r="BA604" t="s">
        <v>3565</v>
      </c>
      <c r="BB604">
        <v>33</v>
      </c>
      <c r="BC604" t="s">
        <v>3114</v>
      </c>
      <c r="BD604" t="s">
        <v>49</v>
      </c>
      <c r="BF604" s="5">
        <v>42431</v>
      </c>
      <c r="BG604" s="7" t="s">
        <v>20</v>
      </c>
      <c r="BI604">
        <v>4</v>
      </c>
      <c r="BJ604">
        <v>353151</v>
      </c>
      <c r="BK604">
        <v>107291</v>
      </c>
      <c r="BL604" t="s">
        <v>3566</v>
      </c>
      <c r="BN604" t="s">
        <v>3567</v>
      </c>
      <c r="BX604">
        <v>64559</v>
      </c>
    </row>
    <row r="605" spans="1:76" x14ac:dyDescent="0.25">
      <c r="A605">
        <v>26645</v>
      </c>
      <c r="B605">
        <v>270776</v>
      </c>
      <c r="F605" t="s">
        <v>0</v>
      </c>
      <c r="G605" t="s">
        <v>40</v>
      </c>
      <c r="H605" t="s">
        <v>3568</v>
      </c>
      <c r="I605" s="8" t="str">
        <f>HYPERLINK(AT605,"Hb")</f>
        <v>Hb</v>
      </c>
      <c r="K605">
        <v>1</v>
      </c>
      <c r="L605" t="s">
        <v>4</v>
      </c>
      <c r="M605">
        <v>101939</v>
      </c>
      <c r="N605" t="s">
        <v>5</v>
      </c>
      <c r="O605" t="s">
        <v>5</v>
      </c>
      <c r="U605" t="s">
        <v>3569</v>
      </c>
      <c r="V605" s="1">
        <v>1</v>
      </c>
      <c r="W605" t="s">
        <v>3486</v>
      </c>
      <c r="X605" t="s">
        <v>3570</v>
      </c>
      <c r="Y605" t="s">
        <v>3488</v>
      </c>
      <c r="Z605" s="3">
        <v>11</v>
      </c>
      <c r="AA605" s="4">
        <v>1119</v>
      </c>
      <c r="AB605" t="s">
        <v>3570</v>
      </c>
      <c r="AC605" t="s">
        <v>3571</v>
      </c>
      <c r="AD605">
        <v>1941</v>
      </c>
      <c r="AE605">
        <v>6</v>
      </c>
      <c r="AF605">
        <v>17</v>
      </c>
      <c r="AG605" t="s">
        <v>3572</v>
      </c>
      <c r="AH605" t="s">
        <v>3572</v>
      </c>
      <c r="AJ605" t="s">
        <v>5</v>
      </c>
      <c r="AK605" t="s">
        <v>12</v>
      </c>
      <c r="AL605">
        <v>-34596</v>
      </c>
      <c r="AM605">
        <v>6523070</v>
      </c>
      <c r="AN605" s="4">
        <v>-35000</v>
      </c>
      <c r="AO605" s="4">
        <v>6523000</v>
      </c>
      <c r="AP605">
        <v>1414</v>
      </c>
      <c r="AR605">
        <v>8</v>
      </c>
      <c r="AS605" t="s">
        <v>1027</v>
      </c>
      <c r="AT605" t="s">
        <v>3573</v>
      </c>
      <c r="AU605">
        <v>101939</v>
      </c>
      <c r="AW605" s="6" t="s">
        <v>14</v>
      </c>
      <c r="AX605">
        <v>1</v>
      </c>
      <c r="AY605" t="s">
        <v>15</v>
      </c>
      <c r="AZ605" t="s">
        <v>3574</v>
      </c>
      <c r="BA605" t="s">
        <v>3575</v>
      </c>
      <c r="BB605">
        <v>8</v>
      </c>
      <c r="BC605" t="s">
        <v>48</v>
      </c>
      <c r="BD605" t="s">
        <v>49</v>
      </c>
      <c r="BE605">
        <v>1</v>
      </c>
      <c r="BF605" s="5">
        <v>37030</v>
      </c>
      <c r="BG605" s="7" t="s">
        <v>20</v>
      </c>
      <c r="BI605">
        <v>3</v>
      </c>
      <c r="BJ605">
        <v>441585</v>
      </c>
      <c r="BK605">
        <v>107292</v>
      </c>
      <c r="BL605" t="s">
        <v>3576</v>
      </c>
      <c r="BN605" t="s">
        <v>3577</v>
      </c>
      <c r="BX605">
        <v>26645</v>
      </c>
    </row>
    <row r="606" spans="1:76" x14ac:dyDescent="0.25">
      <c r="A606">
        <v>26186</v>
      </c>
      <c r="B606">
        <v>49519</v>
      </c>
      <c r="F606" t="s">
        <v>0</v>
      </c>
      <c r="G606" t="s">
        <v>1</v>
      </c>
      <c r="H606" t="s">
        <v>3578</v>
      </c>
      <c r="I606" s="8" t="str">
        <f>HYPERLINK(AT606,"Foto")</f>
        <v>Foto</v>
      </c>
      <c r="K606">
        <v>1</v>
      </c>
      <c r="L606" t="s">
        <v>4</v>
      </c>
      <c r="M606">
        <v>101939</v>
      </c>
      <c r="N606" t="s">
        <v>5</v>
      </c>
      <c r="O606" t="s">
        <v>5</v>
      </c>
      <c r="U606" t="s">
        <v>3569</v>
      </c>
      <c r="V606" s="1">
        <v>1</v>
      </c>
      <c r="W606" t="s">
        <v>3486</v>
      </c>
      <c r="X606" t="s">
        <v>3570</v>
      </c>
      <c r="Y606" t="s">
        <v>3488</v>
      </c>
      <c r="Z606" s="3">
        <v>11</v>
      </c>
      <c r="AA606" s="4">
        <v>1119</v>
      </c>
      <c r="AB606" t="s">
        <v>3570</v>
      </c>
      <c r="AC606" t="s">
        <v>3579</v>
      </c>
      <c r="AD606">
        <v>2010</v>
      </c>
      <c r="AE606">
        <v>6</v>
      </c>
      <c r="AF606">
        <v>15</v>
      </c>
      <c r="AG606" t="s">
        <v>129</v>
      </c>
      <c r="AJ606" t="s">
        <v>5</v>
      </c>
      <c r="AK606" t="s">
        <v>12</v>
      </c>
      <c r="AL606">
        <v>-34726</v>
      </c>
      <c r="AM606">
        <v>6522551</v>
      </c>
      <c r="AN606" s="4">
        <v>-35000</v>
      </c>
      <c r="AO606" s="4">
        <v>6523000</v>
      </c>
      <c r="AP606">
        <v>10</v>
      </c>
      <c r="AR606">
        <v>1010</v>
      </c>
      <c r="AT606" s="5" t="s">
        <v>3580</v>
      </c>
      <c r="AU606">
        <v>101939</v>
      </c>
      <c r="AW606" s="6" t="s">
        <v>14</v>
      </c>
      <c r="AX606">
        <v>1</v>
      </c>
      <c r="AY606" t="s">
        <v>15</v>
      </c>
      <c r="AZ606" t="s">
        <v>3581</v>
      </c>
      <c r="BA606" t="s">
        <v>3582</v>
      </c>
      <c r="BB606">
        <v>1010</v>
      </c>
      <c r="BC606" t="s">
        <v>18</v>
      </c>
      <c r="BD606" t="s">
        <v>19</v>
      </c>
      <c r="BE606">
        <v>1</v>
      </c>
      <c r="BF606" s="5">
        <v>43891.642962963</v>
      </c>
      <c r="BG606" s="7" t="s">
        <v>20</v>
      </c>
      <c r="BI606">
        <v>6</v>
      </c>
      <c r="BJ606">
        <v>46572</v>
      </c>
      <c r="BK606">
        <v>107293</v>
      </c>
      <c r="BL606" t="s">
        <v>3583</v>
      </c>
      <c r="BX606">
        <v>26186</v>
      </c>
    </row>
    <row r="607" spans="1:76" x14ac:dyDescent="0.25">
      <c r="A607">
        <v>26215</v>
      </c>
      <c r="B607">
        <v>49518</v>
      </c>
      <c r="F607" t="s">
        <v>0</v>
      </c>
      <c r="G607" t="s">
        <v>1</v>
      </c>
      <c r="H607" t="s">
        <v>3584</v>
      </c>
      <c r="I607" s="8" t="str">
        <f>HYPERLINK(AT607,"Foto")</f>
        <v>Foto</v>
      </c>
      <c r="K607">
        <v>1</v>
      </c>
      <c r="L607" t="s">
        <v>4</v>
      </c>
      <c r="M607">
        <v>101939</v>
      </c>
      <c r="N607" t="s">
        <v>5</v>
      </c>
      <c r="O607" t="s">
        <v>5</v>
      </c>
      <c r="U607" t="s">
        <v>3569</v>
      </c>
      <c r="V607" s="1">
        <v>1</v>
      </c>
      <c r="W607" t="s">
        <v>3486</v>
      </c>
      <c r="X607" t="s">
        <v>3570</v>
      </c>
      <c r="Y607" t="s">
        <v>3488</v>
      </c>
      <c r="Z607" s="3">
        <v>11</v>
      </c>
      <c r="AA607" s="4">
        <v>1119</v>
      </c>
      <c r="AB607" t="s">
        <v>3570</v>
      </c>
      <c r="AC607" t="s">
        <v>3585</v>
      </c>
      <c r="AD607">
        <v>2011</v>
      </c>
      <c r="AE607">
        <v>6</v>
      </c>
      <c r="AF607">
        <v>2</v>
      </c>
      <c r="AG607" t="s">
        <v>3586</v>
      </c>
      <c r="AJ607" t="s">
        <v>5</v>
      </c>
      <c r="AK607" t="s">
        <v>12</v>
      </c>
      <c r="AL607">
        <v>-34717</v>
      </c>
      <c r="AM607">
        <v>6522553</v>
      </c>
      <c r="AN607" s="4">
        <v>-35000</v>
      </c>
      <c r="AO607" s="4">
        <v>6523000</v>
      </c>
      <c r="AP607">
        <v>10</v>
      </c>
      <c r="AR607">
        <v>1010</v>
      </c>
      <c r="AT607" s="5" t="s">
        <v>3587</v>
      </c>
      <c r="AU607">
        <v>101939</v>
      </c>
      <c r="AW607" s="6" t="s">
        <v>14</v>
      </c>
      <c r="AX607">
        <v>1</v>
      </c>
      <c r="AY607" t="s">
        <v>15</v>
      </c>
      <c r="AZ607" t="s">
        <v>3588</v>
      </c>
      <c r="BA607" t="s">
        <v>3589</v>
      </c>
      <c r="BB607">
        <v>1010</v>
      </c>
      <c r="BC607" t="s">
        <v>18</v>
      </c>
      <c r="BD607" t="s">
        <v>19</v>
      </c>
      <c r="BE607">
        <v>1</v>
      </c>
      <c r="BF607" s="5">
        <v>43709.903472222199</v>
      </c>
      <c r="BG607" s="7" t="s">
        <v>20</v>
      </c>
      <c r="BI607">
        <v>6</v>
      </c>
      <c r="BJ607">
        <v>46571</v>
      </c>
      <c r="BK607">
        <v>107294</v>
      </c>
      <c r="BL607" t="s">
        <v>3590</v>
      </c>
      <c r="BX607">
        <v>26215</v>
      </c>
    </row>
    <row r="608" spans="1:76" x14ac:dyDescent="0.25">
      <c r="A608">
        <v>26155</v>
      </c>
      <c r="C608">
        <v>1</v>
      </c>
      <c r="F608" t="s">
        <v>0</v>
      </c>
      <c r="G608" t="s">
        <v>1</v>
      </c>
      <c r="H608" t="s">
        <v>3591</v>
      </c>
      <c r="I608" t="s">
        <v>3</v>
      </c>
      <c r="K608">
        <v>1</v>
      </c>
      <c r="L608" t="s">
        <v>4</v>
      </c>
      <c r="M608">
        <v>101939</v>
      </c>
      <c r="N608" t="s">
        <v>5</v>
      </c>
      <c r="O608" t="s">
        <v>5</v>
      </c>
      <c r="U608" t="s">
        <v>3569</v>
      </c>
      <c r="V608" s="1">
        <v>1</v>
      </c>
      <c r="W608" t="s">
        <v>3486</v>
      </c>
      <c r="X608" t="s">
        <v>3570</v>
      </c>
      <c r="Y608" t="s">
        <v>3488</v>
      </c>
      <c r="Z608" s="3">
        <v>11</v>
      </c>
      <c r="AA608" s="4">
        <v>1119</v>
      </c>
      <c r="AB608" t="s">
        <v>3570</v>
      </c>
      <c r="AC608" t="s">
        <v>3592</v>
      </c>
      <c r="AD608">
        <v>2017</v>
      </c>
      <c r="AE608">
        <v>7</v>
      </c>
      <c r="AF608">
        <v>26</v>
      </c>
      <c r="AG608" t="s">
        <v>3593</v>
      </c>
      <c r="AJ608" t="s">
        <v>5</v>
      </c>
      <c r="AK608" t="s">
        <v>12</v>
      </c>
      <c r="AL608">
        <v>-34733</v>
      </c>
      <c r="AM608">
        <v>6522553</v>
      </c>
      <c r="AN608" s="4">
        <v>-35000</v>
      </c>
      <c r="AO608" s="4">
        <v>6523000</v>
      </c>
      <c r="AP608">
        <v>5</v>
      </c>
      <c r="AR608">
        <v>1010</v>
      </c>
      <c r="AT608" s="5" t="s">
        <v>3594</v>
      </c>
      <c r="AU608">
        <v>101939</v>
      </c>
      <c r="AW608" s="6" t="s">
        <v>14</v>
      </c>
      <c r="AX608">
        <v>1</v>
      </c>
      <c r="AY608" t="s">
        <v>15</v>
      </c>
      <c r="AZ608" t="s">
        <v>3595</v>
      </c>
      <c r="BA608" t="s">
        <v>3596</v>
      </c>
      <c r="BB608">
        <v>1010</v>
      </c>
      <c r="BC608" t="s">
        <v>18</v>
      </c>
      <c r="BD608" t="s">
        <v>19</v>
      </c>
      <c r="BF608" s="5">
        <v>42957.605393518497</v>
      </c>
      <c r="BG608" s="7" t="s">
        <v>20</v>
      </c>
      <c r="BI608">
        <v>6</v>
      </c>
      <c r="BJ608">
        <v>133672</v>
      </c>
      <c r="BL608" t="s">
        <v>3597</v>
      </c>
      <c r="BX608">
        <v>26155</v>
      </c>
    </row>
    <row r="609" spans="1:76" x14ac:dyDescent="0.25">
      <c r="A609">
        <v>26100</v>
      </c>
      <c r="C609">
        <v>1</v>
      </c>
      <c r="F609" t="s">
        <v>0</v>
      </c>
      <c r="G609" t="s">
        <v>1</v>
      </c>
      <c r="H609" t="s">
        <v>3598</v>
      </c>
      <c r="I609" t="s">
        <v>3</v>
      </c>
      <c r="K609">
        <v>1</v>
      </c>
      <c r="L609" t="s">
        <v>4</v>
      </c>
      <c r="M609">
        <v>101939</v>
      </c>
      <c r="N609" t="s">
        <v>5</v>
      </c>
      <c r="O609" t="s">
        <v>5</v>
      </c>
      <c r="U609" t="s">
        <v>3569</v>
      </c>
      <c r="V609" s="1">
        <v>1</v>
      </c>
      <c r="W609" t="s">
        <v>3486</v>
      </c>
      <c r="X609" t="s">
        <v>3570</v>
      </c>
      <c r="Y609" t="s">
        <v>3488</v>
      </c>
      <c r="Z609" s="3">
        <v>11</v>
      </c>
      <c r="AA609" s="4">
        <v>1119</v>
      </c>
      <c r="AB609" t="s">
        <v>3570</v>
      </c>
      <c r="AC609" t="s">
        <v>3599</v>
      </c>
      <c r="AD609">
        <v>2018</v>
      </c>
      <c r="AE609">
        <v>6</v>
      </c>
      <c r="AF609">
        <v>2</v>
      </c>
      <c r="AG609" t="s">
        <v>3600</v>
      </c>
      <c r="AJ609" t="s">
        <v>5</v>
      </c>
      <c r="AK609" t="s">
        <v>12</v>
      </c>
      <c r="AL609">
        <v>-34753</v>
      </c>
      <c r="AM609">
        <v>6522437</v>
      </c>
      <c r="AN609" s="4">
        <v>-35000</v>
      </c>
      <c r="AO609" s="4">
        <v>6523000</v>
      </c>
      <c r="AP609">
        <v>100</v>
      </c>
      <c r="AR609">
        <v>1010</v>
      </c>
      <c r="AT609" s="5" t="s">
        <v>3601</v>
      </c>
      <c r="AU609">
        <v>101939</v>
      </c>
      <c r="AW609" s="6" t="s">
        <v>14</v>
      </c>
      <c r="AX609">
        <v>1</v>
      </c>
      <c r="AY609" t="s">
        <v>15</v>
      </c>
      <c r="AZ609" t="s">
        <v>3602</v>
      </c>
      <c r="BA609" t="s">
        <v>3603</v>
      </c>
      <c r="BB609">
        <v>1010</v>
      </c>
      <c r="BC609" t="s">
        <v>18</v>
      </c>
      <c r="BD609" t="s">
        <v>19</v>
      </c>
      <c r="BF609" s="5">
        <v>43256.956909722197</v>
      </c>
      <c r="BG609" s="7" t="s">
        <v>20</v>
      </c>
      <c r="BI609">
        <v>6</v>
      </c>
      <c r="BJ609">
        <v>155604</v>
      </c>
      <c r="BL609" t="s">
        <v>3604</v>
      </c>
      <c r="BX609">
        <v>26100</v>
      </c>
    </row>
    <row r="610" spans="1:76" x14ac:dyDescent="0.25">
      <c r="A610">
        <v>25658</v>
      </c>
      <c r="C610">
        <v>1</v>
      </c>
      <c r="F610" t="s">
        <v>0</v>
      </c>
      <c r="G610" t="s">
        <v>1</v>
      </c>
      <c r="H610" t="s">
        <v>3605</v>
      </c>
      <c r="I610" t="s">
        <v>3</v>
      </c>
      <c r="K610">
        <v>1</v>
      </c>
      <c r="L610" t="s">
        <v>4</v>
      </c>
      <c r="M610">
        <v>101939</v>
      </c>
      <c r="N610" t="s">
        <v>5</v>
      </c>
      <c r="O610" t="s">
        <v>5</v>
      </c>
      <c r="U610" t="s">
        <v>3569</v>
      </c>
      <c r="V610" s="1">
        <v>1</v>
      </c>
      <c r="W610" t="s">
        <v>3486</v>
      </c>
      <c r="X610" t="s">
        <v>3570</v>
      </c>
      <c r="Y610" t="s">
        <v>3488</v>
      </c>
      <c r="Z610" s="3">
        <v>11</v>
      </c>
      <c r="AA610" s="4">
        <v>1119</v>
      </c>
      <c r="AB610" t="s">
        <v>3570</v>
      </c>
      <c r="AC610" t="s">
        <v>3606</v>
      </c>
      <c r="AD610">
        <v>2018</v>
      </c>
      <c r="AE610">
        <v>6</v>
      </c>
      <c r="AF610">
        <v>16</v>
      </c>
      <c r="AG610" t="s">
        <v>563</v>
      </c>
      <c r="AJ610" t="s">
        <v>5</v>
      </c>
      <c r="AK610" t="s">
        <v>12</v>
      </c>
      <c r="AL610">
        <v>-34912</v>
      </c>
      <c r="AM610">
        <v>6522124</v>
      </c>
      <c r="AN610" s="4">
        <v>-35000</v>
      </c>
      <c r="AO610" s="4">
        <v>6523000</v>
      </c>
      <c r="AP610">
        <v>5</v>
      </c>
      <c r="AR610">
        <v>1010</v>
      </c>
      <c r="AT610" s="5" t="s">
        <v>3607</v>
      </c>
      <c r="AU610">
        <v>101939</v>
      </c>
      <c r="AW610" s="6" t="s">
        <v>14</v>
      </c>
      <c r="AX610">
        <v>1</v>
      </c>
      <c r="AY610" t="s">
        <v>15</v>
      </c>
      <c r="AZ610" t="s">
        <v>3608</v>
      </c>
      <c r="BA610" t="s">
        <v>3609</v>
      </c>
      <c r="BB610">
        <v>1010</v>
      </c>
      <c r="BC610" t="s">
        <v>18</v>
      </c>
      <c r="BD610" t="s">
        <v>19</v>
      </c>
      <c r="BF610" s="5">
        <v>43713.546527777798</v>
      </c>
      <c r="BG610" s="7" t="s">
        <v>20</v>
      </c>
      <c r="BI610">
        <v>6</v>
      </c>
      <c r="BJ610">
        <v>192496</v>
      </c>
      <c r="BL610" t="s">
        <v>3610</v>
      </c>
      <c r="BX610">
        <v>25658</v>
      </c>
    </row>
    <row r="611" spans="1:76" x14ac:dyDescent="0.25">
      <c r="A611">
        <v>25659</v>
      </c>
      <c r="C611">
        <v>1</v>
      </c>
      <c r="F611" t="s">
        <v>0</v>
      </c>
      <c r="G611" t="s">
        <v>1</v>
      </c>
      <c r="H611" t="s">
        <v>3611</v>
      </c>
      <c r="I611" t="s">
        <v>3</v>
      </c>
      <c r="K611">
        <v>1</v>
      </c>
      <c r="L611" t="s">
        <v>4</v>
      </c>
      <c r="M611">
        <v>101939</v>
      </c>
      <c r="N611" t="s">
        <v>5</v>
      </c>
      <c r="O611" t="s">
        <v>5</v>
      </c>
      <c r="U611" t="s">
        <v>3569</v>
      </c>
      <c r="V611" s="1">
        <v>1</v>
      </c>
      <c r="W611" t="s">
        <v>3486</v>
      </c>
      <c r="X611" t="s">
        <v>3570</v>
      </c>
      <c r="Y611" t="s">
        <v>3488</v>
      </c>
      <c r="Z611" s="3">
        <v>11</v>
      </c>
      <c r="AA611" s="4">
        <v>1119</v>
      </c>
      <c r="AB611" t="s">
        <v>3570</v>
      </c>
      <c r="AC611" t="s">
        <v>3606</v>
      </c>
      <c r="AD611">
        <v>2018</v>
      </c>
      <c r="AE611">
        <v>6</v>
      </c>
      <c r="AF611">
        <v>16</v>
      </c>
      <c r="AG611" t="s">
        <v>563</v>
      </c>
      <c r="AJ611" t="s">
        <v>5</v>
      </c>
      <c r="AK611" t="s">
        <v>12</v>
      </c>
      <c r="AL611">
        <v>-34912</v>
      </c>
      <c r="AM611">
        <v>6522124</v>
      </c>
      <c r="AN611" s="4">
        <v>-35000</v>
      </c>
      <c r="AO611" s="4">
        <v>6523000</v>
      </c>
      <c r="AP611">
        <v>5</v>
      </c>
      <c r="AR611">
        <v>1010</v>
      </c>
      <c r="AT611" s="5" t="s">
        <v>3612</v>
      </c>
      <c r="AU611">
        <v>101939</v>
      </c>
      <c r="AW611" s="6" t="s">
        <v>14</v>
      </c>
      <c r="AX611">
        <v>1</v>
      </c>
      <c r="AY611" t="s">
        <v>15</v>
      </c>
      <c r="AZ611" t="s">
        <v>3608</v>
      </c>
      <c r="BA611" t="s">
        <v>3613</v>
      </c>
      <c r="BB611">
        <v>1010</v>
      </c>
      <c r="BC611" t="s">
        <v>18</v>
      </c>
      <c r="BD611" t="s">
        <v>19</v>
      </c>
      <c r="BF611" s="5">
        <v>43713.546527777798</v>
      </c>
      <c r="BG611" s="7" t="s">
        <v>20</v>
      </c>
      <c r="BI611">
        <v>6</v>
      </c>
      <c r="BJ611">
        <v>192968</v>
      </c>
      <c r="BL611" t="s">
        <v>3614</v>
      </c>
      <c r="BX611">
        <v>25659</v>
      </c>
    </row>
    <row r="612" spans="1:76" x14ac:dyDescent="0.25">
      <c r="A612">
        <v>28395</v>
      </c>
      <c r="B612">
        <v>136920</v>
      </c>
      <c r="F612" t="s">
        <v>0</v>
      </c>
      <c r="G612" t="s">
        <v>3615</v>
      </c>
      <c r="H612" t="s">
        <v>3616</v>
      </c>
      <c r="I612" t="s">
        <v>2720</v>
      </c>
      <c r="K612">
        <v>1</v>
      </c>
      <c r="L612" t="s">
        <v>4</v>
      </c>
      <c r="M612">
        <v>101939</v>
      </c>
      <c r="N612" t="s">
        <v>5</v>
      </c>
      <c r="O612" t="s">
        <v>5</v>
      </c>
      <c r="U612" t="s">
        <v>3617</v>
      </c>
      <c r="V612" s="1">
        <v>1</v>
      </c>
      <c r="W612" t="s">
        <v>3486</v>
      </c>
      <c r="X612" t="s">
        <v>3618</v>
      </c>
      <c r="Y612" t="s">
        <v>3488</v>
      </c>
      <c r="Z612" s="3">
        <v>11</v>
      </c>
      <c r="AA612" s="4">
        <v>1121</v>
      </c>
      <c r="AB612" s="4" t="s">
        <v>3618</v>
      </c>
      <c r="AC612" t="s">
        <v>3619</v>
      </c>
      <c r="AD612">
        <v>2009</v>
      </c>
      <c r="AE612">
        <v>5</v>
      </c>
      <c r="AF612">
        <v>21</v>
      </c>
      <c r="AG612" t="s">
        <v>3620</v>
      </c>
      <c r="AH612" t="s">
        <v>3620</v>
      </c>
      <c r="AJ612" t="s">
        <v>5</v>
      </c>
      <c r="AK612" t="s">
        <v>12</v>
      </c>
      <c r="AL612">
        <v>-33984</v>
      </c>
      <c r="AM612">
        <v>6552987</v>
      </c>
      <c r="AN612" s="4">
        <v>-33000</v>
      </c>
      <c r="AO612" s="4">
        <v>6553000</v>
      </c>
      <c r="AP612">
        <v>71</v>
      </c>
      <c r="AR612">
        <v>105</v>
      </c>
      <c r="AT612" s="5"/>
      <c r="AU612">
        <v>101939</v>
      </c>
      <c r="AW612" s="6" t="s">
        <v>14</v>
      </c>
      <c r="AX612">
        <v>1</v>
      </c>
      <c r="AY612" t="s">
        <v>15</v>
      </c>
      <c r="AZ612" t="s">
        <v>3621</v>
      </c>
      <c r="BA612" t="s">
        <v>3622</v>
      </c>
      <c r="BB612">
        <v>105</v>
      </c>
      <c r="BC612" t="s">
        <v>3623</v>
      </c>
      <c r="BD612" t="s">
        <v>3624</v>
      </c>
      <c r="BF612" s="5">
        <v>40900</v>
      </c>
      <c r="BG612" s="7" t="s">
        <v>20</v>
      </c>
      <c r="BI612">
        <v>5</v>
      </c>
      <c r="BJ612">
        <v>287364</v>
      </c>
      <c r="BK612">
        <v>107295</v>
      </c>
      <c r="BL612" t="s">
        <v>3625</v>
      </c>
      <c r="BN612" t="s">
        <v>3626</v>
      </c>
      <c r="BX612">
        <v>28395</v>
      </c>
    </row>
    <row r="613" spans="1:76" x14ac:dyDescent="0.25">
      <c r="A613">
        <v>17963</v>
      </c>
      <c r="B613">
        <v>92921</v>
      </c>
      <c r="F613" t="s">
        <v>0</v>
      </c>
      <c r="G613" t="s">
        <v>1</v>
      </c>
      <c r="H613" t="s">
        <v>3627</v>
      </c>
      <c r="I613" t="s">
        <v>3</v>
      </c>
      <c r="K613">
        <v>1</v>
      </c>
      <c r="L613" t="s">
        <v>4</v>
      </c>
      <c r="M613">
        <v>101939</v>
      </c>
      <c r="N613" t="s">
        <v>5</v>
      </c>
      <c r="O613" t="s">
        <v>5</v>
      </c>
      <c r="U613" t="s">
        <v>3628</v>
      </c>
      <c r="V613" s="1">
        <v>1</v>
      </c>
      <c r="W613" t="s">
        <v>3486</v>
      </c>
      <c r="X613" t="s">
        <v>3618</v>
      </c>
      <c r="Y613" t="s">
        <v>3488</v>
      </c>
      <c r="Z613" s="3">
        <v>11</v>
      </c>
      <c r="AA613" s="4">
        <v>1121</v>
      </c>
      <c r="AB613" s="4" t="s">
        <v>3618</v>
      </c>
      <c r="AC613" t="s">
        <v>3629</v>
      </c>
      <c r="AD613">
        <v>2015</v>
      </c>
      <c r="AE613">
        <v>6</v>
      </c>
      <c r="AF613">
        <v>19</v>
      </c>
      <c r="AG613" t="s">
        <v>3630</v>
      </c>
      <c r="AJ613" t="s">
        <v>5</v>
      </c>
      <c r="AK613" t="s">
        <v>12</v>
      </c>
      <c r="AL613">
        <v>-39667</v>
      </c>
      <c r="AM613">
        <v>6549076</v>
      </c>
      <c r="AN613" s="4">
        <v>-39000</v>
      </c>
      <c r="AO613" s="4">
        <v>6549000</v>
      </c>
      <c r="AP613">
        <v>25</v>
      </c>
      <c r="AR613">
        <v>1010</v>
      </c>
      <c r="AT613" s="5" t="s">
        <v>3631</v>
      </c>
      <c r="AU613">
        <v>101939</v>
      </c>
      <c r="AW613" s="6" t="s">
        <v>14</v>
      </c>
      <c r="AX613">
        <v>1</v>
      </c>
      <c r="AY613" t="s">
        <v>15</v>
      </c>
      <c r="AZ613" t="s">
        <v>3632</v>
      </c>
      <c r="BA613" t="s">
        <v>3633</v>
      </c>
      <c r="BB613">
        <v>1010</v>
      </c>
      <c r="BC613" t="s">
        <v>18</v>
      </c>
      <c r="BD613" t="s">
        <v>19</v>
      </c>
      <c r="BF613" s="5">
        <v>42174.823101851798</v>
      </c>
      <c r="BG613" s="7" t="s">
        <v>20</v>
      </c>
      <c r="BI613">
        <v>6</v>
      </c>
      <c r="BJ613">
        <v>80375</v>
      </c>
      <c r="BK613">
        <v>107296</v>
      </c>
      <c r="BL613" t="s">
        <v>3634</v>
      </c>
      <c r="BX613">
        <v>17963</v>
      </c>
    </row>
    <row r="614" spans="1:76" x14ac:dyDescent="0.25">
      <c r="A614">
        <v>61321</v>
      </c>
      <c r="B614">
        <v>124378</v>
      </c>
      <c r="F614" t="s">
        <v>0</v>
      </c>
      <c r="G614" t="s">
        <v>1</v>
      </c>
      <c r="H614" t="s">
        <v>3644</v>
      </c>
      <c r="I614" t="s">
        <v>3</v>
      </c>
      <c r="K614">
        <v>1</v>
      </c>
      <c r="L614" t="s">
        <v>4</v>
      </c>
      <c r="M614">
        <v>101939</v>
      </c>
      <c r="N614" t="s">
        <v>5</v>
      </c>
      <c r="O614" t="s">
        <v>5</v>
      </c>
      <c r="U614" t="s">
        <v>3645</v>
      </c>
      <c r="V614" s="1">
        <v>1</v>
      </c>
      <c r="W614" t="s">
        <v>3486</v>
      </c>
      <c r="X614" t="s">
        <v>3646</v>
      </c>
      <c r="Y614" t="s">
        <v>3488</v>
      </c>
      <c r="Z614" s="3">
        <v>11</v>
      </c>
      <c r="AA614" s="4">
        <v>1130</v>
      </c>
      <c r="AB614" s="4" t="s">
        <v>3646</v>
      </c>
      <c r="AC614" t="s">
        <v>3647</v>
      </c>
      <c r="AD614">
        <v>2016</v>
      </c>
      <c r="AE614">
        <v>7</v>
      </c>
      <c r="AF614">
        <v>14</v>
      </c>
      <c r="AG614" t="s">
        <v>3648</v>
      </c>
      <c r="AJ614" t="s">
        <v>5</v>
      </c>
      <c r="AK614" t="s">
        <v>12</v>
      </c>
      <c r="AL614">
        <v>-13422</v>
      </c>
      <c r="AM614">
        <v>6576658</v>
      </c>
      <c r="AN614" s="4">
        <v>-13000</v>
      </c>
      <c r="AO614" s="4">
        <v>6577000</v>
      </c>
      <c r="AP614">
        <v>5</v>
      </c>
      <c r="AR614">
        <v>1010</v>
      </c>
      <c r="AT614" s="5" t="s">
        <v>3649</v>
      </c>
      <c r="AU614">
        <v>101939</v>
      </c>
      <c r="AW614" s="6" t="s">
        <v>14</v>
      </c>
      <c r="AX614">
        <v>1</v>
      </c>
      <c r="AY614" t="s">
        <v>15</v>
      </c>
      <c r="AZ614" t="s">
        <v>3650</v>
      </c>
      <c r="BA614" t="s">
        <v>3651</v>
      </c>
      <c r="BB614">
        <v>1010</v>
      </c>
      <c r="BC614" t="s">
        <v>18</v>
      </c>
      <c r="BD614" t="s">
        <v>19</v>
      </c>
      <c r="BF614" s="5">
        <v>43710.332638888904</v>
      </c>
      <c r="BG614" s="7" t="s">
        <v>20</v>
      </c>
      <c r="BI614">
        <v>6</v>
      </c>
      <c r="BJ614">
        <v>108265</v>
      </c>
      <c r="BK614">
        <v>107297</v>
      </c>
      <c r="BL614" t="s">
        <v>3652</v>
      </c>
      <c r="BX614">
        <v>61321</v>
      </c>
    </row>
    <row r="615" spans="1:76" x14ac:dyDescent="0.25">
      <c r="A615">
        <v>56408</v>
      </c>
      <c r="B615">
        <v>49506</v>
      </c>
      <c r="F615" t="s">
        <v>0</v>
      </c>
      <c r="G615" t="s">
        <v>1</v>
      </c>
      <c r="H615" t="s">
        <v>3679</v>
      </c>
      <c r="I615" t="s">
        <v>3</v>
      </c>
      <c r="K615">
        <v>1</v>
      </c>
      <c r="L615" t="s">
        <v>4</v>
      </c>
      <c r="M615">
        <v>101939</v>
      </c>
      <c r="N615" t="s">
        <v>5</v>
      </c>
      <c r="O615" t="s">
        <v>5</v>
      </c>
      <c r="U615" t="s">
        <v>3680</v>
      </c>
      <c r="V615" s="1">
        <v>1</v>
      </c>
      <c r="W615" t="s">
        <v>3486</v>
      </c>
      <c r="X615" t="s">
        <v>3681</v>
      </c>
      <c r="Y615" t="s">
        <v>3488</v>
      </c>
      <c r="Z615" s="3">
        <v>11</v>
      </c>
      <c r="AA615" s="4">
        <v>1159</v>
      </c>
      <c r="AB615" s="4" t="s">
        <v>3682</v>
      </c>
      <c r="AC615" t="s">
        <v>3683</v>
      </c>
      <c r="AD615">
        <v>2009</v>
      </c>
      <c r="AE615">
        <v>5</v>
      </c>
      <c r="AF615">
        <v>11</v>
      </c>
      <c r="AG615" t="s">
        <v>3684</v>
      </c>
      <c r="AJ615" t="s">
        <v>5</v>
      </c>
      <c r="AK615" t="s">
        <v>12</v>
      </c>
      <c r="AL615">
        <v>-17724</v>
      </c>
      <c r="AM615">
        <v>6643163</v>
      </c>
      <c r="AN615" s="4">
        <v>-17000</v>
      </c>
      <c r="AO615" s="4">
        <v>6643000</v>
      </c>
      <c r="AP615">
        <v>50</v>
      </c>
      <c r="AR615">
        <v>1010</v>
      </c>
      <c r="AS615" t="s">
        <v>3685</v>
      </c>
      <c r="AT615" s="5" t="s">
        <v>3686</v>
      </c>
      <c r="AU615">
        <v>101939</v>
      </c>
      <c r="AW615" s="6" t="s">
        <v>14</v>
      </c>
      <c r="AX615">
        <v>1</v>
      </c>
      <c r="AY615" t="s">
        <v>15</v>
      </c>
      <c r="AZ615" t="s">
        <v>3687</v>
      </c>
      <c r="BA615" t="s">
        <v>3688</v>
      </c>
      <c r="BB615">
        <v>1010</v>
      </c>
      <c r="BC615" t="s">
        <v>18</v>
      </c>
      <c r="BD615" t="s">
        <v>19</v>
      </c>
      <c r="BF615" s="5">
        <v>43709.903472222199</v>
      </c>
      <c r="BG615" s="7" t="s">
        <v>20</v>
      </c>
      <c r="BI615">
        <v>6</v>
      </c>
      <c r="BJ615">
        <v>46558</v>
      </c>
      <c r="BK615">
        <v>107298</v>
      </c>
      <c r="BL615" t="s">
        <v>3689</v>
      </c>
      <c r="BX615">
        <v>56408</v>
      </c>
    </row>
    <row r="616" spans="1:76" x14ac:dyDescent="0.25">
      <c r="A616">
        <v>45559</v>
      </c>
      <c r="B616">
        <v>196009</v>
      </c>
      <c r="F616" t="s">
        <v>0</v>
      </c>
      <c r="G616" t="s">
        <v>3104</v>
      </c>
      <c r="H616" t="s">
        <v>3690</v>
      </c>
      <c r="I616" t="s">
        <v>2720</v>
      </c>
      <c r="K616">
        <v>1</v>
      </c>
      <c r="L616" t="s">
        <v>4</v>
      </c>
      <c r="M616">
        <v>101939</v>
      </c>
      <c r="N616" t="s">
        <v>5</v>
      </c>
      <c r="O616" t="s">
        <v>5</v>
      </c>
      <c r="R616" t="s">
        <v>1392</v>
      </c>
      <c r="S616" t="s">
        <v>1393</v>
      </c>
      <c r="T616" t="s">
        <v>3127</v>
      </c>
      <c r="U616" t="s">
        <v>3691</v>
      </c>
      <c r="V616" s="9">
        <v>3</v>
      </c>
      <c r="W616" t="s">
        <v>3692</v>
      </c>
      <c r="X616" t="s">
        <v>3693</v>
      </c>
      <c r="Y616" s="2" t="s">
        <v>3694</v>
      </c>
      <c r="Z616" s="3">
        <v>12</v>
      </c>
      <c r="AA616" s="4">
        <v>1201</v>
      </c>
      <c r="AB616" s="4" t="s">
        <v>3693</v>
      </c>
      <c r="AC616" t="s">
        <v>3695</v>
      </c>
      <c r="AD616">
        <v>2002</v>
      </c>
      <c r="AE616">
        <v>9</v>
      </c>
      <c r="AF616">
        <v>11</v>
      </c>
      <c r="AG616" t="s">
        <v>3328</v>
      </c>
      <c r="AH616" t="s">
        <v>3164</v>
      </c>
      <c r="AJ616" t="s">
        <v>5</v>
      </c>
      <c r="AK616" t="s">
        <v>12</v>
      </c>
      <c r="AL616">
        <v>-29956</v>
      </c>
      <c r="AM616">
        <v>6730324</v>
      </c>
      <c r="AN616" s="4">
        <v>-29000</v>
      </c>
      <c r="AO616" s="4">
        <v>6731000</v>
      </c>
      <c r="AP616">
        <v>25481</v>
      </c>
      <c r="AR616">
        <v>33</v>
      </c>
      <c r="AT616" s="5"/>
      <c r="AU616">
        <v>101939</v>
      </c>
      <c r="AW616" s="6" t="s">
        <v>14</v>
      </c>
      <c r="AX616">
        <v>1</v>
      </c>
      <c r="AY616" t="s">
        <v>15</v>
      </c>
      <c r="AZ616" t="s">
        <v>3696</v>
      </c>
      <c r="BA616" t="s">
        <v>3697</v>
      </c>
      <c r="BB616">
        <v>33</v>
      </c>
      <c r="BC616" t="s">
        <v>3114</v>
      </c>
      <c r="BD616" t="s">
        <v>49</v>
      </c>
      <c r="BF616" s="5">
        <v>42898</v>
      </c>
      <c r="BG616" s="7" t="s">
        <v>20</v>
      </c>
      <c r="BI616">
        <v>4</v>
      </c>
      <c r="BJ616">
        <v>347242</v>
      </c>
      <c r="BK616">
        <v>106942</v>
      </c>
      <c r="BL616" t="s">
        <v>3698</v>
      </c>
      <c r="BN616" t="s">
        <v>3699</v>
      </c>
      <c r="BX616">
        <v>45559</v>
      </c>
    </row>
    <row r="617" spans="1:76" x14ac:dyDescent="0.25">
      <c r="A617">
        <v>36701</v>
      </c>
      <c r="B617">
        <v>101993</v>
      </c>
      <c r="F617" t="s">
        <v>0</v>
      </c>
      <c r="G617" t="s">
        <v>1</v>
      </c>
      <c r="H617" t="s">
        <v>3700</v>
      </c>
      <c r="I617" t="s">
        <v>3</v>
      </c>
      <c r="K617">
        <v>1</v>
      </c>
      <c r="L617" t="s">
        <v>4</v>
      </c>
      <c r="M617">
        <v>101939</v>
      </c>
      <c r="N617" t="s">
        <v>5</v>
      </c>
      <c r="O617" t="s">
        <v>5</v>
      </c>
      <c r="U617" t="s">
        <v>3701</v>
      </c>
      <c r="V617" s="1">
        <v>1</v>
      </c>
      <c r="W617" t="s">
        <v>3692</v>
      </c>
      <c r="X617" t="s">
        <v>3693</v>
      </c>
      <c r="Y617" s="2" t="s">
        <v>3694</v>
      </c>
      <c r="Z617" s="3">
        <v>12</v>
      </c>
      <c r="AA617" s="4">
        <v>1201</v>
      </c>
      <c r="AB617" s="4" t="s">
        <v>3693</v>
      </c>
      <c r="AC617" t="s">
        <v>3702</v>
      </c>
      <c r="AD617">
        <v>2015</v>
      </c>
      <c r="AE617">
        <v>9</v>
      </c>
      <c r="AF617">
        <v>30</v>
      </c>
      <c r="AG617" t="s">
        <v>3703</v>
      </c>
      <c r="AJ617" t="s">
        <v>5</v>
      </c>
      <c r="AK617" t="s">
        <v>12</v>
      </c>
      <c r="AL617">
        <v>-31695</v>
      </c>
      <c r="AM617">
        <v>6725770</v>
      </c>
      <c r="AN617" s="4">
        <v>-31000</v>
      </c>
      <c r="AO617" s="4">
        <v>6725000</v>
      </c>
      <c r="AP617">
        <v>5</v>
      </c>
      <c r="AR617">
        <v>1010</v>
      </c>
      <c r="AT617" s="5" t="s">
        <v>3704</v>
      </c>
      <c r="AU617">
        <v>101939</v>
      </c>
      <c r="AW617" s="6" t="s">
        <v>14</v>
      </c>
      <c r="AX617">
        <v>1</v>
      </c>
      <c r="AY617" t="s">
        <v>15</v>
      </c>
      <c r="AZ617" t="s">
        <v>3705</v>
      </c>
      <c r="BA617" t="s">
        <v>3706</v>
      </c>
      <c r="BB617">
        <v>1010</v>
      </c>
      <c r="BC617" t="s">
        <v>18</v>
      </c>
      <c r="BD617" t="s">
        <v>19</v>
      </c>
      <c r="BF617" s="5">
        <v>42299.427002314798</v>
      </c>
      <c r="BG617" s="7" t="s">
        <v>20</v>
      </c>
      <c r="BI617">
        <v>6</v>
      </c>
      <c r="BJ617">
        <v>88638</v>
      </c>
      <c r="BK617">
        <v>107304</v>
      </c>
      <c r="BL617" t="s">
        <v>3707</v>
      </c>
      <c r="BX617">
        <v>36701</v>
      </c>
    </row>
    <row r="618" spans="1:76" x14ac:dyDescent="0.25">
      <c r="A618">
        <v>37688</v>
      </c>
      <c r="B618">
        <v>262872</v>
      </c>
      <c r="F618" t="s">
        <v>0</v>
      </c>
      <c r="G618" t="s">
        <v>115</v>
      </c>
      <c r="H618" t="s">
        <v>3708</v>
      </c>
      <c r="I618" t="s">
        <v>3</v>
      </c>
      <c r="K618">
        <v>1</v>
      </c>
      <c r="L618" t="s">
        <v>4</v>
      </c>
      <c r="M618">
        <v>101939</v>
      </c>
      <c r="N618" t="s">
        <v>5</v>
      </c>
      <c r="O618" t="s">
        <v>5</v>
      </c>
      <c r="U618" t="s">
        <v>3709</v>
      </c>
      <c r="V618" s="1">
        <v>1</v>
      </c>
      <c r="W618" t="s">
        <v>3692</v>
      </c>
      <c r="X618" t="s">
        <v>3693</v>
      </c>
      <c r="Y618" s="2" t="s">
        <v>3694</v>
      </c>
      <c r="Z618" s="3">
        <v>12</v>
      </c>
      <c r="AA618" s="4">
        <v>1201</v>
      </c>
      <c r="AB618" s="4" t="s">
        <v>3693</v>
      </c>
      <c r="AC618" t="s">
        <v>3710</v>
      </c>
      <c r="AD618">
        <v>2015</v>
      </c>
      <c r="AE618">
        <v>4</v>
      </c>
      <c r="AF618">
        <v>23</v>
      </c>
      <c r="AG618" t="s">
        <v>3711</v>
      </c>
      <c r="AJ618" t="s">
        <v>5</v>
      </c>
      <c r="AK618" t="s">
        <v>12</v>
      </c>
      <c r="AL618">
        <v>-31449</v>
      </c>
      <c r="AM618">
        <v>6732750</v>
      </c>
      <c r="AN618" s="4">
        <v>-31000</v>
      </c>
      <c r="AO618" s="4">
        <v>6733000</v>
      </c>
      <c r="AP618">
        <v>0</v>
      </c>
      <c r="AR618">
        <v>67</v>
      </c>
      <c r="AU618">
        <v>101939</v>
      </c>
      <c r="AW618" s="6" t="s">
        <v>14</v>
      </c>
      <c r="AX618">
        <v>1</v>
      </c>
      <c r="AY618" t="s">
        <v>15</v>
      </c>
      <c r="AZ618" t="s">
        <v>3712</v>
      </c>
      <c r="BB618">
        <v>67</v>
      </c>
      <c r="BC618" t="s">
        <v>122</v>
      </c>
      <c r="BD618" t="s">
        <v>123</v>
      </c>
      <c r="BF618" s="5">
        <v>43879</v>
      </c>
      <c r="BG618" s="7" t="s">
        <v>20</v>
      </c>
      <c r="BI618">
        <v>4</v>
      </c>
      <c r="BJ618">
        <v>434423</v>
      </c>
      <c r="BK618">
        <v>107302</v>
      </c>
      <c r="BL618" t="s">
        <v>3713</v>
      </c>
      <c r="BX618">
        <v>37688</v>
      </c>
    </row>
    <row r="619" spans="1:76" x14ac:dyDescent="0.25">
      <c r="A619">
        <v>37710</v>
      </c>
      <c r="C619">
        <v>1</v>
      </c>
      <c r="F619" t="s">
        <v>0</v>
      </c>
      <c r="G619" t="s">
        <v>115</v>
      </c>
      <c r="H619" t="s">
        <v>3714</v>
      </c>
      <c r="I619" t="s">
        <v>3</v>
      </c>
      <c r="K619">
        <v>1</v>
      </c>
      <c r="L619" t="s">
        <v>4</v>
      </c>
      <c r="M619">
        <v>101939</v>
      </c>
      <c r="N619" t="s">
        <v>5</v>
      </c>
      <c r="O619" t="s">
        <v>5</v>
      </c>
      <c r="U619" t="s">
        <v>3709</v>
      </c>
      <c r="V619" s="1">
        <v>1</v>
      </c>
      <c r="W619" t="s">
        <v>3692</v>
      </c>
      <c r="X619" t="s">
        <v>3693</v>
      </c>
      <c r="Y619" s="2" t="s">
        <v>3694</v>
      </c>
      <c r="Z619" s="3">
        <v>12</v>
      </c>
      <c r="AA619" s="4">
        <v>1201</v>
      </c>
      <c r="AB619" s="4" t="s">
        <v>3693</v>
      </c>
      <c r="AC619" t="s">
        <v>3715</v>
      </c>
      <c r="AD619">
        <v>2017</v>
      </c>
      <c r="AE619">
        <v>5</v>
      </c>
      <c r="AF619">
        <v>30</v>
      </c>
      <c r="AG619" t="s">
        <v>3716</v>
      </c>
      <c r="AJ619" t="s">
        <v>5</v>
      </c>
      <c r="AK619" t="s">
        <v>12</v>
      </c>
      <c r="AL619">
        <v>-31442</v>
      </c>
      <c r="AM619">
        <v>6732746</v>
      </c>
      <c r="AN619" s="4">
        <v>-31000</v>
      </c>
      <c r="AO619" s="4">
        <v>6733000</v>
      </c>
      <c r="AP619">
        <v>0</v>
      </c>
      <c r="AR619">
        <v>67</v>
      </c>
      <c r="AU619">
        <v>101939</v>
      </c>
      <c r="AW619" s="6" t="s">
        <v>14</v>
      </c>
      <c r="AX619">
        <v>1</v>
      </c>
      <c r="AY619" t="s">
        <v>15</v>
      </c>
      <c r="AZ619" t="s">
        <v>3717</v>
      </c>
      <c r="BB619">
        <v>67</v>
      </c>
      <c r="BC619" t="s">
        <v>122</v>
      </c>
      <c r="BD619" t="s">
        <v>123</v>
      </c>
      <c r="BF619" s="5">
        <v>43879</v>
      </c>
      <c r="BG619" s="7" t="s">
        <v>20</v>
      </c>
      <c r="BI619">
        <v>4</v>
      </c>
      <c r="BJ619">
        <v>432681</v>
      </c>
      <c r="BL619" t="s">
        <v>3718</v>
      </c>
      <c r="BX619">
        <v>37710</v>
      </c>
    </row>
    <row r="620" spans="1:76" x14ac:dyDescent="0.25">
      <c r="A620">
        <v>37655</v>
      </c>
      <c r="C620">
        <v>1</v>
      </c>
      <c r="F620" t="s">
        <v>0</v>
      </c>
      <c r="G620" t="s">
        <v>115</v>
      </c>
      <c r="H620" t="s">
        <v>3719</v>
      </c>
      <c r="I620" t="s">
        <v>3</v>
      </c>
      <c r="K620">
        <v>1</v>
      </c>
      <c r="L620" t="s">
        <v>4</v>
      </c>
      <c r="M620">
        <v>101939</v>
      </c>
      <c r="N620" t="s">
        <v>5</v>
      </c>
      <c r="O620" t="s">
        <v>5</v>
      </c>
      <c r="U620" t="s">
        <v>3709</v>
      </c>
      <c r="V620" s="1">
        <v>1</v>
      </c>
      <c r="W620" t="s">
        <v>3692</v>
      </c>
      <c r="X620" t="s">
        <v>3693</v>
      </c>
      <c r="Y620" s="2" t="s">
        <v>3694</v>
      </c>
      <c r="Z620" s="3">
        <v>12</v>
      </c>
      <c r="AA620" s="4">
        <v>1201</v>
      </c>
      <c r="AB620" s="4" t="s">
        <v>3693</v>
      </c>
      <c r="AC620" t="s">
        <v>3715</v>
      </c>
      <c r="AD620">
        <v>2017</v>
      </c>
      <c r="AE620">
        <v>5</v>
      </c>
      <c r="AF620">
        <v>30</v>
      </c>
      <c r="AG620" t="s">
        <v>3720</v>
      </c>
      <c r="AJ620" t="s">
        <v>5</v>
      </c>
      <c r="AK620" t="s">
        <v>12</v>
      </c>
      <c r="AL620">
        <v>-31461</v>
      </c>
      <c r="AM620">
        <v>6732753</v>
      </c>
      <c r="AN620" s="4">
        <v>-31000</v>
      </c>
      <c r="AO620" s="4">
        <v>6733000</v>
      </c>
      <c r="AP620">
        <v>0</v>
      </c>
      <c r="AR620">
        <v>67</v>
      </c>
      <c r="AU620">
        <v>101939</v>
      </c>
      <c r="AW620" s="6" t="s">
        <v>14</v>
      </c>
      <c r="AX620">
        <v>1</v>
      </c>
      <c r="AY620" t="s">
        <v>15</v>
      </c>
      <c r="AZ620" t="s">
        <v>3721</v>
      </c>
      <c r="BB620">
        <v>67</v>
      </c>
      <c r="BC620" t="s">
        <v>122</v>
      </c>
      <c r="BD620" t="s">
        <v>123</v>
      </c>
      <c r="BF620" s="5">
        <v>43879</v>
      </c>
      <c r="BG620" s="7" t="s">
        <v>20</v>
      </c>
      <c r="BI620">
        <v>4</v>
      </c>
      <c r="BJ620">
        <v>432686</v>
      </c>
      <c r="BL620" t="s">
        <v>3722</v>
      </c>
      <c r="BX620">
        <v>37655</v>
      </c>
    </row>
    <row r="621" spans="1:76" x14ac:dyDescent="0.25">
      <c r="A621">
        <v>45030</v>
      </c>
      <c r="C621">
        <v>1</v>
      </c>
      <c r="F621" t="s">
        <v>0</v>
      </c>
      <c r="G621" t="s">
        <v>1</v>
      </c>
      <c r="H621" t="s">
        <v>3723</v>
      </c>
      <c r="I621" t="s">
        <v>3</v>
      </c>
      <c r="K621">
        <v>1</v>
      </c>
      <c r="L621" t="s">
        <v>4</v>
      </c>
      <c r="M621">
        <v>101939</v>
      </c>
      <c r="N621" t="s">
        <v>5</v>
      </c>
      <c r="O621" t="s">
        <v>5</v>
      </c>
      <c r="U621" t="s">
        <v>3709</v>
      </c>
      <c r="V621" s="1">
        <v>1</v>
      </c>
      <c r="W621" t="s">
        <v>3692</v>
      </c>
      <c r="X621" t="s">
        <v>3693</v>
      </c>
      <c r="Y621" s="2" t="s">
        <v>3694</v>
      </c>
      <c r="Z621" s="3">
        <v>12</v>
      </c>
      <c r="AA621" s="4">
        <v>1201</v>
      </c>
      <c r="AB621" s="4" t="s">
        <v>3693</v>
      </c>
      <c r="AC621" t="s">
        <v>3724</v>
      </c>
      <c r="AD621">
        <v>2019</v>
      </c>
      <c r="AE621">
        <v>8</v>
      </c>
      <c r="AF621">
        <v>2</v>
      </c>
      <c r="AG621" t="s">
        <v>2639</v>
      </c>
      <c r="AJ621" t="s">
        <v>5</v>
      </c>
      <c r="AK621" t="s">
        <v>12</v>
      </c>
      <c r="AL621">
        <v>-30150</v>
      </c>
      <c r="AM621">
        <v>6732740</v>
      </c>
      <c r="AN621" s="4">
        <v>-31000</v>
      </c>
      <c r="AO621" s="4">
        <v>6733000</v>
      </c>
      <c r="AP621">
        <v>5</v>
      </c>
      <c r="AR621">
        <v>1010</v>
      </c>
      <c r="AT621" s="5" t="s">
        <v>3725</v>
      </c>
      <c r="AU621">
        <v>101939</v>
      </c>
      <c r="AW621" s="6" t="s">
        <v>14</v>
      </c>
      <c r="AX621">
        <v>1</v>
      </c>
      <c r="AY621" t="s">
        <v>15</v>
      </c>
      <c r="AZ621" t="s">
        <v>3726</v>
      </c>
      <c r="BA621" t="s">
        <v>3727</v>
      </c>
      <c r="BB621">
        <v>1010</v>
      </c>
      <c r="BC621" t="s">
        <v>18</v>
      </c>
      <c r="BD621" t="s">
        <v>19</v>
      </c>
      <c r="BF621" s="5">
        <v>43796.567002314798</v>
      </c>
      <c r="BG621" s="7" t="s">
        <v>20</v>
      </c>
      <c r="BI621">
        <v>6</v>
      </c>
      <c r="BJ621">
        <v>227435</v>
      </c>
      <c r="BL621" t="s">
        <v>3728</v>
      </c>
      <c r="BX621">
        <v>45030</v>
      </c>
    </row>
    <row r="622" spans="1:76" x14ac:dyDescent="0.25">
      <c r="A622">
        <v>36574</v>
      </c>
      <c r="B622">
        <v>147611</v>
      </c>
      <c r="F622" t="s">
        <v>0</v>
      </c>
      <c r="G622" t="s">
        <v>3615</v>
      </c>
      <c r="H622" t="s">
        <v>3729</v>
      </c>
      <c r="I622" t="s">
        <v>2720</v>
      </c>
      <c r="K622">
        <v>1</v>
      </c>
      <c r="L622" t="s">
        <v>4</v>
      </c>
      <c r="M622">
        <v>101939</v>
      </c>
      <c r="N622" t="s">
        <v>5</v>
      </c>
      <c r="O622" t="s">
        <v>5</v>
      </c>
      <c r="P622" s="9" t="s">
        <v>2968</v>
      </c>
      <c r="U622" t="s">
        <v>3730</v>
      </c>
      <c r="V622" s="1">
        <v>1</v>
      </c>
      <c r="W622" t="s">
        <v>3692</v>
      </c>
      <c r="X622" t="s">
        <v>3693</v>
      </c>
      <c r="Y622" s="2" t="s">
        <v>3694</v>
      </c>
      <c r="Z622" s="3">
        <v>12</v>
      </c>
      <c r="AA622" s="4">
        <v>1201</v>
      </c>
      <c r="AB622" s="4" t="s">
        <v>3693</v>
      </c>
      <c r="AC622" t="s">
        <v>3731</v>
      </c>
      <c r="AD622">
        <v>1989</v>
      </c>
      <c r="AE622">
        <v>5</v>
      </c>
      <c r="AF622">
        <v>24</v>
      </c>
      <c r="AG622" t="s">
        <v>3732</v>
      </c>
      <c r="AH622" t="s">
        <v>3732</v>
      </c>
      <c r="AJ622" t="s">
        <v>5</v>
      </c>
      <c r="AK622" t="s">
        <v>12</v>
      </c>
      <c r="AL622">
        <v>-31719</v>
      </c>
      <c r="AM622">
        <v>6737838</v>
      </c>
      <c r="AN622" s="4">
        <v>-31000</v>
      </c>
      <c r="AO622" s="4">
        <v>6737000</v>
      </c>
      <c r="AP622">
        <v>707</v>
      </c>
      <c r="AR622">
        <v>105</v>
      </c>
      <c r="AT622" s="5"/>
      <c r="AU622">
        <v>101939</v>
      </c>
      <c r="AW622" s="6" t="s">
        <v>14</v>
      </c>
      <c r="AX622">
        <v>1</v>
      </c>
      <c r="AY622" t="s">
        <v>15</v>
      </c>
      <c r="AZ622" t="s">
        <v>3733</v>
      </c>
      <c r="BA622" t="s">
        <v>3734</v>
      </c>
      <c r="BB622">
        <v>105</v>
      </c>
      <c r="BC622" t="s">
        <v>3623</v>
      </c>
      <c r="BD622" t="s">
        <v>3624</v>
      </c>
      <c r="BF622" s="5">
        <v>40150</v>
      </c>
      <c r="BG622" s="7" t="s">
        <v>20</v>
      </c>
      <c r="BI622">
        <v>5</v>
      </c>
      <c r="BJ622">
        <v>298246</v>
      </c>
      <c r="BK622">
        <v>107300</v>
      </c>
      <c r="BL622" t="s">
        <v>3735</v>
      </c>
      <c r="BN622" t="s">
        <v>3736</v>
      </c>
      <c r="BX622">
        <v>36574</v>
      </c>
    </row>
    <row r="623" spans="1:76" x14ac:dyDescent="0.25">
      <c r="A623">
        <v>35545</v>
      </c>
      <c r="B623">
        <v>148193</v>
      </c>
      <c r="F623" t="s">
        <v>0</v>
      </c>
      <c r="G623" t="s">
        <v>3615</v>
      </c>
      <c r="H623" t="s">
        <v>3737</v>
      </c>
      <c r="I623" t="s">
        <v>2720</v>
      </c>
      <c r="K623">
        <v>1</v>
      </c>
      <c r="L623" t="s">
        <v>4</v>
      </c>
      <c r="M623">
        <v>101939</v>
      </c>
      <c r="N623" t="s">
        <v>5</v>
      </c>
      <c r="O623" t="s">
        <v>5</v>
      </c>
      <c r="U623" t="s">
        <v>3738</v>
      </c>
      <c r="V623" s="1">
        <v>1</v>
      </c>
      <c r="W623" t="s">
        <v>3692</v>
      </c>
      <c r="X623" t="s">
        <v>3693</v>
      </c>
      <c r="Y623" s="2" t="s">
        <v>3694</v>
      </c>
      <c r="Z623" s="3">
        <v>12</v>
      </c>
      <c r="AA623" s="4">
        <v>1201</v>
      </c>
      <c r="AB623" s="4" t="s">
        <v>3693</v>
      </c>
      <c r="AC623" t="s">
        <v>3739</v>
      </c>
      <c r="AD623">
        <v>1986</v>
      </c>
      <c r="AE623">
        <v>7</v>
      </c>
      <c r="AF623">
        <v>2</v>
      </c>
      <c r="AG623" t="s">
        <v>3740</v>
      </c>
      <c r="AH623" t="s">
        <v>3740</v>
      </c>
      <c r="AJ623" t="s">
        <v>5</v>
      </c>
      <c r="AK623" t="s">
        <v>12</v>
      </c>
      <c r="AL623">
        <v>-32027</v>
      </c>
      <c r="AM623">
        <v>6726235</v>
      </c>
      <c r="AN623" s="4">
        <v>-33000</v>
      </c>
      <c r="AO623" s="4">
        <v>6727000</v>
      </c>
      <c r="AP623">
        <v>71</v>
      </c>
      <c r="AR623">
        <v>105</v>
      </c>
      <c r="AT623" s="5"/>
      <c r="AU623">
        <v>101939</v>
      </c>
      <c r="AW623" s="6" t="s">
        <v>14</v>
      </c>
      <c r="AX623">
        <v>1</v>
      </c>
      <c r="AY623" t="s">
        <v>15</v>
      </c>
      <c r="AZ623" t="s">
        <v>3741</v>
      </c>
      <c r="BA623" t="s">
        <v>3742</v>
      </c>
      <c r="BB623">
        <v>105</v>
      </c>
      <c r="BC623" t="s">
        <v>3623</v>
      </c>
      <c r="BD623" t="s">
        <v>3624</v>
      </c>
      <c r="BF623" s="5">
        <v>40150</v>
      </c>
      <c r="BG623" s="7" t="s">
        <v>20</v>
      </c>
      <c r="BI623">
        <v>5</v>
      </c>
      <c r="BJ623">
        <v>298715</v>
      </c>
      <c r="BK623">
        <v>107299</v>
      </c>
      <c r="BL623" t="s">
        <v>3743</v>
      </c>
      <c r="BN623" t="s">
        <v>3744</v>
      </c>
      <c r="BX623">
        <v>35545</v>
      </c>
    </row>
    <row r="624" spans="1:76" x14ac:dyDescent="0.25">
      <c r="A624">
        <v>25508</v>
      </c>
      <c r="B624">
        <v>262973</v>
      </c>
      <c r="F624" t="s">
        <v>0</v>
      </c>
      <c r="G624" t="s">
        <v>115</v>
      </c>
      <c r="H624" t="s">
        <v>3753</v>
      </c>
      <c r="I624" t="s">
        <v>3</v>
      </c>
      <c r="K624">
        <v>1</v>
      </c>
      <c r="L624" t="s">
        <v>4</v>
      </c>
      <c r="M624">
        <v>101939</v>
      </c>
      <c r="N624" t="s">
        <v>5</v>
      </c>
      <c r="O624" t="s">
        <v>5</v>
      </c>
      <c r="U624" t="s">
        <v>3754</v>
      </c>
      <c r="V624" s="1">
        <v>1</v>
      </c>
      <c r="W624" t="s">
        <v>3692</v>
      </c>
      <c r="X624" t="s">
        <v>3693</v>
      </c>
      <c r="Y624" s="2" t="s">
        <v>3694</v>
      </c>
      <c r="Z624" s="3">
        <v>12</v>
      </c>
      <c r="AA624" s="4">
        <v>1201</v>
      </c>
      <c r="AB624" s="4" t="s">
        <v>3693</v>
      </c>
      <c r="AC624" t="s">
        <v>3755</v>
      </c>
      <c r="AD624">
        <v>2004</v>
      </c>
      <c r="AE624">
        <v>11</v>
      </c>
      <c r="AF624">
        <v>1</v>
      </c>
      <c r="AG624" t="s">
        <v>3756</v>
      </c>
      <c r="AJ624" t="s">
        <v>5</v>
      </c>
      <c r="AK624" t="s">
        <v>12</v>
      </c>
      <c r="AL624">
        <v>-34963</v>
      </c>
      <c r="AM624">
        <v>6729317</v>
      </c>
      <c r="AN624" s="4">
        <v>-35000</v>
      </c>
      <c r="AO624" s="4">
        <v>6729000</v>
      </c>
      <c r="AP624">
        <v>0</v>
      </c>
      <c r="AR624">
        <v>67</v>
      </c>
      <c r="AU624">
        <v>101939</v>
      </c>
      <c r="AW624" s="6" t="s">
        <v>14</v>
      </c>
      <c r="AX624">
        <v>1</v>
      </c>
      <c r="AY624" t="s">
        <v>15</v>
      </c>
      <c r="AZ624" t="s">
        <v>3757</v>
      </c>
      <c r="BB624">
        <v>67</v>
      </c>
      <c r="BC624" t="s">
        <v>122</v>
      </c>
      <c r="BD624" t="s">
        <v>123</v>
      </c>
      <c r="BF624" s="5">
        <v>43879</v>
      </c>
      <c r="BG624" s="7" t="s">
        <v>20</v>
      </c>
      <c r="BI624">
        <v>4</v>
      </c>
      <c r="BJ624">
        <v>434522</v>
      </c>
      <c r="BK624">
        <v>107301</v>
      </c>
      <c r="BL624" t="s">
        <v>3758</v>
      </c>
      <c r="BX624">
        <v>25508</v>
      </c>
    </row>
    <row r="625" spans="1:76" x14ac:dyDescent="0.25">
      <c r="A625">
        <v>25433</v>
      </c>
      <c r="C625">
        <v>1</v>
      </c>
      <c r="F625" t="s">
        <v>0</v>
      </c>
      <c r="G625" t="s">
        <v>115</v>
      </c>
      <c r="H625" t="s">
        <v>3759</v>
      </c>
      <c r="I625" t="s">
        <v>3</v>
      </c>
      <c r="K625">
        <v>1</v>
      </c>
      <c r="L625" t="s">
        <v>4</v>
      </c>
      <c r="M625">
        <v>101939</v>
      </c>
      <c r="N625" t="s">
        <v>5</v>
      </c>
      <c r="O625" t="s">
        <v>5</v>
      </c>
      <c r="U625" t="s">
        <v>3754</v>
      </c>
      <c r="V625" s="1">
        <v>1</v>
      </c>
      <c r="W625" t="s">
        <v>3692</v>
      </c>
      <c r="X625" t="s">
        <v>3693</v>
      </c>
      <c r="Y625" s="2" t="s">
        <v>3694</v>
      </c>
      <c r="Z625" s="3">
        <v>12</v>
      </c>
      <c r="AA625" s="4">
        <v>1201</v>
      </c>
      <c r="AB625" s="4" t="s">
        <v>3693</v>
      </c>
      <c r="AC625" t="s">
        <v>3755</v>
      </c>
      <c r="AD625">
        <v>2004</v>
      </c>
      <c r="AE625">
        <v>11</v>
      </c>
      <c r="AF625">
        <v>1</v>
      </c>
      <c r="AG625" t="s">
        <v>3756</v>
      </c>
      <c r="AJ625" t="s">
        <v>5</v>
      </c>
      <c r="AK625" t="s">
        <v>12</v>
      </c>
      <c r="AL625">
        <v>-34989</v>
      </c>
      <c r="AM625">
        <v>6729391</v>
      </c>
      <c r="AN625" s="4">
        <v>-35000</v>
      </c>
      <c r="AO625" s="4">
        <v>6729000</v>
      </c>
      <c r="AP625">
        <v>0</v>
      </c>
      <c r="AR625">
        <v>67</v>
      </c>
      <c r="AU625">
        <v>101939</v>
      </c>
      <c r="AW625" s="6" t="s">
        <v>14</v>
      </c>
      <c r="AX625">
        <v>1</v>
      </c>
      <c r="AY625" t="s">
        <v>15</v>
      </c>
      <c r="AZ625" t="s">
        <v>3760</v>
      </c>
      <c r="BB625">
        <v>67</v>
      </c>
      <c r="BC625" t="s">
        <v>122</v>
      </c>
      <c r="BD625" t="s">
        <v>123</v>
      </c>
      <c r="BF625" s="5">
        <v>43879</v>
      </c>
      <c r="BG625" s="7" t="s">
        <v>20</v>
      </c>
      <c r="BI625">
        <v>4</v>
      </c>
      <c r="BJ625">
        <v>434523</v>
      </c>
      <c r="BL625" t="s">
        <v>3761</v>
      </c>
      <c r="BX625">
        <v>25433</v>
      </c>
    </row>
    <row r="626" spans="1:76" x14ac:dyDescent="0.25">
      <c r="A626">
        <v>86204</v>
      </c>
      <c r="B626">
        <v>132631</v>
      </c>
      <c r="F626" t="s">
        <v>0</v>
      </c>
      <c r="G626" t="s">
        <v>1</v>
      </c>
      <c r="H626" t="s">
        <v>3789</v>
      </c>
      <c r="I626" t="s">
        <v>3</v>
      </c>
      <c r="K626">
        <v>1</v>
      </c>
      <c r="L626" t="s">
        <v>4</v>
      </c>
      <c r="M626">
        <v>101939</v>
      </c>
      <c r="N626" t="s">
        <v>5</v>
      </c>
      <c r="O626" t="s">
        <v>5</v>
      </c>
      <c r="U626" t="s">
        <v>3790</v>
      </c>
      <c r="V626" s="1">
        <v>1</v>
      </c>
      <c r="W626" t="s">
        <v>3692</v>
      </c>
      <c r="X626" t="s">
        <v>3791</v>
      </c>
      <c r="Y626" s="2" t="s">
        <v>3694</v>
      </c>
      <c r="Z626" s="3">
        <v>12</v>
      </c>
      <c r="AA626" s="4">
        <v>1228</v>
      </c>
      <c r="AB626" s="4" t="s">
        <v>3792</v>
      </c>
      <c r="AC626" t="s">
        <v>3793</v>
      </c>
      <c r="AD626">
        <v>2009</v>
      </c>
      <c r="AE626">
        <v>6</v>
      </c>
      <c r="AF626">
        <v>18</v>
      </c>
      <c r="AG626" t="s">
        <v>3794</v>
      </c>
      <c r="AJ626" t="s">
        <v>5</v>
      </c>
      <c r="AK626" t="s">
        <v>12</v>
      </c>
      <c r="AL626">
        <v>30828</v>
      </c>
      <c r="AM626">
        <v>6692077</v>
      </c>
      <c r="AN626" s="4">
        <v>31000</v>
      </c>
      <c r="AO626" s="4">
        <v>6693000</v>
      </c>
      <c r="AP626">
        <v>10</v>
      </c>
      <c r="AR626">
        <v>1010</v>
      </c>
      <c r="AT626" s="5" t="s">
        <v>3795</v>
      </c>
      <c r="AU626">
        <v>101939</v>
      </c>
      <c r="AW626" s="6" t="s">
        <v>14</v>
      </c>
      <c r="AX626">
        <v>1</v>
      </c>
      <c r="AY626" t="s">
        <v>15</v>
      </c>
      <c r="AZ626" t="s">
        <v>3796</v>
      </c>
      <c r="BA626" t="s">
        <v>3797</v>
      </c>
      <c r="BB626">
        <v>1010</v>
      </c>
      <c r="BC626" t="s">
        <v>18</v>
      </c>
      <c r="BD626" t="s">
        <v>19</v>
      </c>
      <c r="BF626" s="5">
        <v>42694.728356481501</v>
      </c>
      <c r="BG626" s="7" t="s">
        <v>20</v>
      </c>
      <c r="BI626">
        <v>6</v>
      </c>
      <c r="BJ626">
        <v>115476</v>
      </c>
      <c r="BK626">
        <v>107305</v>
      </c>
      <c r="BL626" t="s">
        <v>3798</v>
      </c>
      <c r="BX626">
        <v>86204</v>
      </c>
    </row>
    <row r="627" spans="1:76" x14ac:dyDescent="0.25">
      <c r="A627">
        <v>318</v>
      </c>
      <c r="B627">
        <v>263701</v>
      </c>
      <c r="F627" t="s">
        <v>0</v>
      </c>
      <c r="G627" t="s">
        <v>115</v>
      </c>
      <c r="H627" t="s">
        <v>3840</v>
      </c>
      <c r="I627" t="s">
        <v>3</v>
      </c>
      <c r="K627">
        <v>1</v>
      </c>
      <c r="L627" t="s">
        <v>4</v>
      </c>
      <c r="M627">
        <v>101939</v>
      </c>
      <c r="N627" t="s">
        <v>5</v>
      </c>
      <c r="O627" t="s">
        <v>5</v>
      </c>
      <c r="R627" t="s">
        <v>1392</v>
      </c>
      <c r="U627" t="s">
        <v>3841</v>
      </c>
      <c r="V627" s="1">
        <v>1</v>
      </c>
      <c r="W627" t="s">
        <v>3692</v>
      </c>
      <c r="X627" t="s">
        <v>3842</v>
      </c>
      <c r="Y627" s="2" t="s">
        <v>3694</v>
      </c>
      <c r="Z627" s="3">
        <v>12</v>
      </c>
      <c r="AA627" s="4">
        <v>1259</v>
      </c>
      <c r="AB627" t="s">
        <v>3842</v>
      </c>
      <c r="AC627" t="s">
        <v>3843</v>
      </c>
      <c r="AD627">
        <v>2015</v>
      </c>
      <c r="AE627">
        <v>10</v>
      </c>
      <c r="AF627">
        <v>27</v>
      </c>
      <c r="AG627" t="s">
        <v>3844</v>
      </c>
      <c r="AJ627" t="s">
        <v>5</v>
      </c>
      <c r="AK627" t="s">
        <v>12</v>
      </c>
      <c r="AL627">
        <v>-71768</v>
      </c>
      <c r="AM627">
        <v>6753938</v>
      </c>
      <c r="AN627" s="4">
        <v>-71000</v>
      </c>
      <c r="AO627" s="4">
        <v>6753000</v>
      </c>
      <c r="AP627">
        <v>0</v>
      </c>
      <c r="AR627">
        <v>67</v>
      </c>
      <c r="AU627">
        <v>101939</v>
      </c>
      <c r="AW627" s="6" t="s">
        <v>14</v>
      </c>
      <c r="AX627">
        <v>1</v>
      </c>
      <c r="AY627" t="s">
        <v>15</v>
      </c>
      <c r="AZ627" t="s">
        <v>3845</v>
      </c>
      <c r="BB627">
        <v>67</v>
      </c>
      <c r="BC627" t="s">
        <v>122</v>
      </c>
      <c r="BD627" t="s">
        <v>123</v>
      </c>
      <c r="BF627" s="5">
        <v>43879</v>
      </c>
      <c r="BG627" s="7" t="s">
        <v>20</v>
      </c>
      <c r="BI627">
        <v>4</v>
      </c>
      <c r="BJ627">
        <v>435242</v>
      </c>
      <c r="BK627">
        <v>107303</v>
      </c>
      <c r="BL627" t="s">
        <v>3846</v>
      </c>
      <c r="BX627">
        <v>318</v>
      </c>
    </row>
    <row r="628" spans="1:76" x14ac:dyDescent="0.25">
      <c r="A628">
        <v>102431</v>
      </c>
      <c r="B628">
        <v>46689</v>
      </c>
      <c r="F628" t="s">
        <v>0</v>
      </c>
      <c r="G628" t="s">
        <v>1</v>
      </c>
      <c r="H628" t="s">
        <v>3889</v>
      </c>
      <c r="I628" t="s">
        <v>3</v>
      </c>
      <c r="K628">
        <v>1</v>
      </c>
      <c r="L628" t="s">
        <v>4</v>
      </c>
      <c r="M628">
        <v>101939</v>
      </c>
      <c r="N628" t="s">
        <v>5</v>
      </c>
      <c r="O628" t="s">
        <v>5</v>
      </c>
      <c r="U628" t="s">
        <v>3890</v>
      </c>
      <c r="V628" s="1">
        <v>1</v>
      </c>
      <c r="W628" t="s">
        <v>3867</v>
      </c>
      <c r="X628" t="s">
        <v>3868</v>
      </c>
      <c r="Y628" t="s">
        <v>3869</v>
      </c>
      <c r="Z628" s="3">
        <v>15</v>
      </c>
      <c r="AA628" s="4">
        <v>1504</v>
      </c>
      <c r="AB628" t="s">
        <v>3868</v>
      </c>
      <c r="AC628" t="s">
        <v>3891</v>
      </c>
      <c r="AD628">
        <v>2015</v>
      </c>
      <c r="AE628">
        <v>4</v>
      </c>
      <c r="AF628">
        <v>27</v>
      </c>
      <c r="AG628" t="s">
        <v>3794</v>
      </c>
      <c r="AJ628" t="s">
        <v>5</v>
      </c>
      <c r="AK628" t="s">
        <v>12</v>
      </c>
      <c r="AL628">
        <v>51526</v>
      </c>
      <c r="AM628">
        <v>6956560</v>
      </c>
      <c r="AN628" s="4">
        <v>51000</v>
      </c>
      <c r="AO628" s="4">
        <v>6957000</v>
      </c>
      <c r="AP628">
        <v>5</v>
      </c>
      <c r="AR628">
        <v>1010</v>
      </c>
      <c r="AS628" t="s">
        <v>3892</v>
      </c>
      <c r="AT628" s="5" t="s">
        <v>3893</v>
      </c>
      <c r="AU628">
        <v>101939</v>
      </c>
      <c r="AW628" s="6" t="s">
        <v>14</v>
      </c>
      <c r="AX628">
        <v>1</v>
      </c>
      <c r="AY628" t="s">
        <v>15</v>
      </c>
      <c r="AZ628" t="s">
        <v>3894</v>
      </c>
      <c r="BA628" t="s">
        <v>3895</v>
      </c>
      <c r="BB628">
        <v>1010</v>
      </c>
      <c r="BC628" t="s">
        <v>18</v>
      </c>
      <c r="BD628" t="s">
        <v>19</v>
      </c>
      <c r="BF628" s="5">
        <v>43709.903472222199</v>
      </c>
      <c r="BG628" s="7" t="s">
        <v>20</v>
      </c>
      <c r="BI628">
        <v>6</v>
      </c>
      <c r="BJ628">
        <v>43620</v>
      </c>
      <c r="BK628">
        <v>107307</v>
      </c>
      <c r="BL628" t="s">
        <v>3896</v>
      </c>
      <c r="BX628">
        <v>102431</v>
      </c>
    </row>
    <row r="629" spans="1:76" x14ac:dyDescent="0.25">
      <c r="A629">
        <v>102236</v>
      </c>
      <c r="C629">
        <v>1</v>
      </c>
      <c r="F629" t="s">
        <v>0</v>
      </c>
      <c r="G629" t="s">
        <v>1</v>
      </c>
      <c r="H629" t="s">
        <v>3897</v>
      </c>
      <c r="I629" t="s">
        <v>3</v>
      </c>
      <c r="K629">
        <v>1</v>
      </c>
      <c r="L629" t="s">
        <v>4</v>
      </c>
      <c r="M629">
        <v>101939</v>
      </c>
      <c r="N629" t="s">
        <v>5</v>
      </c>
      <c r="O629" t="s">
        <v>5</v>
      </c>
      <c r="U629" t="s">
        <v>3890</v>
      </c>
      <c r="V629" s="1">
        <v>1</v>
      </c>
      <c r="W629" t="s">
        <v>3867</v>
      </c>
      <c r="X629" t="s">
        <v>3868</v>
      </c>
      <c r="Y629" t="s">
        <v>3869</v>
      </c>
      <c r="Z629" s="3">
        <v>15</v>
      </c>
      <c r="AA629" s="4">
        <v>1504</v>
      </c>
      <c r="AB629" t="s">
        <v>3868</v>
      </c>
      <c r="AC629" t="s">
        <v>3898</v>
      </c>
      <c r="AD629">
        <v>2019</v>
      </c>
      <c r="AE629">
        <v>8</v>
      </c>
      <c r="AF629">
        <v>21</v>
      </c>
      <c r="AG629" t="s">
        <v>3871</v>
      </c>
      <c r="AJ629" t="s">
        <v>5</v>
      </c>
      <c r="AK629" t="s">
        <v>12</v>
      </c>
      <c r="AL629">
        <v>51280</v>
      </c>
      <c r="AM629">
        <v>6956673</v>
      </c>
      <c r="AN629" s="4">
        <v>51000</v>
      </c>
      <c r="AO629" s="4">
        <v>6957000</v>
      </c>
      <c r="AP629">
        <v>25</v>
      </c>
      <c r="AR629">
        <v>1010</v>
      </c>
      <c r="AT629" s="5" t="s">
        <v>3899</v>
      </c>
      <c r="AU629">
        <v>101939</v>
      </c>
      <c r="AW629" s="6" t="s">
        <v>14</v>
      </c>
      <c r="AX629">
        <v>1</v>
      </c>
      <c r="AY629" t="s">
        <v>15</v>
      </c>
      <c r="AZ629" t="s">
        <v>3900</v>
      </c>
      <c r="BA629" t="s">
        <v>3901</v>
      </c>
      <c r="BB629">
        <v>1010</v>
      </c>
      <c r="BC629" t="s">
        <v>18</v>
      </c>
      <c r="BD629" t="s">
        <v>19</v>
      </c>
      <c r="BF629" s="5">
        <v>43705.511782407397</v>
      </c>
      <c r="BG629" s="7" t="s">
        <v>20</v>
      </c>
      <c r="BI629">
        <v>6</v>
      </c>
      <c r="BJ629">
        <v>216163</v>
      </c>
      <c r="BL629" t="s">
        <v>3902</v>
      </c>
      <c r="BX629">
        <v>102236</v>
      </c>
    </row>
    <row r="630" spans="1:76" x14ac:dyDescent="0.25">
      <c r="A630">
        <v>106273</v>
      </c>
      <c r="B630">
        <v>115120</v>
      </c>
      <c r="F630" t="s">
        <v>0</v>
      </c>
      <c r="G630" t="s">
        <v>1</v>
      </c>
      <c r="H630" t="s">
        <v>3910</v>
      </c>
      <c r="I630" t="s">
        <v>3</v>
      </c>
      <c r="K630">
        <v>1</v>
      </c>
      <c r="L630" t="s">
        <v>4</v>
      </c>
      <c r="M630">
        <v>101939</v>
      </c>
      <c r="N630" t="s">
        <v>5</v>
      </c>
      <c r="O630" t="s">
        <v>5</v>
      </c>
      <c r="U630" t="s">
        <v>3911</v>
      </c>
      <c r="V630" s="1">
        <v>1</v>
      </c>
      <c r="W630" t="s">
        <v>3867</v>
      </c>
      <c r="X630" t="s">
        <v>3868</v>
      </c>
      <c r="Y630" t="s">
        <v>3869</v>
      </c>
      <c r="Z630" s="3">
        <v>15</v>
      </c>
      <c r="AA630" s="4">
        <v>1504</v>
      </c>
      <c r="AB630" t="s">
        <v>3868</v>
      </c>
      <c r="AC630" t="s">
        <v>3912</v>
      </c>
      <c r="AD630">
        <v>2016</v>
      </c>
      <c r="AE630">
        <v>2</v>
      </c>
      <c r="AF630">
        <v>27</v>
      </c>
      <c r="AG630" t="s">
        <v>3913</v>
      </c>
      <c r="AJ630" t="s">
        <v>5</v>
      </c>
      <c r="AK630" t="s">
        <v>12</v>
      </c>
      <c r="AL630">
        <v>54722</v>
      </c>
      <c r="AM630">
        <v>6956274</v>
      </c>
      <c r="AN630" s="4">
        <v>55000</v>
      </c>
      <c r="AO630" s="4">
        <v>6957000</v>
      </c>
      <c r="AP630">
        <v>150</v>
      </c>
      <c r="AR630">
        <v>1010</v>
      </c>
      <c r="AT630" s="5" t="s">
        <v>3914</v>
      </c>
      <c r="AU630">
        <v>101939</v>
      </c>
      <c r="AW630" s="6" t="s">
        <v>14</v>
      </c>
      <c r="AX630">
        <v>1</v>
      </c>
      <c r="AY630" t="s">
        <v>15</v>
      </c>
      <c r="AZ630" t="s">
        <v>3915</v>
      </c>
      <c r="BA630" t="s">
        <v>3916</v>
      </c>
      <c r="BB630">
        <v>1010</v>
      </c>
      <c r="BC630" t="s">
        <v>18</v>
      </c>
      <c r="BD630" t="s">
        <v>19</v>
      </c>
      <c r="BF630" s="5">
        <v>42427.626608796301</v>
      </c>
      <c r="BG630" s="7" t="s">
        <v>20</v>
      </c>
      <c r="BI630">
        <v>6</v>
      </c>
      <c r="BJ630">
        <v>100596</v>
      </c>
      <c r="BK630">
        <v>107308</v>
      </c>
      <c r="BL630" t="s">
        <v>3917</v>
      </c>
      <c r="BX630">
        <v>106273</v>
      </c>
    </row>
    <row r="631" spans="1:76" x14ac:dyDescent="0.25">
      <c r="A631">
        <v>108625</v>
      </c>
      <c r="B631">
        <v>90963</v>
      </c>
      <c r="F631" t="s">
        <v>0</v>
      </c>
      <c r="G631" t="s">
        <v>1</v>
      </c>
      <c r="H631" t="s">
        <v>3925</v>
      </c>
      <c r="I631" t="s">
        <v>3</v>
      </c>
      <c r="K631">
        <v>1</v>
      </c>
      <c r="L631" t="s">
        <v>4</v>
      </c>
      <c r="M631">
        <v>101939</v>
      </c>
      <c r="N631" t="s">
        <v>5</v>
      </c>
      <c r="O631" t="s">
        <v>5</v>
      </c>
      <c r="U631" t="s">
        <v>3926</v>
      </c>
      <c r="V631" s="1">
        <v>1</v>
      </c>
      <c r="W631" t="s">
        <v>3867</v>
      </c>
      <c r="X631" t="s">
        <v>3868</v>
      </c>
      <c r="Y631" t="s">
        <v>3869</v>
      </c>
      <c r="Z631" s="3">
        <v>15</v>
      </c>
      <c r="AA631" s="4">
        <v>1504</v>
      </c>
      <c r="AB631" t="s">
        <v>3868</v>
      </c>
      <c r="AC631" t="s">
        <v>3927</v>
      </c>
      <c r="AD631">
        <v>2015</v>
      </c>
      <c r="AE631">
        <v>5</v>
      </c>
      <c r="AF631">
        <v>22</v>
      </c>
      <c r="AG631" t="s">
        <v>3794</v>
      </c>
      <c r="AJ631" t="s">
        <v>5</v>
      </c>
      <c r="AK631" t="s">
        <v>12</v>
      </c>
      <c r="AL631">
        <v>56584</v>
      </c>
      <c r="AM631">
        <v>6955214</v>
      </c>
      <c r="AN631" s="4">
        <v>57000</v>
      </c>
      <c r="AO631" s="4">
        <v>6955000</v>
      </c>
      <c r="AP631">
        <v>25</v>
      </c>
      <c r="AR631">
        <v>1010</v>
      </c>
      <c r="AS631" t="s">
        <v>407</v>
      </c>
      <c r="AT631" s="5" t="s">
        <v>3928</v>
      </c>
      <c r="AU631">
        <v>101939</v>
      </c>
      <c r="AW631" s="6" t="s">
        <v>14</v>
      </c>
      <c r="AX631">
        <v>1</v>
      </c>
      <c r="AY631" t="s">
        <v>15</v>
      </c>
      <c r="AZ631" t="s">
        <v>3929</v>
      </c>
      <c r="BA631" t="s">
        <v>3930</v>
      </c>
      <c r="BB631">
        <v>1010</v>
      </c>
      <c r="BC631" t="s">
        <v>18</v>
      </c>
      <c r="BD631" t="s">
        <v>19</v>
      </c>
      <c r="BF631" s="5">
        <v>42146.555775462999</v>
      </c>
      <c r="BG631" s="7" t="s">
        <v>20</v>
      </c>
      <c r="BI631">
        <v>6</v>
      </c>
      <c r="BJ631">
        <v>78678</v>
      </c>
      <c r="BK631">
        <v>107306</v>
      </c>
      <c r="BL631" t="s">
        <v>3931</v>
      </c>
      <c r="BX631">
        <v>108625</v>
      </c>
    </row>
    <row r="632" spans="1:76" x14ac:dyDescent="0.25">
      <c r="A632">
        <v>89112</v>
      </c>
      <c r="B632">
        <v>335827</v>
      </c>
      <c r="F632" t="s">
        <v>0</v>
      </c>
      <c r="G632" t="s">
        <v>3941</v>
      </c>
      <c r="H632" t="s">
        <v>3942</v>
      </c>
      <c r="I632" t="s">
        <v>3</v>
      </c>
      <c r="K632">
        <v>1</v>
      </c>
      <c r="L632" t="s">
        <v>4</v>
      </c>
      <c r="M632">
        <v>101939</v>
      </c>
      <c r="N632" t="s">
        <v>5</v>
      </c>
      <c r="O632" t="s">
        <v>5</v>
      </c>
      <c r="U632" t="s">
        <v>3943</v>
      </c>
      <c r="V632" s="1">
        <v>1</v>
      </c>
      <c r="W632" t="s">
        <v>3867</v>
      </c>
      <c r="X632" t="s">
        <v>3944</v>
      </c>
      <c r="Y632" t="s">
        <v>3869</v>
      </c>
      <c r="Z632" s="3">
        <v>15</v>
      </c>
      <c r="AA632" s="4">
        <v>1519</v>
      </c>
      <c r="AB632" s="4" t="s">
        <v>3944</v>
      </c>
      <c r="AC632" t="s">
        <v>3945</v>
      </c>
      <c r="AD632">
        <v>2007</v>
      </c>
      <c r="AE632">
        <v>8</v>
      </c>
      <c r="AF632">
        <v>30</v>
      </c>
      <c r="AG632" t="s">
        <v>3946</v>
      </c>
      <c r="AH632" t="s">
        <v>3946</v>
      </c>
      <c r="AJ632" t="s">
        <v>5</v>
      </c>
      <c r="AK632" t="s">
        <v>12</v>
      </c>
      <c r="AL632">
        <v>36233</v>
      </c>
      <c r="AM632">
        <v>6920364</v>
      </c>
      <c r="AN632" s="4">
        <v>37000</v>
      </c>
      <c r="AO632" s="4">
        <v>6921000</v>
      </c>
      <c r="AP632">
        <v>200</v>
      </c>
      <c r="AR632">
        <v>95</v>
      </c>
      <c r="AU632">
        <v>101939</v>
      </c>
      <c r="AW632" s="6" t="s">
        <v>14</v>
      </c>
      <c r="AX632">
        <v>1</v>
      </c>
      <c r="AY632" t="s">
        <v>15</v>
      </c>
      <c r="AZ632" t="s">
        <v>3947</v>
      </c>
      <c r="BA632" t="s">
        <v>3948</v>
      </c>
      <c r="BB632">
        <v>95</v>
      </c>
      <c r="BC632" t="s">
        <v>3941</v>
      </c>
      <c r="BD632" t="s">
        <v>3949</v>
      </c>
      <c r="BF632" s="5">
        <v>41743</v>
      </c>
      <c r="BG632" s="7" t="s">
        <v>20</v>
      </c>
      <c r="BI632">
        <v>4</v>
      </c>
      <c r="BJ632">
        <v>507879</v>
      </c>
      <c r="BK632">
        <v>107309</v>
      </c>
      <c r="BL632" t="s">
        <v>3950</v>
      </c>
      <c r="BX632">
        <v>89112</v>
      </c>
    </row>
    <row r="633" spans="1:76" x14ac:dyDescent="0.25">
      <c r="A633">
        <v>142354</v>
      </c>
      <c r="B633">
        <v>263093</v>
      </c>
      <c r="F633" t="s">
        <v>0</v>
      </c>
      <c r="G633" t="s">
        <v>115</v>
      </c>
      <c r="H633" t="s">
        <v>3951</v>
      </c>
      <c r="I633" t="s">
        <v>3</v>
      </c>
      <c r="K633">
        <v>1</v>
      </c>
      <c r="L633" t="s">
        <v>4</v>
      </c>
      <c r="M633">
        <v>101939</v>
      </c>
      <c r="N633" t="s">
        <v>5</v>
      </c>
      <c r="O633" t="s">
        <v>5</v>
      </c>
      <c r="U633" t="s">
        <v>3952</v>
      </c>
      <c r="V633" s="1">
        <v>1</v>
      </c>
      <c r="W633" t="s">
        <v>3867</v>
      </c>
      <c r="X633" t="s">
        <v>3953</v>
      </c>
      <c r="Y633" t="s">
        <v>3869</v>
      </c>
      <c r="Z633" s="3">
        <v>15</v>
      </c>
      <c r="AA633" s="4">
        <v>1524</v>
      </c>
      <c r="AB633" t="s">
        <v>3954</v>
      </c>
      <c r="AC633" t="s">
        <v>3955</v>
      </c>
      <c r="AD633">
        <v>2015</v>
      </c>
      <c r="AE633">
        <v>6</v>
      </c>
      <c r="AF633">
        <v>3</v>
      </c>
      <c r="AG633" t="s">
        <v>3956</v>
      </c>
      <c r="AJ633" t="s">
        <v>5</v>
      </c>
      <c r="AK633" t="s">
        <v>12</v>
      </c>
      <c r="AL633">
        <v>102601</v>
      </c>
      <c r="AM633">
        <v>6930677</v>
      </c>
      <c r="AN633" s="4">
        <v>103000</v>
      </c>
      <c r="AO633" s="4">
        <v>6931000</v>
      </c>
      <c r="AP633">
        <v>0</v>
      </c>
      <c r="AR633">
        <v>67</v>
      </c>
      <c r="AU633">
        <v>101939</v>
      </c>
      <c r="AW633" s="6" t="s">
        <v>14</v>
      </c>
      <c r="AX633">
        <v>1</v>
      </c>
      <c r="AY633" t="s">
        <v>15</v>
      </c>
      <c r="AZ633" t="s">
        <v>3957</v>
      </c>
      <c r="BB633">
        <v>67</v>
      </c>
      <c r="BC633" t="s">
        <v>122</v>
      </c>
      <c r="BD633" t="s">
        <v>123</v>
      </c>
      <c r="BF633" s="5">
        <v>43879</v>
      </c>
      <c r="BG633" s="7" t="s">
        <v>20</v>
      </c>
      <c r="BI633">
        <v>4</v>
      </c>
      <c r="BJ633">
        <v>434642</v>
      </c>
      <c r="BK633">
        <v>107310</v>
      </c>
      <c r="BL633" t="s">
        <v>3958</v>
      </c>
      <c r="BX633">
        <v>142354</v>
      </c>
    </row>
    <row r="634" spans="1:76" x14ac:dyDescent="0.25">
      <c r="A634">
        <v>92734</v>
      </c>
      <c r="B634">
        <v>90976</v>
      </c>
      <c r="F634" t="s">
        <v>0</v>
      </c>
      <c r="G634" t="s">
        <v>1</v>
      </c>
      <c r="H634" t="s">
        <v>3984</v>
      </c>
      <c r="I634" t="s">
        <v>3</v>
      </c>
      <c r="K634">
        <v>1</v>
      </c>
      <c r="L634" t="s">
        <v>4</v>
      </c>
      <c r="M634">
        <v>101939</v>
      </c>
      <c r="N634" t="s">
        <v>5</v>
      </c>
      <c r="O634" t="s">
        <v>5</v>
      </c>
      <c r="U634" t="s">
        <v>3985</v>
      </c>
      <c r="V634" s="1">
        <v>1</v>
      </c>
      <c r="W634" t="s">
        <v>3867</v>
      </c>
      <c r="X634" t="s">
        <v>3868</v>
      </c>
      <c r="Y634" t="s">
        <v>3869</v>
      </c>
      <c r="Z634" s="3">
        <v>15</v>
      </c>
      <c r="AA634" s="4">
        <v>1546</v>
      </c>
      <c r="AB634" t="s">
        <v>3986</v>
      </c>
      <c r="AC634" t="s">
        <v>3987</v>
      </c>
      <c r="AD634">
        <v>2007</v>
      </c>
      <c r="AE634">
        <v>8</v>
      </c>
      <c r="AF634">
        <v>30</v>
      </c>
      <c r="AG634" t="s">
        <v>3794</v>
      </c>
      <c r="AJ634" t="s">
        <v>5</v>
      </c>
      <c r="AK634" t="s">
        <v>12</v>
      </c>
      <c r="AL634">
        <v>44361</v>
      </c>
      <c r="AM634">
        <v>7010396</v>
      </c>
      <c r="AN634" s="4">
        <v>45000</v>
      </c>
      <c r="AO634" s="4">
        <v>7011000</v>
      </c>
      <c r="AP634">
        <v>10</v>
      </c>
      <c r="AR634">
        <v>1010</v>
      </c>
      <c r="AT634" s="5" t="s">
        <v>3988</v>
      </c>
      <c r="AU634">
        <v>101939</v>
      </c>
      <c r="AW634" s="6" t="s">
        <v>14</v>
      </c>
      <c r="AX634">
        <v>1</v>
      </c>
      <c r="AY634" t="s">
        <v>15</v>
      </c>
      <c r="AZ634" t="s">
        <v>3989</v>
      </c>
      <c r="BA634" t="s">
        <v>3990</v>
      </c>
      <c r="BB634">
        <v>1010</v>
      </c>
      <c r="BC634" t="s">
        <v>18</v>
      </c>
      <c r="BD634" t="s">
        <v>19</v>
      </c>
      <c r="BF634" s="5">
        <v>42146.557974536998</v>
      </c>
      <c r="BG634" s="7" t="s">
        <v>20</v>
      </c>
      <c r="BI634">
        <v>6</v>
      </c>
      <c r="BJ634">
        <v>78690</v>
      </c>
      <c r="BK634">
        <v>107311</v>
      </c>
      <c r="BL634" t="s">
        <v>3991</v>
      </c>
      <c r="BX634">
        <v>92734</v>
      </c>
    </row>
    <row r="635" spans="1:76" x14ac:dyDescent="0.25">
      <c r="A635">
        <v>183625</v>
      </c>
      <c r="B635">
        <v>336016</v>
      </c>
      <c r="F635" t="s">
        <v>0</v>
      </c>
      <c r="G635" t="s">
        <v>3941</v>
      </c>
      <c r="H635" t="s">
        <v>4012</v>
      </c>
      <c r="I635" t="s">
        <v>3</v>
      </c>
      <c r="K635">
        <v>1</v>
      </c>
      <c r="L635" t="s">
        <v>4</v>
      </c>
      <c r="M635">
        <v>101939</v>
      </c>
      <c r="N635" t="s">
        <v>5</v>
      </c>
      <c r="O635" t="s">
        <v>5</v>
      </c>
      <c r="U635" t="s">
        <v>4013</v>
      </c>
      <c r="V635" s="1">
        <v>1</v>
      </c>
      <c r="W635" t="s">
        <v>3867</v>
      </c>
      <c r="X635" t="s">
        <v>4005</v>
      </c>
      <c r="Y635" t="s">
        <v>3869</v>
      </c>
      <c r="Z635" s="3">
        <v>15</v>
      </c>
      <c r="AA635" s="4">
        <v>1563</v>
      </c>
      <c r="AB635" s="4" t="s">
        <v>4005</v>
      </c>
      <c r="AC635" t="s">
        <v>4014</v>
      </c>
      <c r="AD635">
        <v>2002</v>
      </c>
      <c r="AE635">
        <v>6</v>
      </c>
      <c r="AF635">
        <v>24</v>
      </c>
      <c r="AG635" t="s">
        <v>4015</v>
      </c>
      <c r="AH635" t="s">
        <v>4015</v>
      </c>
      <c r="AJ635" t="s">
        <v>5</v>
      </c>
      <c r="AK635" t="s">
        <v>12</v>
      </c>
      <c r="AL635">
        <v>174248</v>
      </c>
      <c r="AM635">
        <v>6963798</v>
      </c>
      <c r="AN635" s="4">
        <v>175000</v>
      </c>
      <c r="AO635" s="4">
        <v>6963000</v>
      </c>
      <c r="AP635">
        <v>30</v>
      </c>
      <c r="AR635">
        <v>95</v>
      </c>
      <c r="AU635">
        <v>101939</v>
      </c>
      <c r="AW635" s="6" t="s">
        <v>14</v>
      </c>
      <c r="AX635">
        <v>1</v>
      </c>
      <c r="AY635" t="s">
        <v>15</v>
      </c>
      <c r="AZ635" t="s">
        <v>4016</v>
      </c>
      <c r="BA635" t="s">
        <v>4017</v>
      </c>
      <c r="BB635">
        <v>95</v>
      </c>
      <c r="BC635" t="s">
        <v>3941</v>
      </c>
      <c r="BD635" t="s">
        <v>3949</v>
      </c>
      <c r="BF635" s="5">
        <v>41876</v>
      </c>
      <c r="BG635" s="7" t="s">
        <v>20</v>
      </c>
      <c r="BI635">
        <v>4</v>
      </c>
      <c r="BJ635">
        <v>508031</v>
      </c>
      <c r="BK635">
        <v>107312</v>
      </c>
      <c r="BL635" t="s">
        <v>4018</v>
      </c>
      <c r="BX635">
        <v>183625</v>
      </c>
    </row>
    <row r="636" spans="1:76" x14ac:dyDescent="0.25">
      <c r="A636">
        <v>181777</v>
      </c>
      <c r="B636">
        <v>93258</v>
      </c>
      <c r="F636" t="s">
        <v>0</v>
      </c>
      <c r="G636" t="s">
        <v>1</v>
      </c>
      <c r="H636" t="s">
        <v>4019</v>
      </c>
      <c r="I636" t="s">
        <v>3</v>
      </c>
      <c r="K636">
        <v>1</v>
      </c>
      <c r="L636" t="s">
        <v>4</v>
      </c>
      <c r="M636">
        <v>101939</v>
      </c>
      <c r="N636" t="s">
        <v>5</v>
      </c>
      <c r="O636" t="s">
        <v>5</v>
      </c>
      <c r="U636" t="s">
        <v>4020</v>
      </c>
      <c r="V636" s="1">
        <v>1</v>
      </c>
      <c r="W636" t="s">
        <v>3867</v>
      </c>
      <c r="X636" t="s">
        <v>4021</v>
      </c>
      <c r="Y636" t="s">
        <v>3869</v>
      </c>
      <c r="Z636" s="3">
        <v>15</v>
      </c>
      <c r="AA636" s="4">
        <v>1566</v>
      </c>
      <c r="AB636" s="4" t="s">
        <v>4021</v>
      </c>
      <c r="AC636" t="s">
        <v>4022</v>
      </c>
      <c r="AD636">
        <v>2015</v>
      </c>
      <c r="AE636">
        <v>6</v>
      </c>
      <c r="AF636">
        <v>23</v>
      </c>
      <c r="AG636" t="s">
        <v>4023</v>
      </c>
      <c r="AJ636" t="s">
        <v>5</v>
      </c>
      <c r="AK636" t="s">
        <v>12</v>
      </c>
      <c r="AL636">
        <v>170651</v>
      </c>
      <c r="AM636">
        <v>6990165</v>
      </c>
      <c r="AN636" s="4">
        <v>171000</v>
      </c>
      <c r="AO636" s="4">
        <v>6991000</v>
      </c>
      <c r="AP636">
        <v>10</v>
      </c>
      <c r="AR636">
        <v>1010</v>
      </c>
      <c r="AT636" s="5" t="s">
        <v>4024</v>
      </c>
      <c r="AU636">
        <v>101939</v>
      </c>
      <c r="AW636" s="6" t="s">
        <v>14</v>
      </c>
      <c r="AX636">
        <v>1</v>
      </c>
      <c r="AY636" t="s">
        <v>15</v>
      </c>
      <c r="AZ636" t="s">
        <v>4025</v>
      </c>
      <c r="BA636" t="s">
        <v>4026</v>
      </c>
      <c r="BB636">
        <v>1010</v>
      </c>
      <c r="BC636" t="s">
        <v>18</v>
      </c>
      <c r="BD636" t="s">
        <v>19</v>
      </c>
      <c r="BF636" s="5">
        <v>43710.332638888904</v>
      </c>
      <c r="BG636" s="7" t="s">
        <v>20</v>
      </c>
      <c r="BI636">
        <v>6</v>
      </c>
      <c r="BJ636">
        <v>80676</v>
      </c>
      <c r="BK636">
        <v>107313</v>
      </c>
      <c r="BL636" t="s">
        <v>4027</v>
      </c>
      <c r="BX636">
        <v>181777</v>
      </c>
    </row>
    <row r="637" spans="1:76" x14ac:dyDescent="0.25">
      <c r="A637">
        <v>409688</v>
      </c>
      <c r="C637">
        <v>1</v>
      </c>
      <c r="F637" t="s">
        <v>0</v>
      </c>
      <c r="G637" t="s">
        <v>3224</v>
      </c>
      <c r="H637" s="10" t="s">
        <v>4083</v>
      </c>
      <c r="I637" t="s">
        <v>532</v>
      </c>
      <c r="K637">
        <v>1</v>
      </c>
      <c r="L637" t="s">
        <v>4</v>
      </c>
      <c r="M637">
        <v>101939</v>
      </c>
      <c r="N637" t="s">
        <v>5</v>
      </c>
      <c r="O637" t="s">
        <v>5</v>
      </c>
      <c r="U637" t="s">
        <v>4084</v>
      </c>
      <c r="V637" s="1">
        <v>1</v>
      </c>
      <c r="W637" t="s">
        <v>4059</v>
      </c>
      <c r="X637" t="s">
        <v>4060</v>
      </c>
      <c r="Y637" s="2" t="s">
        <v>4061</v>
      </c>
      <c r="Z637" s="3">
        <v>16</v>
      </c>
      <c r="AA637" s="4">
        <v>1601</v>
      </c>
      <c r="AB637" s="4" t="s">
        <v>4060</v>
      </c>
      <c r="AC637" t="s">
        <v>4085</v>
      </c>
      <c r="AD637">
        <v>1991</v>
      </c>
      <c r="AE637">
        <v>9</v>
      </c>
      <c r="AF637">
        <v>29</v>
      </c>
      <c r="AG637" t="s">
        <v>4086</v>
      </c>
      <c r="AH637" t="s">
        <v>4086</v>
      </c>
      <c r="AJ637" t="s">
        <v>5</v>
      </c>
      <c r="AK637" t="s">
        <v>12</v>
      </c>
      <c r="AL637">
        <v>269149</v>
      </c>
      <c r="AM637">
        <v>7041110</v>
      </c>
      <c r="AN637" s="4">
        <v>269000</v>
      </c>
      <c r="AO637" s="4">
        <v>7041000</v>
      </c>
      <c r="AP637">
        <v>1000</v>
      </c>
      <c r="AR637">
        <v>47</v>
      </c>
      <c r="AU637">
        <v>101939</v>
      </c>
      <c r="AW637" s="6" t="s">
        <v>14</v>
      </c>
      <c r="AX637">
        <v>1</v>
      </c>
      <c r="AY637" t="s">
        <v>15</v>
      </c>
      <c r="AZ637" t="s">
        <v>4087</v>
      </c>
      <c r="BA637" t="s">
        <v>4088</v>
      </c>
      <c r="BB637">
        <v>47</v>
      </c>
      <c r="BC637" t="s">
        <v>3232</v>
      </c>
      <c r="BD637" t="s">
        <v>4089</v>
      </c>
      <c r="BF637" s="5">
        <v>33510</v>
      </c>
      <c r="BG637" s="7" t="s">
        <v>20</v>
      </c>
      <c r="BI637">
        <v>4</v>
      </c>
      <c r="BJ637">
        <v>381696</v>
      </c>
      <c r="BL637" t="s">
        <v>4090</v>
      </c>
      <c r="BX637">
        <v>409688</v>
      </c>
    </row>
    <row r="638" spans="1:76" x14ac:dyDescent="0.25">
      <c r="A638">
        <v>406204</v>
      </c>
      <c r="C638">
        <v>1</v>
      </c>
      <c r="F638" t="s">
        <v>0</v>
      </c>
      <c r="G638" t="s">
        <v>1</v>
      </c>
      <c r="H638" t="s">
        <v>4091</v>
      </c>
      <c r="I638" s="8" t="str">
        <f>HYPERLINK(AT638,"Foto")</f>
        <v>Foto</v>
      </c>
      <c r="K638">
        <v>1</v>
      </c>
      <c r="L638" t="s">
        <v>4</v>
      </c>
      <c r="M638">
        <v>101939</v>
      </c>
      <c r="N638" t="s">
        <v>5</v>
      </c>
      <c r="O638" t="s">
        <v>5</v>
      </c>
      <c r="U638" t="s">
        <v>4084</v>
      </c>
      <c r="V638" s="1">
        <v>1</v>
      </c>
      <c r="W638" t="s">
        <v>4059</v>
      </c>
      <c r="X638" t="s">
        <v>4060</v>
      </c>
      <c r="Y638" s="2" t="s">
        <v>4061</v>
      </c>
      <c r="Z638" s="3">
        <v>16</v>
      </c>
      <c r="AA638" s="4">
        <v>1601</v>
      </c>
      <c r="AB638" s="4" t="s">
        <v>4060</v>
      </c>
      <c r="AC638" t="s">
        <v>4092</v>
      </c>
      <c r="AD638">
        <v>2016</v>
      </c>
      <c r="AE638">
        <v>3</v>
      </c>
      <c r="AF638">
        <v>15</v>
      </c>
      <c r="AG638" t="s">
        <v>4093</v>
      </c>
      <c r="AJ638" t="s">
        <v>5</v>
      </c>
      <c r="AK638" t="s">
        <v>12</v>
      </c>
      <c r="AL638">
        <v>268330</v>
      </c>
      <c r="AM638">
        <v>7041649</v>
      </c>
      <c r="AN638" s="4">
        <v>269000</v>
      </c>
      <c r="AO638" s="4">
        <v>7041000</v>
      </c>
      <c r="AP638">
        <v>10</v>
      </c>
      <c r="AR638">
        <v>1010</v>
      </c>
      <c r="AT638" s="5" t="s">
        <v>4094</v>
      </c>
      <c r="AU638">
        <v>101939</v>
      </c>
      <c r="AW638" s="6" t="s">
        <v>14</v>
      </c>
      <c r="AX638">
        <v>1</v>
      </c>
      <c r="AY638" t="s">
        <v>15</v>
      </c>
      <c r="AZ638" t="s">
        <v>4095</v>
      </c>
      <c r="BA638" t="s">
        <v>4096</v>
      </c>
      <c r="BB638">
        <v>1010</v>
      </c>
      <c r="BC638" t="s">
        <v>18</v>
      </c>
      <c r="BD638" t="s">
        <v>19</v>
      </c>
      <c r="BE638">
        <v>1</v>
      </c>
      <c r="BF638" s="5">
        <v>43710.332638888904</v>
      </c>
      <c r="BG638" s="7" t="s">
        <v>20</v>
      </c>
      <c r="BI638">
        <v>6</v>
      </c>
      <c r="BJ638">
        <v>101642</v>
      </c>
      <c r="BL638" t="s">
        <v>4097</v>
      </c>
      <c r="BX638">
        <v>406204</v>
      </c>
    </row>
    <row r="639" spans="1:76" x14ac:dyDescent="0.25">
      <c r="A639">
        <v>406534</v>
      </c>
      <c r="C639">
        <v>1</v>
      </c>
      <c r="F639" t="s">
        <v>0</v>
      </c>
      <c r="G639" t="s">
        <v>1</v>
      </c>
      <c r="H639" t="s">
        <v>4098</v>
      </c>
      <c r="I639" s="8" t="str">
        <f>HYPERLINK(AT639,"Foto")</f>
        <v>Foto</v>
      </c>
      <c r="K639">
        <v>1</v>
      </c>
      <c r="L639" t="s">
        <v>4</v>
      </c>
      <c r="M639">
        <v>101939</v>
      </c>
      <c r="N639" t="s">
        <v>5</v>
      </c>
      <c r="O639" t="s">
        <v>5</v>
      </c>
      <c r="U639" t="s">
        <v>4084</v>
      </c>
      <c r="V639" s="1">
        <v>1</v>
      </c>
      <c r="W639" t="s">
        <v>4059</v>
      </c>
      <c r="X639" t="s">
        <v>4060</v>
      </c>
      <c r="Y639" s="2" t="s">
        <v>4061</v>
      </c>
      <c r="Z639" s="3">
        <v>16</v>
      </c>
      <c r="AA639" s="4">
        <v>1601</v>
      </c>
      <c r="AB639" s="4" t="s">
        <v>4060</v>
      </c>
      <c r="AC639" t="s">
        <v>4099</v>
      </c>
      <c r="AD639">
        <v>2016</v>
      </c>
      <c r="AE639">
        <v>3</v>
      </c>
      <c r="AF639">
        <v>15</v>
      </c>
      <c r="AG639" t="s">
        <v>4093</v>
      </c>
      <c r="AJ639" t="s">
        <v>5</v>
      </c>
      <c r="AK639" t="s">
        <v>12</v>
      </c>
      <c r="AL639">
        <v>268462</v>
      </c>
      <c r="AM639">
        <v>7041672</v>
      </c>
      <c r="AN639" s="4">
        <v>269000</v>
      </c>
      <c r="AO639" s="4">
        <v>7041000</v>
      </c>
      <c r="AP639">
        <v>10</v>
      </c>
      <c r="AR639">
        <v>1010</v>
      </c>
      <c r="AT639" s="5" t="s">
        <v>4100</v>
      </c>
      <c r="AU639">
        <v>101939</v>
      </c>
      <c r="AW639" s="6" t="s">
        <v>14</v>
      </c>
      <c r="AX639">
        <v>1</v>
      </c>
      <c r="AY639" t="s">
        <v>15</v>
      </c>
      <c r="AZ639" t="s">
        <v>4101</v>
      </c>
      <c r="BA639" t="s">
        <v>4102</v>
      </c>
      <c r="BB639">
        <v>1010</v>
      </c>
      <c r="BC639" t="s">
        <v>18</v>
      </c>
      <c r="BD639" t="s">
        <v>19</v>
      </c>
      <c r="BE639">
        <v>1</v>
      </c>
      <c r="BF639" s="5">
        <v>43710.332638888904</v>
      </c>
      <c r="BG639" s="7" t="s">
        <v>20</v>
      </c>
      <c r="BI639">
        <v>6</v>
      </c>
      <c r="BJ639">
        <v>101644</v>
      </c>
      <c r="BL639" t="s">
        <v>4103</v>
      </c>
      <c r="BX639">
        <v>406534</v>
      </c>
    </row>
    <row r="640" spans="1:76" x14ac:dyDescent="0.25">
      <c r="A640">
        <v>409733</v>
      </c>
      <c r="B640">
        <v>116289</v>
      </c>
      <c r="F640" t="s">
        <v>0</v>
      </c>
      <c r="G640" t="s">
        <v>1</v>
      </c>
      <c r="H640" t="s">
        <v>4104</v>
      </c>
      <c r="I640" s="8" t="str">
        <f>HYPERLINK(AT640,"Foto")</f>
        <v>Foto</v>
      </c>
      <c r="K640">
        <v>1</v>
      </c>
      <c r="L640" t="s">
        <v>4</v>
      </c>
      <c r="M640">
        <v>101939</v>
      </c>
      <c r="N640" t="s">
        <v>5</v>
      </c>
      <c r="O640" t="s">
        <v>5</v>
      </c>
      <c r="U640" t="s">
        <v>4084</v>
      </c>
      <c r="V640" s="1">
        <v>1</v>
      </c>
      <c r="W640" t="s">
        <v>4059</v>
      </c>
      <c r="X640" t="s">
        <v>4060</v>
      </c>
      <c r="Y640" s="2" t="s">
        <v>4061</v>
      </c>
      <c r="Z640" s="3">
        <v>16</v>
      </c>
      <c r="AA640" s="4">
        <v>1601</v>
      </c>
      <c r="AB640" s="4" t="s">
        <v>4060</v>
      </c>
      <c r="AC640" t="s">
        <v>4105</v>
      </c>
      <c r="AD640">
        <v>2016</v>
      </c>
      <c r="AE640">
        <v>3</v>
      </c>
      <c r="AF640">
        <v>16</v>
      </c>
      <c r="AG640" t="s">
        <v>4093</v>
      </c>
      <c r="AJ640" t="s">
        <v>5</v>
      </c>
      <c r="AK640" t="s">
        <v>12</v>
      </c>
      <c r="AL640">
        <v>269173</v>
      </c>
      <c r="AM640">
        <v>7041599</v>
      </c>
      <c r="AN640" s="4">
        <v>269000</v>
      </c>
      <c r="AO640" s="4">
        <v>7041000</v>
      </c>
      <c r="AP640">
        <v>10</v>
      </c>
      <c r="AR640">
        <v>1010</v>
      </c>
      <c r="AT640" s="5" t="s">
        <v>4106</v>
      </c>
      <c r="AU640">
        <v>101939</v>
      </c>
      <c r="AW640" s="6" t="s">
        <v>14</v>
      </c>
      <c r="AX640">
        <v>1</v>
      </c>
      <c r="AY640" t="s">
        <v>15</v>
      </c>
      <c r="AZ640" t="s">
        <v>4107</v>
      </c>
      <c r="BA640" t="s">
        <v>4108</v>
      </c>
      <c r="BB640">
        <v>1010</v>
      </c>
      <c r="BC640" t="s">
        <v>18</v>
      </c>
      <c r="BD640" t="s">
        <v>19</v>
      </c>
      <c r="BE640">
        <v>1</v>
      </c>
      <c r="BF640" s="5">
        <v>43710.332638888904</v>
      </c>
      <c r="BG640" s="7" t="s">
        <v>20</v>
      </c>
      <c r="BI640">
        <v>6</v>
      </c>
      <c r="BJ640">
        <v>101640</v>
      </c>
      <c r="BK640">
        <v>107315</v>
      </c>
      <c r="BL640" t="s">
        <v>4109</v>
      </c>
      <c r="BX640">
        <v>409733</v>
      </c>
    </row>
    <row r="641" spans="1:76" x14ac:dyDescent="0.25">
      <c r="A641">
        <v>413293</v>
      </c>
      <c r="C641">
        <v>1</v>
      </c>
      <c r="F641" t="s">
        <v>0</v>
      </c>
      <c r="G641" t="s">
        <v>1</v>
      </c>
      <c r="H641" t="s">
        <v>4110</v>
      </c>
      <c r="I641" s="8" t="str">
        <f>HYPERLINK(AT641,"Foto")</f>
        <v>Foto</v>
      </c>
      <c r="K641">
        <v>1</v>
      </c>
      <c r="L641" t="s">
        <v>4</v>
      </c>
      <c r="M641">
        <v>101939</v>
      </c>
      <c r="N641" t="s">
        <v>5</v>
      </c>
      <c r="O641" t="s">
        <v>5</v>
      </c>
      <c r="U641" t="s">
        <v>4084</v>
      </c>
      <c r="V641" s="1">
        <v>1</v>
      </c>
      <c r="W641" t="s">
        <v>4059</v>
      </c>
      <c r="X641" t="s">
        <v>4060</v>
      </c>
      <c r="Y641" s="2" t="s">
        <v>4061</v>
      </c>
      <c r="Z641" s="3">
        <v>16</v>
      </c>
      <c r="AA641" s="4">
        <v>1601</v>
      </c>
      <c r="AB641" s="4" t="s">
        <v>4060</v>
      </c>
      <c r="AC641" t="s">
        <v>4111</v>
      </c>
      <c r="AD641">
        <v>2016</v>
      </c>
      <c r="AE641">
        <v>4</v>
      </c>
      <c r="AF641">
        <v>11</v>
      </c>
      <c r="AG641" t="s">
        <v>4093</v>
      </c>
      <c r="AJ641" t="s">
        <v>5</v>
      </c>
      <c r="AK641" t="s">
        <v>12</v>
      </c>
      <c r="AL641">
        <v>269708</v>
      </c>
      <c r="AM641">
        <v>7041392</v>
      </c>
      <c r="AN641" s="4">
        <v>269000</v>
      </c>
      <c r="AO641" s="4">
        <v>7041000</v>
      </c>
      <c r="AP641">
        <v>10</v>
      </c>
      <c r="AR641">
        <v>1010</v>
      </c>
      <c r="AT641" s="5" t="s">
        <v>4112</v>
      </c>
      <c r="AU641">
        <v>101939</v>
      </c>
      <c r="AW641" s="6" t="s">
        <v>14</v>
      </c>
      <c r="AX641">
        <v>1</v>
      </c>
      <c r="AY641" t="s">
        <v>15</v>
      </c>
      <c r="AZ641" t="s">
        <v>4113</v>
      </c>
      <c r="BA641" t="s">
        <v>4114</v>
      </c>
      <c r="BB641">
        <v>1010</v>
      </c>
      <c r="BC641" t="s">
        <v>18</v>
      </c>
      <c r="BD641" t="s">
        <v>19</v>
      </c>
      <c r="BE641">
        <v>1</v>
      </c>
      <c r="BF641" s="5">
        <v>43710.332638888904</v>
      </c>
      <c r="BG641" s="7" t="s">
        <v>20</v>
      </c>
      <c r="BI641">
        <v>6</v>
      </c>
      <c r="BJ641">
        <v>102070</v>
      </c>
      <c r="BL641" t="s">
        <v>4115</v>
      </c>
      <c r="BX641">
        <v>413293</v>
      </c>
    </row>
    <row r="642" spans="1:76" x14ac:dyDescent="0.25">
      <c r="A642">
        <v>418877</v>
      </c>
      <c r="B642">
        <v>49512</v>
      </c>
      <c r="F642" t="s">
        <v>0</v>
      </c>
      <c r="G642" t="s">
        <v>1</v>
      </c>
      <c r="H642" t="s">
        <v>4123</v>
      </c>
      <c r="I642" t="s">
        <v>3</v>
      </c>
      <c r="K642">
        <v>1</v>
      </c>
      <c r="L642" t="s">
        <v>4</v>
      </c>
      <c r="M642">
        <v>101939</v>
      </c>
      <c r="N642" t="s">
        <v>5</v>
      </c>
      <c r="O642" t="s">
        <v>5</v>
      </c>
      <c r="U642" t="s">
        <v>4124</v>
      </c>
      <c r="V642" s="1">
        <v>1</v>
      </c>
      <c r="W642" t="s">
        <v>4059</v>
      </c>
      <c r="X642" t="s">
        <v>4060</v>
      </c>
      <c r="Y642" s="2" t="s">
        <v>4061</v>
      </c>
      <c r="Z642" s="3">
        <v>16</v>
      </c>
      <c r="AA642" s="4">
        <v>1601</v>
      </c>
      <c r="AB642" s="4" t="s">
        <v>4060</v>
      </c>
      <c r="AC642" t="s">
        <v>4125</v>
      </c>
      <c r="AD642">
        <v>2014</v>
      </c>
      <c r="AE642">
        <v>9</v>
      </c>
      <c r="AF642">
        <v>4</v>
      </c>
      <c r="AG642" t="s">
        <v>4126</v>
      </c>
      <c r="AJ642" t="s">
        <v>5</v>
      </c>
      <c r="AK642" t="s">
        <v>12</v>
      </c>
      <c r="AL642">
        <v>271050</v>
      </c>
      <c r="AM642">
        <v>7041300</v>
      </c>
      <c r="AN642" s="4">
        <v>271000</v>
      </c>
      <c r="AO642" s="4">
        <v>7041000</v>
      </c>
      <c r="AP642">
        <v>250</v>
      </c>
      <c r="AR642">
        <v>1010</v>
      </c>
      <c r="AT642" s="5" t="s">
        <v>4127</v>
      </c>
      <c r="AU642">
        <v>101939</v>
      </c>
      <c r="AW642" s="6" t="s">
        <v>14</v>
      </c>
      <c r="AX642">
        <v>1</v>
      </c>
      <c r="AY642" t="s">
        <v>15</v>
      </c>
      <c r="AZ642" t="s">
        <v>4128</v>
      </c>
      <c r="BA642" t="s">
        <v>4129</v>
      </c>
      <c r="BB642">
        <v>1010</v>
      </c>
      <c r="BC642" t="s">
        <v>18</v>
      </c>
      <c r="BD642" t="s">
        <v>19</v>
      </c>
      <c r="BF642" s="5">
        <v>41886.795833333301</v>
      </c>
      <c r="BG642" s="7" t="s">
        <v>20</v>
      </c>
      <c r="BI642">
        <v>6</v>
      </c>
      <c r="BJ642">
        <v>46564</v>
      </c>
      <c r="BK642">
        <v>107314</v>
      </c>
      <c r="BL642" t="s">
        <v>4130</v>
      </c>
      <c r="BX642">
        <v>418877</v>
      </c>
    </row>
    <row r="643" spans="1:76" x14ac:dyDescent="0.25">
      <c r="A643">
        <v>417636</v>
      </c>
      <c r="C643">
        <v>1</v>
      </c>
      <c r="F643" t="s">
        <v>0</v>
      </c>
      <c r="G643" t="s">
        <v>1</v>
      </c>
      <c r="H643" t="s">
        <v>4131</v>
      </c>
      <c r="I643" t="s">
        <v>3</v>
      </c>
      <c r="K643">
        <v>1</v>
      </c>
      <c r="L643" t="s">
        <v>4</v>
      </c>
      <c r="M643">
        <v>101939</v>
      </c>
      <c r="N643" t="s">
        <v>5</v>
      </c>
      <c r="O643" t="s">
        <v>5</v>
      </c>
      <c r="U643" t="s">
        <v>4124</v>
      </c>
      <c r="V643" s="1">
        <v>1</v>
      </c>
      <c r="W643" t="s">
        <v>4059</v>
      </c>
      <c r="X643" t="s">
        <v>4060</v>
      </c>
      <c r="Y643" s="2" t="s">
        <v>4061</v>
      </c>
      <c r="Z643" s="3">
        <v>16</v>
      </c>
      <c r="AA643" s="4">
        <v>1601</v>
      </c>
      <c r="AB643" s="4" t="s">
        <v>4060</v>
      </c>
      <c r="AC643" t="s">
        <v>4132</v>
      </c>
      <c r="AD643">
        <v>2016</v>
      </c>
      <c r="AE643">
        <v>7</v>
      </c>
      <c r="AF643">
        <v>24</v>
      </c>
      <c r="AG643" t="s">
        <v>4133</v>
      </c>
      <c r="AJ643" t="s">
        <v>5</v>
      </c>
      <c r="AK643" t="s">
        <v>12</v>
      </c>
      <c r="AL643">
        <v>270729</v>
      </c>
      <c r="AM643">
        <v>7040534</v>
      </c>
      <c r="AN643" s="4">
        <v>271000</v>
      </c>
      <c r="AO643" s="4">
        <v>7041000</v>
      </c>
      <c r="AP643">
        <v>5</v>
      </c>
      <c r="AR643">
        <v>1010</v>
      </c>
      <c r="AT643" s="5" t="s">
        <v>4134</v>
      </c>
      <c r="AU643">
        <v>101939</v>
      </c>
      <c r="AW643" s="6" t="s">
        <v>14</v>
      </c>
      <c r="AX643">
        <v>1</v>
      </c>
      <c r="AY643" t="s">
        <v>15</v>
      </c>
      <c r="AZ643" t="s">
        <v>4135</v>
      </c>
      <c r="BA643" t="s">
        <v>4136</v>
      </c>
      <c r="BB643">
        <v>1010</v>
      </c>
      <c r="BC643" t="s">
        <v>18</v>
      </c>
      <c r="BD643" t="s">
        <v>19</v>
      </c>
      <c r="BF643" s="5">
        <v>42990.475682870398</v>
      </c>
      <c r="BG643" s="7" t="s">
        <v>20</v>
      </c>
      <c r="BI643">
        <v>6</v>
      </c>
      <c r="BJ643">
        <v>139175</v>
      </c>
      <c r="BL643" t="s">
        <v>4137</v>
      </c>
      <c r="BX643">
        <v>417636</v>
      </c>
    </row>
    <row r="644" spans="1:76" x14ac:dyDescent="0.25">
      <c r="A644">
        <v>418887</v>
      </c>
      <c r="C644">
        <v>1</v>
      </c>
      <c r="F644" t="s">
        <v>0</v>
      </c>
      <c r="G644" t="s">
        <v>1</v>
      </c>
      <c r="H644" t="s">
        <v>4138</v>
      </c>
      <c r="I644" t="s">
        <v>3</v>
      </c>
      <c r="K644">
        <v>1</v>
      </c>
      <c r="L644" t="s">
        <v>4</v>
      </c>
      <c r="M644">
        <v>101939</v>
      </c>
      <c r="N644" t="s">
        <v>5</v>
      </c>
      <c r="O644" t="s">
        <v>5</v>
      </c>
      <c r="U644" t="s">
        <v>4124</v>
      </c>
      <c r="V644" s="1">
        <v>1</v>
      </c>
      <c r="W644" t="s">
        <v>4059</v>
      </c>
      <c r="X644" t="s">
        <v>4060</v>
      </c>
      <c r="Y644" s="2" t="s">
        <v>4061</v>
      </c>
      <c r="Z644" s="3">
        <v>16</v>
      </c>
      <c r="AA644" s="4">
        <v>1601</v>
      </c>
      <c r="AB644" s="4" t="s">
        <v>4060</v>
      </c>
      <c r="AC644" t="s">
        <v>4132</v>
      </c>
      <c r="AD644">
        <v>2016</v>
      </c>
      <c r="AE644">
        <v>7</v>
      </c>
      <c r="AF644">
        <v>24</v>
      </c>
      <c r="AG644" t="s">
        <v>4133</v>
      </c>
      <c r="AJ644" t="s">
        <v>5</v>
      </c>
      <c r="AK644" t="s">
        <v>12</v>
      </c>
      <c r="AL644">
        <v>271051</v>
      </c>
      <c r="AM644">
        <v>7040159</v>
      </c>
      <c r="AN644" s="4">
        <v>271000</v>
      </c>
      <c r="AO644" s="4">
        <v>7041000</v>
      </c>
      <c r="AP644">
        <v>5</v>
      </c>
      <c r="AR644">
        <v>1010</v>
      </c>
      <c r="AT644" s="5" t="s">
        <v>4139</v>
      </c>
      <c r="AU644">
        <v>101939</v>
      </c>
      <c r="AW644" s="6" t="s">
        <v>14</v>
      </c>
      <c r="AX644">
        <v>1</v>
      </c>
      <c r="AY644" t="s">
        <v>15</v>
      </c>
      <c r="AZ644" t="s">
        <v>4140</v>
      </c>
      <c r="BA644" t="s">
        <v>4141</v>
      </c>
      <c r="BB644">
        <v>1010</v>
      </c>
      <c r="BC644" t="s">
        <v>18</v>
      </c>
      <c r="BD644" t="s">
        <v>19</v>
      </c>
      <c r="BF644" s="5">
        <v>42990.4756597222</v>
      </c>
      <c r="BG644" s="7" t="s">
        <v>20</v>
      </c>
      <c r="BI644">
        <v>6</v>
      </c>
      <c r="BJ644">
        <v>139192</v>
      </c>
      <c r="BL644" t="s">
        <v>4142</v>
      </c>
      <c r="BX644">
        <v>418887</v>
      </c>
    </row>
    <row r="645" spans="1:76" x14ac:dyDescent="0.25">
      <c r="A645">
        <v>418930</v>
      </c>
      <c r="C645">
        <v>1</v>
      </c>
      <c r="F645" t="s">
        <v>0</v>
      </c>
      <c r="G645" t="s">
        <v>1</v>
      </c>
      <c r="H645" t="s">
        <v>4143</v>
      </c>
      <c r="I645" t="s">
        <v>3</v>
      </c>
      <c r="K645">
        <v>1</v>
      </c>
      <c r="L645" t="s">
        <v>4</v>
      </c>
      <c r="M645">
        <v>101939</v>
      </c>
      <c r="N645" t="s">
        <v>5</v>
      </c>
      <c r="O645" t="s">
        <v>5</v>
      </c>
      <c r="U645" t="s">
        <v>4124</v>
      </c>
      <c r="V645" s="1">
        <v>1</v>
      </c>
      <c r="W645" t="s">
        <v>4059</v>
      </c>
      <c r="X645" t="s">
        <v>4060</v>
      </c>
      <c r="Y645" s="2" t="s">
        <v>4061</v>
      </c>
      <c r="Z645" s="3">
        <v>16</v>
      </c>
      <c r="AA645" s="4">
        <v>1601</v>
      </c>
      <c r="AB645" s="4" t="s">
        <v>4060</v>
      </c>
      <c r="AC645" t="s">
        <v>4132</v>
      </c>
      <c r="AD645">
        <v>2016</v>
      </c>
      <c r="AE645">
        <v>7</v>
      </c>
      <c r="AF645">
        <v>24</v>
      </c>
      <c r="AG645" t="s">
        <v>4133</v>
      </c>
      <c r="AJ645" t="s">
        <v>5</v>
      </c>
      <c r="AK645" t="s">
        <v>12</v>
      </c>
      <c r="AL645">
        <v>271053</v>
      </c>
      <c r="AM645">
        <v>7040168</v>
      </c>
      <c r="AN645" s="4">
        <v>271000</v>
      </c>
      <c r="AO645" s="4">
        <v>7041000</v>
      </c>
      <c r="AP645">
        <v>5</v>
      </c>
      <c r="AR645">
        <v>1010</v>
      </c>
      <c r="AT645" s="5" t="s">
        <v>4144</v>
      </c>
      <c r="AU645">
        <v>101939</v>
      </c>
      <c r="AW645" s="6" t="s">
        <v>14</v>
      </c>
      <c r="AX645">
        <v>1</v>
      </c>
      <c r="AY645" t="s">
        <v>15</v>
      </c>
      <c r="AZ645" t="s">
        <v>4145</v>
      </c>
      <c r="BA645" t="s">
        <v>4146</v>
      </c>
      <c r="BB645">
        <v>1010</v>
      </c>
      <c r="BC645" t="s">
        <v>18</v>
      </c>
      <c r="BD645" t="s">
        <v>19</v>
      </c>
      <c r="BF645" s="5">
        <v>42990.4756597222</v>
      </c>
      <c r="BG645" s="7" t="s">
        <v>20</v>
      </c>
      <c r="BI645">
        <v>6</v>
      </c>
      <c r="BJ645">
        <v>139193</v>
      </c>
      <c r="BL645" t="s">
        <v>4147</v>
      </c>
      <c r="BX645">
        <v>418930</v>
      </c>
    </row>
    <row r="646" spans="1:76" x14ac:dyDescent="0.25">
      <c r="A646">
        <v>418873</v>
      </c>
      <c r="C646">
        <v>1</v>
      </c>
      <c r="F646" t="s">
        <v>0</v>
      </c>
      <c r="G646" t="s">
        <v>1</v>
      </c>
      <c r="H646" t="s">
        <v>4148</v>
      </c>
      <c r="I646" t="s">
        <v>3</v>
      </c>
      <c r="K646">
        <v>1</v>
      </c>
      <c r="L646" t="s">
        <v>4</v>
      </c>
      <c r="M646">
        <v>101939</v>
      </c>
      <c r="N646" t="s">
        <v>5</v>
      </c>
      <c r="O646" t="s">
        <v>5</v>
      </c>
      <c r="U646" t="s">
        <v>4124</v>
      </c>
      <c r="V646" s="1">
        <v>1</v>
      </c>
      <c r="W646" t="s">
        <v>4059</v>
      </c>
      <c r="X646" t="s">
        <v>4060</v>
      </c>
      <c r="Y646" s="2" t="s">
        <v>4061</v>
      </c>
      <c r="Z646" s="3">
        <v>16</v>
      </c>
      <c r="AA646" s="4">
        <v>1601</v>
      </c>
      <c r="AB646" s="4" t="s">
        <v>4060</v>
      </c>
      <c r="AC646" t="s">
        <v>4132</v>
      </c>
      <c r="AD646">
        <v>2016</v>
      </c>
      <c r="AE646">
        <v>7</v>
      </c>
      <c r="AF646">
        <v>24</v>
      </c>
      <c r="AG646" t="s">
        <v>4133</v>
      </c>
      <c r="AJ646" t="s">
        <v>5</v>
      </c>
      <c r="AK646" t="s">
        <v>12</v>
      </c>
      <c r="AL646">
        <v>271049</v>
      </c>
      <c r="AM646">
        <v>7040150</v>
      </c>
      <c r="AN646" s="4">
        <v>271000</v>
      </c>
      <c r="AO646" s="4">
        <v>7041000</v>
      </c>
      <c r="AP646">
        <v>5</v>
      </c>
      <c r="AR646">
        <v>1010</v>
      </c>
      <c r="AT646" s="5" t="s">
        <v>4149</v>
      </c>
      <c r="AU646">
        <v>101939</v>
      </c>
      <c r="AW646" s="6" t="s">
        <v>14</v>
      </c>
      <c r="AX646">
        <v>1</v>
      </c>
      <c r="AY646" t="s">
        <v>15</v>
      </c>
      <c r="AZ646" t="s">
        <v>4150</v>
      </c>
      <c r="BA646" t="s">
        <v>4151</v>
      </c>
      <c r="BB646">
        <v>1010</v>
      </c>
      <c r="BC646" t="s">
        <v>18</v>
      </c>
      <c r="BD646" t="s">
        <v>19</v>
      </c>
      <c r="BF646" s="5">
        <v>42990.4756597222</v>
      </c>
      <c r="BG646" s="7" t="s">
        <v>20</v>
      </c>
      <c r="BI646">
        <v>6</v>
      </c>
      <c r="BJ646">
        <v>139194</v>
      </c>
      <c r="BL646" t="s">
        <v>4152</v>
      </c>
      <c r="BX646">
        <v>418873</v>
      </c>
    </row>
    <row r="647" spans="1:76" x14ac:dyDescent="0.25">
      <c r="A647">
        <v>418881</v>
      </c>
      <c r="C647">
        <v>1</v>
      </c>
      <c r="F647" t="s">
        <v>0</v>
      </c>
      <c r="G647" t="s">
        <v>1</v>
      </c>
      <c r="H647" t="s">
        <v>4153</v>
      </c>
      <c r="I647" t="s">
        <v>3</v>
      </c>
      <c r="K647">
        <v>1</v>
      </c>
      <c r="L647" t="s">
        <v>4</v>
      </c>
      <c r="M647">
        <v>101939</v>
      </c>
      <c r="N647" t="s">
        <v>5</v>
      </c>
      <c r="O647" t="s">
        <v>5</v>
      </c>
      <c r="U647" t="s">
        <v>4124</v>
      </c>
      <c r="V647" s="1">
        <v>1</v>
      </c>
      <c r="W647" t="s">
        <v>4059</v>
      </c>
      <c r="X647" t="s">
        <v>4060</v>
      </c>
      <c r="Y647" s="2" t="s">
        <v>4061</v>
      </c>
      <c r="Z647" s="3">
        <v>16</v>
      </c>
      <c r="AA647" s="4">
        <v>1601</v>
      </c>
      <c r="AB647" s="4" t="s">
        <v>4060</v>
      </c>
      <c r="AC647" t="s">
        <v>4132</v>
      </c>
      <c r="AD647">
        <v>2016</v>
      </c>
      <c r="AE647">
        <v>7</v>
      </c>
      <c r="AF647">
        <v>24</v>
      </c>
      <c r="AG647" t="s">
        <v>4133</v>
      </c>
      <c r="AJ647" t="s">
        <v>5</v>
      </c>
      <c r="AK647" t="s">
        <v>12</v>
      </c>
      <c r="AL647">
        <v>271050</v>
      </c>
      <c r="AM647">
        <v>7040143</v>
      </c>
      <c r="AN647" s="4">
        <v>271000</v>
      </c>
      <c r="AO647" s="4">
        <v>7041000</v>
      </c>
      <c r="AP647">
        <v>5</v>
      </c>
      <c r="AR647">
        <v>1010</v>
      </c>
      <c r="AT647" s="5" t="s">
        <v>4154</v>
      </c>
      <c r="AU647">
        <v>101939</v>
      </c>
      <c r="AW647" s="6" t="s">
        <v>14</v>
      </c>
      <c r="AX647">
        <v>1</v>
      </c>
      <c r="AY647" t="s">
        <v>15</v>
      </c>
      <c r="AZ647" t="s">
        <v>4155</v>
      </c>
      <c r="BA647" t="s">
        <v>4156</v>
      </c>
      <c r="BB647">
        <v>1010</v>
      </c>
      <c r="BC647" t="s">
        <v>18</v>
      </c>
      <c r="BD647" t="s">
        <v>19</v>
      </c>
      <c r="BF647" s="5">
        <v>42990.4756597222</v>
      </c>
      <c r="BG647" s="7" t="s">
        <v>20</v>
      </c>
      <c r="BI647">
        <v>6</v>
      </c>
      <c r="BJ647">
        <v>139195</v>
      </c>
      <c r="BL647" t="s">
        <v>4157</v>
      </c>
      <c r="BX647">
        <v>418881</v>
      </c>
    </row>
    <row r="648" spans="1:76" x14ac:dyDescent="0.25">
      <c r="A648">
        <v>418870</v>
      </c>
      <c r="C648">
        <v>1</v>
      </c>
      <c r="F648" t="s">
        <v>0</v>
      </c>
      <c r="G648" t="s">
        <v>1</v>
      </c>
      <c r="H648" t="s">
        <v>4158</v>
      </c>
      <c r="I648" t="s">
        <v>3</v>
      </c>
      <c r="K648">
        <v>1</v>
      </c>
      <c r="L648" t="s">
        <v>4</v>
      </c>
      <c r="M648">
        <v>101939</v>
      </c>
      <c r="N648" t="s">
        <v>5</v>
      </c>
      <c r="O648" t="s">
        <v>5</v>
      </c>
      <c r="U648" t="s">
        <v>4124</v>
      </c>
      <c r="V648" s="1">
        <v>1</v>
      </c>
      <c r="W648" t="s">
        <v>4059</v>
      </c>
      <c r="X648" t="s">
        <v>4060</v>
      </c>
      <c r="Y648" s="2" t="s">
        <v>4061</v>
      </c>
      <c r="Z648" s="3">
        <v>16</v>
      </c>
      <c r="AA648" s="4">
        <v>1601</v>
      </c>
      <c r="AB648" s="4" t="s">
        <v>4060</v>
      </c>
      <c r="AC648" t="s">
        <v>4132</v>
      </c>
      <c r="AD648">
        <v>2016</v>
      </c>
      <c r="AE648">
        <v>7</v>
      </c>
      <c r="AF648">
        <v>24</v>
      </c>
      <c r="AG648" t="s">
        <v>4133</v>
      </c>
      <c r="AJ648" t="s">
        <v>5</v>
      </c>
      <c r="AK648" t="s">
        <v>12</v>
      </c>
      <c r="AL648">
        <v>271048</v>
      </c>
      <c r="AM648">
        <v>7040134</v>
      </c>
      <c r="AN648" s="4">
        <v>271000</v>
      </c>
      <c r="AO648" s="4">
        <v>7041000</v>
      </c>
      <c r="AP648">
        <v>5</v>
      </c>
      <c r="AR648">
        <v>1010</v>
      </c>
      <c r="AT648" s="5" t="s">
        <v>4159</v>
      </c>
      <c r="AU648">
        <v>101939</v>
      </c>
      <c r="AW648" s="6" t="s">
        <v>14</v>
      </c>
      <c r="AX648">
        <v>1</v>
      </c>
      <c r="AY648" t="s">
        <v>15</v>
      </c>
      <c r="AZ648" t="s">
        <v>4160</v>
      </c>
      <c r="BA648" t="s">
        <v>4161</v>
      </c>
      <c r="BB648">
        <v>1010</v>
      </c>
      <c r="BC648" t="s">
        <v>18</v>
      </c>
      <c r="BD648" t="s">
        <v>19</v>
      </c>
      <c r="BF648" s="5">
        <v>42990.4756597222</v>
      </c>
      <c r="BG648" s="7" t="s">
        <v>20</v>
      </c>
      <c r="BI648">
        <v>6</v>
      </c>
      <c r="BJ648">
        <v>139196</v>
      </c>
      <c r="BL648" t="s">
        <v>4162</v>
      </c>
      <c r="BX648">
        <v>418870</v>
      </c>
    </row>
    <row r="649" spans="1:76" x14ac:dyDescent="0.25">
      <c r="A649">
        <v>418716</v>
      </c>
      <c r="C649">
        <v>1</v>
      </c>
      <c r="F649" t="s">
        <v>0</v>
      </c>
      <c r="G649" t="s">
        <v>1</v>
      </c>
      <c r="H649" t="s">
        <v>4163</v>
      </c>
      <c r="I649" t="s">
        <v>3</v>
      </c>
      <c r="K649">
        <v>1</v>
      </c>
      <c r="L649" t="s">
        <v>4</v>
      </c>
      <c r="M649">
        <v>101939</v>
      </c>
      <c r="N649" t="s">
        <v>5</v>
      </c>
      <c r="O649" t="s">
        <v>5</v>
      </c>
      <c r="U649" t="s">
        <v>4124</v>
      </c>
      <c r="V649" s="1">
        <v>1</v>
      </c>
      <c r="W649" t="s">
        <v>4059</v>
      </c>
      <c r="X649" t="s">
        <v>4060</v>
      </c>
      <c r="Y649" s="2" t="s">
        <v>4061</v>
      </c>
      <c r="Z649" s="3">
        <v>16</v>
      </c>
      <c r="AA649" s="4">
        <v>1601</v>
      </c>
      <c r="AB649" s="4" t="s">
        <v>4060</v>
      </c>
      <c r="AC649" t="s">
        <v>4132</v>
      </c>
      <c r="AD649">
        <v>2016</v>
      </c>
      <c r="AE649">
        <v>7</v>
      </c>
      <c r="AF649">
        <v>24</v>
      </c>
      <c r="AG649" t="s">
        <v>4133</v>
      </c>
      <c r="AJ649" t="s">
        <v>5</v>
      </c>
      <c r="AK649" t="s">
        <v>12</v>
      </c>
      <c r="AL649">
        <v>271010</v>
      </c>
      <c r="AM649">
        <v>7040054</v>
      </c>
      <c r="AN649" s="4">
        <v>271000</v>
      </c>
      <c r="AO649" s="4">
        <v>7041000</v>
      </c>
      <c r="AP649">
        <v>5</v>
      </c>
      <c r="AR649">
        <v>1010</v>
      </c>
      <c r="AT649" s="5" t="s">
        <v>4164</v>
      </c>
      <c r="AU649">
        <v>101939</v>
      </c>
      <c r="AW649" s="6" t="s">
        <v>14</v>
      </c>
      <c r="AX649">
        <v>1</v>
      </c>
      <c r="AY649" t="s">
        <v>15</v>
      </c>
      <c r="AZ649" t="s">
        <v>4165</v>
      </c>
      <c r="BA649" t="s">
        <v>4166</v>
      </c>
      <c r="BB649">
        <v>1010</v>
      </c>
      <c r="BC649" t="s">
        <v>18</v>
      </c>
      <c r="BD649" t="s">
        <v>19</v>
      </c>
      <c r="BF649" s="5">
        <v>42990.4756597222</v>
      </c>
      <c r="BG649" s="7" t="s">
        <v>20</v>
      </c>
      <c r="BI649">
        <v>6</v>
      </c>
      <c r="BJ649">
        <v>139202</v>
      </c>
      <c r="BL649" t="s">
        <v>4167</v>
      </c>
      <c r="BX649">
        <v>418716</v>
      </c>
    </row>
    <row r="650" spans="1:76" x14ac:dyDescent="0.25">
      <c r="A650">
        <v>418733</v>
      </c>
      <c r="C650">
        <v>1</v>
      </c>
      <c r="F650" t="s">
        <v>0</v>
      </c>
      <c r="G650" t="s">
        <v>1</v>
      </c>
      <c r="H650" t="s">
        <v>4168</v>
      </c>
      <c r="I650" t="s">
        <v>3</v>
      </c>
      <c r="K650">
        <v>1</v>
      </c>
      <c r="L650" t="s">
        <v>4</v>
      </c>
      <c r="M650">
        <v>101939</v>
      </c>
      <c r="N650" t="s">
        <v>5</v>
      </c>
      <c r="O650" t="s">
        <v>5</v>
      </c>
      <c r="U650" t="s">
        <v>4124</v>
      </c>
      <c r="V650" s="1">
        <v>1</v>
      </c>
      <c r="W650" t="s">
        <v>4059</v>
      </c>
      <c r="X650" t="s">
        <v>4060</v>
      </c>
      <c r="Y650" s="2" t="s">
        <v>4061</v>
      </c>
      <c r="Z650" s="3">
        <v>16</v>
      </c>
      <c r="AA650" s="4">
        <v>1601</v>
      </c>
      <c r="AB650" s="4" t="s">
        <v>4060</v>
      </c>
      <c r="AC650" t="s">
        <v>4132</v>
      </c>
      <c r="AD650">
        <v>2016</v>
      </c>
      <c r="AE650">
        <v>7</v>
      </c>
      <c r="AF650">
        <v>24</v>
      </c>
      <c r="AG650" t="s">
        <v>4133</v>
      </c>
      <c r="AJ650" t="s">
        <v>5</v>
      </c>
      <c r="AK650" t="s">
        <v>12</v>
      </c>
      <c r="AL650">
        <v>271016</v>
      </c>
      <c r="AM650">
        <v>7040038</v>
      </c>
      <c r="AN650" s="4">
        <v>271000</v>
      </c>
      <c r="AO650" s="4">
        <v>7041000</v>
      </c>
      <c r="AP650">
        <v>5</v>
      </c>
      <c r="AR650">
        <v>1010</v>
      </c>
      <c r="AT650" s="5" t="s">
        <v>4169</v>
      </c>
      <c r="AU650">
        <v>101939</v>
      </c>
      <c r="AW650" s="6" t="s">
        <v>14</v>
      </c>
      <c r="AX650">
        <v>1</v>
      </c>
      <c r="AY650" t="s">
        <v>15</v>
      </c>
      <c r="AZ650" t="s">
        <v>4170</v>
      </c>
      <c r="BA650" t="s">
        <v>4171</v>
      </c>
      <c r="BB650">
        <v>1010</v>
      </c>
      <c r="BC650" t="s">
        <v>18</v>
      </c>
      <c r="BD650" t="s">
        <v>19</v>
      </c>
      <c r="BF650" s="5">
        <v>42990.475648148102</v>
      </c>
      <c r="BG650" s="7" t="s">
        <v>20</v>
      </c>
      <c r="BI650">
        <v>6</v>
      </c>
      <c r="BJ650">
        <v>139211</v>
      </c>
      <c r="BL650" t="s">
        <v>4172</v>
      </c>
      <c r="BX650">
        <v>418733</v>
      </c>
    </row>
    <row r="651" spans="1:76" x14ac:dyDescent="0.25">
      <c r="A651">
        <v>417798</v>
      </c>
      <c r="C651">
        <v>1</v>
      </c>
      <c r="F651" t="s">
        <v>0</v>
      </c>
      <c r="G651" t="s">
        <v>1</v>
      </c>
      <c r="H651" t="s">
        <v>4173</v>
      </c>
      <c r="I651" t="s">
        <v>3</v>
      </c>
      <c r="K651">
        <v>1</v>
      </c>
      <c r="L651" t="s">
        <v>4</v>
      </c>
      <c r="M651">
        <v>101939</v>
      </c>
      <c r="N651" t="s">
        <v>5</v>
      </c>
      <c r="O651" t="s">
        <v>5</v>
      </c>
      <c r="U651" t="s">
        <v>4124</v>
      </c>
      <c r="V651" s="1">
        <v>1</v>
      </c>
      <c r="W651" t="s">
        <v>4059</v>
      </c>
      <c r="X651" t="s">
        <v>4060</v>
      </c>
      <c r="Y651" s="2" t="s">
        <v>4061</v>
      </c>
      <c r="Z651" s="3">
        <v>16</v>
      </c>
      <c r="AA651" s="4">
        <v>1601</v>
      </c>
      <c r="AB651" s="4" t="s">
        <v>4060</v>
      </c>
      <c r="AC651" t="s">
        <v>4174</v>
      </c>
      <c r="AD651">
        <v>2017</v>
      </c>
      <c r="AE651">
        <v>6</v>
      </c>
      <c r="AF651">
        <v>25</v>
      </c>
      <c r="AG651" t="s">
        <v>4175</v>
      </c>
      <c r="AJ651" t="s">
        <v>5</v>
      </c>
      <c r="AK651" t="s">
        <v>12</v>
      </c>
      <c r="AL651">
        <v>270760</v>
      </c>
      <c r="AM651">
        <v>7040545</v>
      </c>
      <c r="AN651" s="4">
        <v>271000</v>
      </c>
      <c r="AO651" s="4">
        <v>7041000</v>
      </c>
      <c r="AP651">
        <v>400</v>
      </c>
      <c r="AR651">
        <v>1010</v>
      </c>
      <c r="AS651" t="s">
        <v>2095</v>
      </c>
      <c r="AT651" s="5" t="s">
        <v>4176</v>
      </c>
      <c r="AU651">
        <v>101939</v>
      </c>
      <c r="AW651" s="6" t="s">
        <v>14</v>
      </c>
      <c r="AX651">
        <v>1</v>
      </c>
      <c r="AY651" t="s">
        <v>15</v>
      </c>
      <c r="AZ651" t="s">
        <v>4177</v>
      </c>
      <c r="BA651" t="s">
        <v>4178</v>
      </c>
      <c r="BB651">
        <v>1010</v>
      </c>
      <c r="BC651" t="s">
        <v>18</v>
      </c>
      <c r="BD651" t="s">
        <v>19</v>
      </c>
      <c r="BF651" s="5">
        <v>42922.7839467593</v>
      </c>
      <c r="BG651" s="7" t="s">
        <v>20</v>
      </c>
      <c r="BI651">
        <v>6</v>
      </c>
      <c r="BJ651">
        <v>126260</v>
      </c>
      <c r="BL651" t="s">
        <v>4179</v>
      </c>
      <c r="BX651">
        <v>417798</v>
      </c>
    </row>
    <row r="652" spans="1:76" x14ac:dyDescent="0.25">
      <c r="A652">
        <v>416512</v>
      </c>
      <c r="C652">
        <v>1</v>
      </c>
      <c r="F652" t="s">
        <v>0</v>
      </c>
      <c r="G652" t="s">
        <v>69</v>
      </c>
      <c r="H652" t="s">
        <v>4180</v>
      </c>
      <c r="I652" t="s">
        <v>3</v>
      </c>
      <c r="K652">
        <v>1</v>
      </c>
      <c r="L652" t="s">
        <v>4</v>
      </c>
      <c r="M652">
        <v>101939</v>
      </c>
      <c r="N652" t="s">
        <v>5</v>
      </c>
      <c r="O652" t="s">
        <v>5</v>
      </c>
      <c r="U652" t="s">
        <v>4124</v>
      </c>
      <c r="V652" s="1">
        <v>1</v>
      </c>
      <c r="W652" t="s">
        <v>4059</v>
      </c>
      <c r="X652" t="s">
        <v>4060</v>
      </c>
      <c r="Y652" s="2" t="s">
        <v>4061</v>
      </c>
      <c r="Z652" s="3">
        <v>16</v>
      </c>
      <c r="AA652" s="4">
        <v>1601</v>
      </c>
      <c r="AB652" s="4" t="s">
        <v>4060</v>
      </c>
      <c r="AC652" t="s">
        <v>4181</v>
      </c>
      <c r="AD652">
        <v>2018</v>
      </c>
      <c r="AE652">
        <v>5</v>
      </c>
      <c r="AF652">
        <v>28</v>
      </c>
      <c r="AG652" t="s">
        <v>71</v>
      </c>
      <c r="AH652" t="s">
        <v>71</v>
      </c>
      <c r="AJ652" t="s">
        <v>5</v>
      </c>
      <c r="AK652" t="s">
        <v>12</v>
      </c>
      <c r="AL652">
        <v>270336</v>
      </c>
      <c r="AM652">
        <v>7040015</v>
      </c>
      <c r="AN652" s="4">
        <v>271000</v>
      </c>
      <c r="AO652" s="4">
        <v>7041000</v>
      </c>
      <c r="AP652">
        <v>25</v>
      </c>
      <c r="AR652">
        <v>267</v>
      </c>
      <c r="AT652" s="5"/>
      <c r="AU652">
        <v>101939</v>
      </c>
      <c r="AW652" s="6" t="s">
        <v>14</v>
      </c>
      <c r="AX652">
        <v>1</v>
      </c>
      <c r="AY652" t="s">
        <v>15</v>
      </c>
      <c r="AZ652" t="s">
        <v>4182</v>
      </c>
      <c r="BA652" t="s">
        <v>4180</v>
      </c>
      <c r="BB652">
        <v>267</v>
      </c>
      <c r="BC652" t="s">
        <v>73</v>
      </c>
      <c r="BD652" t="s">
        <v>74</v>
      </c>
      <c r="BF652" s="5">
        <v>43248</v>
      </c>
      <c r="BG652" s="7" t="s">
        <v>20</v>
      </c>
      <c r="BI652">
        <v>5</v>
      </c>
      <c r="BJ652">
        <v>331789</v>
      </c>
      <c r="BL652" t="s">
        <v>4183</v>
      </c>
      <c r="BX652">
        <v>416512</v>
      </c>
    </row>
    <row r="653" spans="1:76" x14ac:dyDescent="0.25">
      <c r="A653">
        <v>271358</v>
      </c>
      <c r="B653">
        <v>49465</v>
      </c>
      <c r="F653" t="s">
        <v>0</v>
      </c>
      <c r="G653" t="s">
        <v>1</v>
      </c>
      <c r="H653" t="s">
        <v>4279</v>
      </c>
      <c r="I653" t="s">
        <v>3</v>
      </c>
      <c r="K653">
        <v>1</v>
      </c>
      <c r="L653" t="s">
        <v>4</v>
      </c>
      <c r="M653">
        <v>101939</v>
      </c>
      <c r="N653" t="s">
        <v>5</v>
      </c>
      <c r="O653" t="s">
        <v>5</v>
      </c>
      <c r="U653" t="s">
        <v>4280</v>
      </c>
      <c r="V653" s="1">
        <v>1</v>
      </c>
      <c r="W653" t="s">
        <v>4059</v>
      </c>
      <c r="X653" t="s">
        <v>4281</v>
      </c>
      <c r="Y653" s="2" t="s">
        <v>4061</v>
      </c>
      <c r="Z653" s="3">
        <v>16</v>
      </c>
      <c r="AA653" s="4">
        <v>1624</v>
      </c>
      <c r="AB653" t="s">
        <v>4282</v>
      </c>
      <c r="AC653" t="s">
        <v>4283</v>
      </c>
      <c r="AD653">
        <v>2012</v>
      </c>
      <c r="AE653">
        <v>6</v>
      </c>
      <c r="AF653">
        <v>27</v>
      </c>
      <c r="AG653" t="s">
        <v>4284</v>
      </c>
      <c r="AJ653" t="s">
        <v>5</v>
      </c>
      <c r="AK653" t="s">
        <v>12</v>
      </c>
      <c r="AL653">
        <v>242872</v>
      </c>
      <c r="AM653">
        <v>7065950</v>
      </c>
      <c r="AN653" s="4">
        <v>243000</v>
      </c>
      <c r="AO653" s="4">
        <v>7065000</v>
      </c>
      <c r="AP653">
        <v>100</v>
      </c>
      <c r="AR653">
        <v>1010</v>
      </c>
      <c r="AT653" s="5" t="s">
        <v>4285</v>
      </c>
      <c r="AU653">
        <v>101939</v>
      </c>
      <c r="AW653" s="6" t="s">
        <v>14</v>
      </c>
      <c r="AX653">
        <v>1</v>
      </c>
      <c r="AY653" t="s">
        <v>15</v>
      </c>
      <c r="AZ653" t="s">
        <v>4286</v>
      </c>
      <c r="BA653" t="s">
        <v>4287</v>
      </c>
      <c r="BB653">
        <v>1010</v>
      </c>
      <c r="BC653" t="s">
        <v>18</v>
      </c>
      <c r="BD653" t="s">
        <v>19</v>
      </c>
      <c r="BF653" s="5">
        <v>41445.704861111102</v>
      </c>
      <c r="BG653" s="7" t="s">
        <v>20</v>
      </c>
      <c r="BI653">
        <v>6</v>
      </c>
      <c r="BJ653">
        <v>46516</v>
      </c>
      <c r="BK653">
        <v>107316</v>
      </c>
      <c r="BL653" t="s">
        <v>4288</v>
      </c>
      <c r="BX653">
        <v>271358</v>
      </c>
    </row>
    <row r="654" spans="1:76" x14ac:dyDescent="0.25">
      <c r="A654">
        <v>472612</v>
      </c>
      <c r="B654">
        <v>49496</v>
      </c>
      <c r="F654" t="s">
        <v>0</v>
      </c>
      <c r="G654" t="s">
        <v>1</v>
      </c>
      <c r="H654" t="s">
        <v>4323</v>
      </c>
      <c r="I654" t="s">
        <v>3</v>
      </c>
      <c r="K654">
        <v>1</v>
      </c>
      <c r="L654" t="s">
        <v>4</v>
      </c>
      <c r="M654">
        <v>101939</v>
      </c>
      <c r="N654" t="s">
        <v>5</v>
      </c>
      <c r="O654" t="s">
        <v>5</v>
      </c>
      <c r="U654" t="s">
        <v>4324</v>
      </c>
      <c r="V654" s="1">
        <v>1</v>
      </c>
      <c r="W654" t="s">
        <v>4059</v>
      </c>
      <c r="X654" t="s">
        <v>4309</v>
      </c>
      <c r="Y654" s="2" t="s">
        <v>4310</v>
      </c>
      <c r="Z654" s="3">
        <v>17</v>
      </c>
      <c r="AA654" s="4">
        <v>1714</v>
      </c>
      <c r="AB654" t="s">
        <v>4309</v>
      </c>
      <c r="AC654" t="s">
        <v>4325</v>
      </c>
      <c r="AD654">
        <v>2013</v>
      </c>
      <c r="AE654">
        <v>6</v>
      </c>
      <c r="AF654">
        <v>24</v>
      </c>
      <c r="AG654" t="s">
        <v>4326</v>
      </c>
      <c r="AJ654" t="s">
        <v>5</v>
      </c>
      <c r="AK654" t="s">
        <v>12</v>
      </c>
      <c r="AL654">
        <v>297811</v>
      </c>
      <c r="AM654">
        <v>7043434</v>
      </c>
      <c r="AN654" s="4">
        <v>297000</v>
      </c>
      <c r="AO654" s="4">
        <v>7043000</v>
      </c>
      <c r="AP654">
        <v>10</v>
      </c>
      <c r="AR654">
        <v>1010</v>
      </c>
      <c r="AS654" t="s">
        <v>4327</v>
      </c>
      <c r="AT654" s="5" t="s">
        <v>4328</v>
      </c>
      <c r="AU654">
        <v>101939</v>
      </c>
      <c r="AW654" s="6" t="s">
        <v>14</v>
      </c>
      <c r="AX654">
        <v>1</v>
      </c>
      <c r="AY654" t="s">
        <v>15</v>
      </c>
      <c r="AZ654" t="s">
        <v>4329</v>
      </c>
      <c r="BA654" t="s">
        <v>4330</v>
      </c>
      <c r="BB654">
        <v>1010</v>
      </c>
      <c r="BC654" t="s">
        <v>18</v>
      </c>
      <c r="BD654" t="s">
        <v>19</v>
      </c>
      <c r="BF654" s="5">
        <v>41621.488888888904</v>
      </c>
      <c r="BG654" s="7" t="s">
        <v>20</v>
      </c>
      <c r="BI654">
        <v>6</v>
      </c>
      <c r="BJ654">
        <v>46548</v>
      </c>
      <c r="BK654">
        <v>107317</v>
      </c>
      <c r="BL654" t="s">
        <v>4331</v>
      </c>
      <c r="BX654">
        <v>472612</v>
      </c>
    </row>
    <row r="655" spans="1:76" x14ac:dyDescent="0.25">
      <c r="A655">
        <v>491806</v>
      </c>
      <c r="C655">
        <v>1</v>
      </c>
      <c r="F655" t="s">
        <v>0</v>
      </c>
      <c r="G655" t="s">
        <v>1</v>
      </c>
      <c r="H655" t="s">
        <v>4341</v>
      </c>
      <c r="I655" t="s">
        <v>3</v>
      </c>
      <c r="K655">
        <v>1</v>
      </c>
      <c r="L655" t="s">
        <v>4</v>
      </c>
      <c r="M655">
        <v>101939</v>
      </c>
      <c r="N655" t="s">
        <v>5</v>
      </c>
      <c r="O655" t="s">
        <v>5</v>
      </c>
      <c r="U655" t="s">
        <v>4342</v>
      </c>
      <c r="V655" s="1">
        <v>1</v>
      </c>
      <c r="W655" t="s">
        <v>4059</v>
      </c>
      <c r="X655" t="s">
        <v>4343</v>
      </c>
      <c r="Y655" s="2" t="s">
        <v>4310</v>
      </c>
      <c r="Z655" s="3">
        <v>17</v>
      </c>
      <c r="AA655" s="4">
        <v>1721</v>
      </c>
      <c r="AB655" s="4" t="s">
        <v>4343</v>
      </c>
      <c r="AC655" t="s">
        <v>4344</v>
      </c>
      <c r="AD655">
        <v>2013</v>
      </c>
      <c r="AE655">
        <v>7</v>
      </c>
      <c r="AF655">
        <v>3</v>
      </c>
      <c r="AG655" t="s">
        <v>4345</v>
      </c>
      <c r="AJ655" t="s">
        <v>5</v>
      </c>
      <c r="AK655" t="s">
        <v>12</v>
      </c>
      <c r="AL655">
        <v>324636</v>
      </c>
      <c r="AM655">
        <v>7083275</v>
      </c>
      <c r="AN655" s="4">
        <v>325000</v>
      </c>
      <c r="AO655" s="4">
        <v>7083000</v>
      </c>
      <c r="AP655">
        <v>5</v>
      </c>
      <c r="AR655">
        <v>1010</v>
      </c>
      <c r="AS655" t="s">
        <v>4346</v>
      </c>
      <c r="AT655" s="5" t="s">
        <v>4347</v>
      </c>
      <c r="AU655">
        <v>101939</v>
      </c>
      <c r="AW655" s="6" t="s">
        <v>14</v>
      </c>
      <c r="AX655">
        <v>1</v>
      </c>
      <c r="AY655" t="s">
        <v>15</v>
      </c>
      <c r="AZ655" t="s">
        <v>4348</v>
      </c>
      <c r="BA655" t="s">
        <v>4349</v>
      </c>
      <c r="BB655">
        <v>1010</v>
      </c>
      <c r="BC655" t="s">
        <v>18</v>
      </c>
      <c r="BD655" t="s">
        <v>19</v>
      </c>
      <c r="BF655" s="5">
        <v>41460.579861111102</v>
      </c>
      <c r="BG655" s="7" t="s">
        <v>20</v>
      </c>
      <c r="BI655">
        <v>6</v>
      </c>
      <c r="BJ655">
        <v>43451</v>
      </c>
      <c r="BL655" t="s">
        <v>4350</v>
      </c>
      <c r="BX655">
        <v>491806</v>
      </c>
    </row>
    <row r="656" spans="1:76" x14ac:dyDescent="0.25">
      <c r="A656">
        <v>491753</v>
      </c>
      <c r="C656">
        <v>1</v>
      </c>
      <c r="F656" t="s">
        <v>0</v>
      </c>
      <c r="G656" t="s">
        <v>1</v>
      </c>
      <c r="H656" t="s">
        <v>4351</v>
      </c>
      <c r="I656" t="s">
        <v>3</v>
      </c>
      <c r="K656">
        <v>1</v>
      </c>
      <c r="L656" t="s">
        <v>4</v>
      </c>
      <c r="M656">
        <v>101939</v>
      </c>
      <c r="N656" t="s">
        <v>5</v>
      </c>
      <c r="O656" t="s">
        <v>5</v>
      </c>
      <c r="U656" t="s">
        <v>4342</v>
      </c>
      <c r="V656" s="1">
        <v>1</v>
      </c>
      <c r="W656" t="s">
        <v>4059</v>
      </c>
      <c r="X656" t="s">
        <v>4343</v>
      </c>
      <c r="Y656" s="2" t="s">
        <v>4310</v>
      </c>
      <c r="Z656" s="3">
        <v>17</v>
      </c>
      <c r="AA656" s="4">
        <v>1721</v>
      </c>
      <c r="AB656" s="4" t="s">
        <v>4343</v>
      </c>
      <c r="AC656" t="s">
        <v>4352</v>
      </c>
      <c r="AD656">
        <v>2013</v>
      </c>
      <c r="AE656">
        <v>7</v>
      </c>
      <c r="AF656">
        <v>3</v>
      </c>
      <c r="AG656" t="s">
        <v>4345</v>
      </c>
      <c r="AJ656" t="s">
        <v>5</v>
      </c>
      <c r="AK656" t="s">
        <v>12</v>
      </c>
      <c r="AL656">
        <v>324540</v>
      </c>
      <c r="AM656">
        <v>7083283</v>
      </c>
      <c r="AN656" s="4">
        <v>325000</v>
      </c>
      <c r="AO656" s="4">
        <v>7083000</v>
      </c>
      <c r="AP656">
        <v>5</v>
      </c>
      <c r="AR656">
        <v>1010</v>
      </c>
      <c r="AS656" t="s">
        <v>4353</v>
      </c>
      <c r="AT656" s="5" t="s">
        <v>4354</v>
      </c>
      <c r="AU656">
        <v>101939</v>
      </c>
      <c r="AW656" s="6" t="s">
        <v>14</v>
      </c>
      <c r="AX656">
        <v>1</v>
      </c>
      <c r="AY656" t="s">
        <v>15</v>
      </c>
      <c r="AZ656" t="s">
        <v>4355</v>
      </c>
      <c r="BA656" t="s">
        <v>4356</v>
      </c>
      <c r="BB656">
        <v>1010</v>
      </c>
      <c r="BC656" t="s">
        <v>18</v>
      </c>
      <c r="BD656" t="s">
        <v>19</v>
      </c>
      <c r="BF656" s="5">
        <v>41474.425694444399</v>
      </c>
      <c r="BG656" s="7" t="s">
        <v>20</v>
      </c>
      <c r="BI656">
        <v>6</v>
      </c>
      <c r="BJ656">
        <v>43453</v>
      </c>
      <c r="BL656" t="s">
        <v>4357</v>
      </c>
      <c r="BX656">
        <v>491753</v>
      </c>
    </row>
    <row r="657" spans="1:76" x14ac:dyDescent="0.25">
      <c r="A657">
        <v>491867</v>
      </c>
      <c r="B657">
        <v>46173</v>
      </c>
      <c r="F657" t="s">
        <v>0</v>
      </c>
      <c r="G657" t="s">
        <v>1</v>
      </c>
      <c r="H657" t="s">
        <v>4358</v>
      </c>
      <c r="I657" t="s">
        <v>3</v>
      </c>
      <c r="K657">
        <v>1</v>
      </c>
      <c r="L657" t="s">
        <v>4</v>
      </c>
      <c r="M657">
        <v>101939</v>
      </c>
      <c r="N657" t="s">
        <v>5</v>
      </c>
      <c r="O657" t="s">
        <v>5</v>
      </c>
      <c r="U657" t="s">
        <v>4342</v>
      </c>
      <c r="V657" s="1">
        <v>1</v>
      </c>
      <c r="W657" t="s">
        <v>4059</v>
      </c>
      <c r="X657" t="s">
        <v>4343</v>
      </c>
      <c r="Y657" s="2" t="s">
        <v>4310</v>
      </c>
      <c r="Z657" s="3">
        <v>17</v>
      </c>
      <c r="AA657" s="4">
        <v>1721</v>
      </c>
      <c r="AB657" s="4" t="s">
        <v>4343</v>
      </c>
      <c r="AC657" t="s">
        <v>4359</v>
      </c>
      <c r="AD657">
        <v>2013</v>
      </c>
      <c r="AE657">
        <v>7</v>
      </c>
      <c r="AF657">
        <v>18</v>
      </c>
      <c r="AG657" t="s">
        <v>4360</v>
      </c>
      <c r="AJ657" t="s">
        <v>5</v>
      </c>
      <c r="AK657" t="s">
        <v>12</v>
      </c>
      <c r="AL657">
        <v>324740</v>
      </c>
      <c r="AM657">
        <v>7083257</v>
      </c>
      <c r="AN657" s="4">
        <v>325000</v>
      </c>
      <c r="AO657" s="4">
        <v>7083000</v>
      </c>
      <c r="AP657">
        <v>5</v>
      </c>
      <c r="AR657">
        <v>1010</v>
      </c>
      <c r="AS657" t="s">
        <v>4361</v>
      </c>
      <c r="AT657" s="5" t="s">
        <v>4362</v>
      </c>
      <c r="AU657">
        <v>101939</v>
      </c>
      <c r="AW657" s="6" t="s">
        <v>14</v>
      </c>
      <c r="AX657">
        <v>1</v>
      </c>
      <c r="AY657" t="s">
        <v>15</v>
      </c>
      <c r="AZ657" t="s">
        <v>4363</v>
      </c>
      <c r="BA657" t="s">
        <v>4364</v>
      </c>
      <c r="BB657">
        <v>1010</v>
      </c>
      <c r="BC657" t="s">
        <v>18</v>
      </c>
      <c r="BD657" t="s">
        <v>19</v>
      </c>
      <c r="BF657" s="5">
        <v>41474.421527777798</v>
      </c>
      <c r="BG657" s="7" t="s">
        <v>20</v>
      </c>
      <c r="BI657">
        <v>6</v>
      </c>
      <c r="BJ657">
        <v>43107</v>
      </c>
      <c r="BK657">
        <v>107318</v>
      </c>
      <c r="BL657" t="s">
        <v>4365</v>
      </c>
      <c r="BX657">
        <v>491867</v>
      </c>
    </row>
    <row r="658" spans="1:76" x14ac:dyDescent="0.25">
      <c r="A658">
        <v>491752</v>
      </c>
      <c r="B658">
        <v>46243</v>
      </c>
      <c r="F658" t="s">
        <v>0</v>
      </c>
      <c r="G658" t="s">
        <v>1</v>
      </c>
      <c r="H658" t="s">
        <v>4366</v>
      </c>
      <c r="I658" t="s">
        <v>3</v>
      </c>
      <c r="K658">
        <v>1</v>
      </c>
      <c r="L658" t="s">
        <v>4</v>
      </c>
      <c r="M658">
        <v>101939</v>
      </c>
      <c r="N658" t="s">
        <v>5</v>
      </c>
      <c r="O658" t="s">
        <v>5</v>
      </c>
      <c r="U658" t="s">
        <v>4342</v>
      </c>
      <c r="V658" s="1">
        <v>1</v>
      </c>
      <c r="W658" t="s">
        <v>4059</v>
      </c>
      <c r="X658" t="s">
        <v>4343</v>
      </c>
      <c r="Y658" s="2" t="s">
        <v>4310</v>
      </c>
      <c r="Z658" s="3">
        <v>17</v>
      </c>
      <c r="AA658" s="4">
        <v>1721</v>
      </c>
      <c r="AB658" s="4" t="s">
        <v>4343</v>
      </c>
      <c r="AC658" t="s">
        <v>4367</v>
      </c>
      <c r="AD658">
        <v>2014</v>
      </c>
      <c r="AE658">
        <v>6</v>
      </c>
      <c r="AF658">
        <v>4</v>
      </c>
      <c r="AG658" t="s">
        <v>4368</v>
      </c>
      <c r="AJ658" t="s">
        <v>5</v>
      </c>
      <c r="AK658" t="s">
        <v>12</v>
      </c>
      <c r="AL658">
        <v>324540</v>
      </c>
      <c r="AM658">
        <v>7083283</v>
      </c>
      <c r="AN658" s="4">
        <v>325000</v>
      </c>
      <c r="AO658" s="4">
        <v>7083000</v>
      </c>
      <c r="AP658">
        <v>5</v>
      </c>
      <c r="AR658">
        <v>1010</v>
      </c>
      <c r="AS658" t="s">
        <v>4369</v>
      </c>
      <c r="AT658" s="5" t="s">
        <v>4370</v>
      </c>
      <c r="AU658">
        <v>101939</v>
      </c>
      <c r="AW658" s="6" t="s">
        <v>14</v>
      </c>
      <c r="AX658">
        <v>1</v>
      </c>
      <c r="AY658" t="s">
        <v>15</v>
      </c>
      <c r="AZ658" t="s">
        <v>4355</v>
      </c>
      <c r="BA658" t="s">
        <v>4371</v>
      </c>
      <c r="BB658">
        <v>1010</v>
      </c>
      <c r="BC658" t="s">
        <v>18</v>
      </c>
      <c r="BD658" t="s">
        <v>19</v>
      </c>
      <c r="BF658" s="5">
        <v>41796.520833333299</v>
      </c>
      <c r="BG658" s="7" t="s">
        <v>20</v>
      </c>
      <c r="BI658">
        <v>6</v>
      </c>
      <c r="BJ658">
        <v>43181</v>
      </c>
      <c r="BK658">
        <v>107319</v>
      </c>
      <c r="BL658" t="s">
        <v>4372</v>
      </c>
      <c r="BX658">
        <v>491752</v>
      </c>
    </row>
    <row r="659" spans="1:76" x14ac:dyDescent="0.25">
      <c r="A659">
        <v>488984</v>
      </c>
      <c r="B659">
        <v>46269</v>
      </c>
      <c r="F659" t="s">
        <v>0</v>
      </c>
      <c r="G659" t="s">
        <v>1</v>
      </c>
      <c r="H659" t="s">
        <v>4373</v>
      </c>
      <c r="I659" t="s">
        <v>3</v>
      </c>
      <c r="K659">
        <v>1</v>
      </c>
      <c r="L659" t="s">
        <v>4</v>
      </c>
      <c r="M659">
        <v>101939</v>
      </c>
      <c r="N659" t="s">
        <v>5</v>
      </c>
      <c r="O659" t="s">
        <v>5</v>
      </c>
      <c r="U659" t="s">
        <v>4374</v>
      </c>
      <c r="V659" s="1">
        <v>1</v>
      </c>
      <c r="W659" t="s">
        <v>4059</v>
      </c>
      <c r="X659" t="s">
        <v>4375</v>
      </c>
      <c r="Y659" s="2" t="s">
        <v>4310</v>
      </c>
      <c r="Z659" s="3">
        <v>17</v>
      </c>
      <c r="AA659" s="4">
        <v>1729</v>
      </c>
      <c r="AB659" t="s">
        <v>4375</v>
      </c>
      <c r="AC659" t="s">
        <v>4376</v>
      </c>
      <c r="AD659">
        <v>2013</v>
      </c>
      <c r="AE659">
        <v>7</v>
      </c>
      <c r="AF659">
        <v>22</v>
      </c>
      <c r="AG659" t="s">
        <v>4377</v>
      </c>
      <c r="AJ659" t="s">
        <v>5</v>
      </c>
      <c r="AK659" t="s">
        <v>12</v>
      </c>
      <c r="AL659">
        <v>318829</v>
      </c>
      <c r="AM659">
        <v>7086267</v>
      </c>
      <c r="AN659" s="4">
        <v>319000</v>
      </c>
      <c r="AO659" s="4">
        <v>7087000</v>
      </c>
      <c r="AP659">
        <v>5</v>
      </c>
      <c r="AR659">
        <v>1010</v>
      </c>
      <c r="AS659" t="s">
        <v>35</v>
      </c>
      <c r="AT659" s="5" t="s">
        <v>4378</v>
      </c>
      <c r="AU659">
        <v>101939</v>
      </c>
      <c r="AW659" s="6" t="s">
        <v>14</v>
      </c>
      <c r="AX659">
        <v>1</v>
      </c>
      <c r="AY659" t="s">
        <v>15</v>
      </c>
      <c r="AZ659" t="s">
        <v>4379</v>
      </c>
      <c r="BA659" t="s">
        <v>4380</v>
      </c>
      <c r="BB659">
        <v>1010</v>
      </c>
      <c r="BC659" t="s">
        <v>18</v>
      </c>
      <c r="BD659" t="s">
        <v>19</v>
      </c>
      <c r="BF659" s="5">
        <v>41807.384722222203</v>
      </c>
      <c r="BG659" s="7" t="s">
        <v>20</v>
      </c>
      <c r="BI659">
        <v>6</v>
      </c>
      <c r="BJ659">
        <v>43208</v>
      </c>
      <c r="BK659">
        <v>107321</v>
      </c>
      <c r="BL659" t="s">
        <v>4381</v>
      </c>
      <c r="BX659">
        <v>488984</v>
      </c>
    </row>
    <row r="660" spans="1:76" x14ac:dyDescent="0.25">
      <c r="A660">
        <v>473615</v>
      </c>
      <c r="B660">
        <v>46235</v>
      </c>
      <c r="F660" t="s">
        <v>0</v>
      </c>
      <c r="G660" t="s">
        <v>1</v>
      </c>
      <c r="H660" t="s">
        <v>4382</v>
      </c>
      <c r="I660" t="s">
        <v>3</v>
      </c>
      <c r="K660">
        <v>1</v>
      </c>
      <c r="L660" t="s">
        <v>4</v>
      </c>
      <c r="M660">
        <v>101939</v>
      </c>
      <c r="N660" t="s">
        <v>5</v>
      </c>
      <c r="O660" t="s">
        <v>5</v>
      </c>
      <c r="U660" t="s">
        <v>4383</v>
      </c>
      <c r="V660" s="10">
        <v>2</v>
      </c>
      <c r="W660" t="s">
        <v>4059</v>
      </c>
      <c r="X660" t="s">
        <v>4384</v>
      </c>
      <c r="Y660" s="2" t="s">
        <v>4310</v>
      </c>
      <c r="Z660" s="3">
        <v>17</v>
      </c>
      <c r="AA660" s="4">
        <v>1749</v>
      </c>
      <c r="AB660" s="4" t="s">
        <v>4384</v>
      </c>
      <c r="AC660" t="s">
        <v>4385</v>
      </c>
      <c r="AD660">
        <v>2009</v>
      </c>
      <c r="AE660">
        <v>7</v>
      </c>
      <c r="AF660">
        <v>18</v>
      </c>
      <c r="AG660" t="s">
        <v>498</v>
      </c>
      <c r="AJ660" t="s">
        <v>5</v>
      </c>
      <c r="AK660" t="s">
        <v>12</v>
      </c>
      <c r="AL660">
        <v>298838</v>
      </c>
      <c r="AM660">
        <v>7162266</v>
      </c>
      <c r="AN660" s="4">
        <v>299000</v>
      </c>
      <c r="AO660" s="4">
        <v>7163000</v>
      </c>
      <c r="AP660">
        <v>2500</v>
      </c>
      <c r="AR660">
        <v>1010</v>
      </c>
      <c r="AT660" s="5" t="s">
        <v>4386</v>
      </c>
      <c r="AU660">
        <v>101939</v>
      </c>
      <c r="AW660" s="6" t="s">
        <v>14</v>
      </c>
      <c r="AX660">
        <v>1</v>
      </c>
      <c r="AY660" t="s">
        <v>15</v>
      </c>
      <c r="AZ660" t="s">
        <v>4387</v>
      </c>
      <c r="BA660" t="s">
        <v>4388</v>
      </c>
      <c r="BB660">
        <v>1010</v>
      </c>
      <c r="BC660" t="s">
        <v>18</v>
      </c>
      <c r="BD660" t="s">
        <v>19</v>
      </c>
      <c r="BF660" s="5">
        <v>41445.704861111102</v>
      </c>
      <c r="BG660" s="7" t="s">
        <v>20</v>
      </c>
      <c r="BI660">
        <v>6</v>
      </c>
      <c r="BJ660">
        <v>43173</v>
      </c>
      <c r="BK660">
        <v>107320</v>
      </c>
      <c r="BL660" t="s">
        <v>4389</v>
      </c>
      <c r="BX660">
        <v>473615</v>
      </c>
    </row>
    <row r="661" spans="1:76" x14ac:dyDescent="0.25">
      <c r="A661">
        <v>516417</v>
      </c>
      <c r="B661">
        <v>49456</v>
      </c>
      <c r="F661" t="s">
        <v>0</v>
      </c>
      <c r="G661" t="s">
        <v>1</v>
      </c>
      <c r="H661" t="s">
        <v>4400</v>
      </c>
      <c r="I661" t="s">
        <v>3</v>
      </c>
      <c r="K661">
        <v>1</v>
      </c>
      <c r="L661" t="s">
        <v>4</v>
      </c>
      <c r="M661">
        <v>101939</v>
      </c>
      <c r="N661" t="s">
        <v>5</v>
      </c>
      <c r="O661" t="s">
        <v>5</v>
      </c>
      <c r="U661" t="s">
        <v>4401</v>
      </c>
      <c r="V661" s="1">
        <v>1</v>
      </c>
      <c r="W661" t="s">
        <v>4392</v>
      </c>
      <c r="X661" t="s">
        <v>4393</v>
      </c>
      <c r="Y661" t="s">
        <v>4394</v>
      </c>
      <c r="Z661" s="3">
        <v>18</v>
      </c>
      <c r="AA661" s="4">
        <v>1804</v>
      </c>
      <c r="AB661" t="s">
        <v>4393</v>
      </c>
      <c r="AC661" t="s">
        <v>4402</v>
      </c>
      <c r="AD661">
        <v>2003</v>
      </c>
      <c r="AE661">
        <v>8</v>
      </c>
      <c r="AF661">
        <v>14</v>
      </c>
      <c r="AG661" t="s">
        <v>4403</v>
      </c>
      <c r="AJ661" t="s">
        <v>5</v>
      </c>
      <c r="AK661" t="s">
        <v>12</v>
      </c>
      <c r="AL661">
        <v>474355</v>
      </c>
      <c r="AM661">
        <v>7464060</v>
      </c>
      <c r="AN661" s="4">
        <v>475000</v>
      </c>
      <c r="AO661" s="4">
        <v>7465000</v>
      </c>
      <c r="AP661">
        <v>25</v>
      </c>
      <c r="AR661">
        <v>1010</v>
      </c>
      <c r="AT661" s="5" t="s">
        <v>4404</v>
      </c>
      <c r="AU661">
        <v>101939</v>
      </c>
      <c r="AW661" s="6" t="s">
        <v>14</v>
      </c>
      <c r="AX661">
        <v>1</v>
      </c>
      <c r="AY661" t="s">
        <v>15</v>
      </c>
      <c r="AZ661" t="s">
        <v>4405</v>
      </c>
      <c r="BA661" t="s">
        <v>4406</v>
      </c>
      <c r="BB661">
        <v>1010</v>
      </c>
      <c r="BC661" t="s">
        <v>18</v>
      </c>
      <c r="BD661" t="s">
        <v>19</v>
      </c>
      <c r="BF661" s="5">
        <v>43709.903472222199</v>
      </c>
      <c r="BG661" s="7" t="s">
        <v>20</v>
      </c>
      <c r="BI661">
        <v>6</v>
      </c>
      <c r="BJ661">
        <v>46506</v>
      </c>
      <c r="BK661">
        <v>107322</v>
      </c>
      <c r="BL661" t="s">
        <v>4407</v>
      </c>
      <c r="BX661">
        <v>516417</v>
      </c>
    </row>
    <row r="662" spans="1:76" x14ac:dyDescent="0.25">
      <c r="A662">
        <v>516884</v>
      </c>
      <c r="B662">
        <v>46935</v>
      </c>
      <c r="F662" t="s">
        <v>0</v>
      </c>
      <c r="G662" t="s">
        <v>1</v>
      </c>
      <c r="H662" t="s">
        <v>4408</v>
      </c>
      <c r="I662" t="s">
        <v>3</v>
      </c>
      <c r="K662">
        <v>1</v>
      </c>
      <c r="L662" t="s">
        <v>4</v>
      </c>
      <c r="M662">
        <v>101939</v>
      </c>
      <c r="N662" t="s">
        <v>5</v>
      </c>
      <c r="O662" t="s">
        <v>5</v>
      </c>
      <c r="U662" t="s">
        <v>4409</v>
      </c>
      <c r="V662" s="1">
        <v>1</v>
      </c>
      <c r="W662" t="s">
        <v>4392</v>
      </c>
      <c r="X662" t="s">
        <v>4393</v>
      </c>
      <c r="Y662" t="s">
        <v>4394</v>
      </c>
      <c r="Z662" s="3">
        <v>18</v>
      </c>
      <c r="AA662" s="4">
        <v>1804</v>
      </c>
      <c r="AB662" t="s">
        <v>4393</v>
      </c>
      <c r="AC662" t="s">
        <v>4410</v>
      </c>
      <c r="AD662">
        <v>2009</v>
      </c>
      <c r="AE662">
        <v>5</v>
      </c>
      <c r="AF662">
        <v>30</v>
      </c>
      <c r="AG662" t="s">
        <v>4411</v>
      </c>
      <c r="AJ662" t="s">
        <v>5</v>
      </c>
      <c r="AK662" t="s">
        <v>12</v>
      </c>
      <c r="AL662">
        <v>476800</v>
      </c>
      <c r="AM662">
        <v>7467080</v>
      </c>
      <c r="AN662" s="4">
        <v>477000</v>
      </c>
      <c r="AO662" s="4">
        <v>7467000</v>
      </c>
      <c r="AP662">
        <v>50</v>
      </c>
      <c r="AR662">
        <v>1010</v>
      </c>
      <c r="AT662" s="5" t="s">
        <v>4412</v>
      </c>
      <c r="AU662">
        <v>101939</v>
      </c>
      <c r="AW662" s="6" t="s">
        <v>14</v>
      </c>
      <c r="AX662">
        <v>1</v>
      </c>
      <c r="AY662" t="s">
        <v>15</v>
      </c>
      <c r="AZ662" t="s">
        <v>4413</v>
      </c>
      <c r="BA662" t="s">
        <v>4414</v>
      </c>
      <c r="BB662">
        <v>1010</v>
      </c>
      <c r="BC662" t="s">
        <v>18</v>
      </c>
      <c r="BD662" t="s">
        <v>19</v>
      </c>
      <c r="BF662" s="5">
        <v>43709.903472222199</v>
      </c>
      <c r="BG662" s="7" t="s">
        <v>20</v>
      </c>
      <c r="BI662">
        <v>6</v>
      </c>
      <c r="BJ662">
        <v>43866</v>
      </c>
      <c r="BK662">
        <v>107323</v>
      </c>
      <c r="BL662" t="s">
        <v>4415</v>
      </c>
      <c r="BX662">
        <v>516884</v>
      </c>
    </row>
    <row r="663" spans="1:76" x14ac:dyDescent="0.25">
      <c r="A663">
        <v>513634</v>
      </c>
      <c r="B663">
        <v>46254</v>
      </c>
      <c r="F663" t="s">
        <v>0</v>
      </c>
      <c r="G663" t="s">
        <v>1</v>
      </c>
      <c r="H663" t="s">
        <v>4441</v>
      </c>
      <c r="I663" t="s">
        <v>3</v>
      </c>
      <c r="K663">
        <v>1</v>
      </c>
      <c r="L663" t="s">
        <v>4</v>
      </c>
      <c r="M663">
        <v>101939</v>
      </c>
      <c r="N663" t="s">
        <v>5</v>
      </c>
      <c r="O663" t="s">
        <v>5</v>
      </c>
      <c r="U663" t="s">
        <v>4442</v>
      </c>
      <c r="V663" s="1">
        <v>1</v>
      </c>
      <c r="W663" t="s">
        <v>4392</v>
      </c>
      <c r="X663" t="s">
        <v>4443</v>
      </c>
      <c r="Y663" t="s">
        <v>4394</v>
      </c>
      <c r="Z663" s="3">
        <v>18</v>
      </c>
      <c r="AA663" s="4">
        <v>1837</v>
      </c>
      <c r="AB663" t="s">
        <v>4443</v>
      </c>
      <c r="AC663" t="s">
        <v>4444</v>
      </c>
      <c r="AD663">
        <v>2010</v>
      </c>
      <c r="AE663">
        <v>7</v>
      </c>
      <c r="AF663">
        <v>28</v>
      </c>
      <c r="AG663" t="s">
        <v>4419</v>
      </c>
      <c r="AJ663" t="s">
        <v>5</v>
      </c>
      <c r="AK663" t="s">
        <v>12</v>
      </c>
      <c r="AL663">
        <v>433650</v>
      </c>
      <c r="AM663">
        <v>7400750</v>
      </c>
      <c r="AN663" s="4">
        <v>433000</v>
      </c>
      <c r="AO663" s="4">
        <v>7401000</v>
      </c>
      <c r="AP663">
        <v>100</v>
      </c>
      <c r="AR663">
        <v>1010</v>
      </c>
      <c r="AT663" s="5" t="s">
        <v>4445</v>
      </c>
      <c r="AU663">
        <v>101939</v>
      </c>
      <c r="AW663" s="6" t="s">
        <v>14</v>
      </c>
      <c r="AX663">
        <v>1</v>
      </c>
      <c r="AY663" t="s">
        <v>15</v>
      </c>
      <c r="AZ663" t="s">
        <v>4446</v>
      </c>
      <c r="BA663" t="s">
        <v>4447</v>
      </c>
      <c r="BB663">
        <v>1010</v>
      </c>
      <c r="BC663" t="s">
        <v>18</v>
      </c>
      <c r="BD663" t="s">
        <v>19</v>
      </c>
      <c r="BF663" s="5">
        <v>43709.903472222199</v>
      </c>
      <c r="BG663" s="7" t="s">
        <v>20</v>
      </c>
      <c r="BI663">
        <v>6</v>
      </c>
      <c r="BJ663">
        <v>43193</v>
      </c>
      <c r="BK663">
        <v>107325</v>
      </c>
      <c r="BL663" t="s">
        <v>4448</v>
      </c>
      <c r="BX663">
        <v>513634</v>
      </c>
    </row>
    <row r="664" spans="1:76" x14ac:dyDescent="0.25">
      <c r="A664">
        <v>514119</v>
      </c>
      <c r="B664">
        <v>154129</v>
      </c>
      <c r="F664" t="s">
        <v>0</v>
      </c>
      <c r="G664" t="s">
        <v>4449</v>
      </c>
      <c r="H664" t="s">
        <v>4450</v>
      </c>
      <c r="I664" t="s">
        <v>2720</v>
      </c>
      <c r="K664">
        <v>1</v>
      </c>
      <c r="L664" t="s">
        <v>4</v>
      </c>
      <c r="M664">
        <v>101939</v>
      </c>
      <c r="N664" t="s">
        <v>5</v>
      </c>
      <c r="O664" t="s">
        <v>5</v>
      </c>
      <c r="U664" t="s">
        <v>4451</v>
      </c>
      <c r="V664" s="1">
        <v>1</v>
      </c>
      <c r="W664" t="s">
        <v>4392</v>
      </c>
      <c r="X664" t="s">
        <v>4443</v>
      </c>
      <c r="Y664" t="s">
        <v>4394</v>
      </c>
      <c r="Z664" s="3">
        <v>18</v>
      </c>
      <c r="AA664" s="4">
        <v>1837</v>
      </c>
      <c r="AB664" t="s">
        <v>4443</v>
      </c>
      <c r="AC664" t="s">
        <v>4452</v>
      </c>
      <c r="AD664">
        <v>2003</v>
      </c>
      <c r="AE664">
        <v>8</v>
      </c>
      <c r="AF664">
        <v>1</v>
      </c>
      <c r="AG664" t="s">
        <v>4453</v>
      </c>
      <c r="AH664" t="s">
        <v>4453</v>
      </c>
      <c r="AJ664" t="s">
        <v>5</v>
      </c>
      <c r="AK664" t="s">
        <v>12</v>
      </c>
      <c r="AL664">
        <v>441249</v>
      </c>
      <c r="AM664">
        <v>7419048</v>
      </c>
      <c r="AN664" s="4">
        <v>441000</v>
      </c>
      <c r="AO664" s="4">
        <v>7419000</v>
      </c>
      <c r="AP664">
        <v>71</v>
      </c>
      <c r="AR664">
        <v>117</v>
      </c>
      <c r="AS664" t="s">
        <v>4454</v>
      </c>
      <c r="AT664" s="5"/>
      <c r="AU664">
        <v>101939</v>
      </c>
      <c r="AW664" s="6" t="s">
        <v>14</v>
      </c>
      <c r="AX664">
        <v>1</v>
      </c>
      <c r="AY664" t="s">
        <v>15</v>
      </c>
      <c r="AZ664" t="s">
        <v>4455</v>
      </c>
      <c r="BA664" t="s">
        <v>4456</v>
      </c>
      <c r="BB664">
        <v>117</v>
      </c>
      <c r="BC664" t="s">
        <v>4457</v>
      </c>
      <c r="BD664" t="s">
        <v>4458</v>
      </c>
      <c r="BF664" s="5">
        <v>39904</v>
      </c>
      <c r="BG664" s="7" t="s">
        <v>20</v>
      </c>
      <c r="BI664">
        <v>5</v>
      </c>
      <c r="BJ664">
        <v>303707</v>
      </c>
      <c r="BK664">
        <v>107324</v>
      </c>
      <c r="BL664" t="s">
        <v>4459</v>
      </c>
      <c r="BN664" t="s">
        <v>4460</v>
      </c>
      <c r="BX664">
        <v>514119</v>
      </c>
    </row>
    <row r="665" spans="1:76" x14ac:dyDescent="0.25">
      <c r="A665">
        <v>529585</v>
      </c>
      <c r="B665">
        <v>116960</v>
      </c>
      <c r="F665" t="s">
        <v>0</v>
      </c>
      <c r="G665" t="s">
        <v>1</v>
      </c>
      <c r="H665" t="s">
        <v>4461</v>
      </c>
      <c r="I665" t="s">
        <v>3</v>
      </c>
      <c r="K665">
        <v>1</v>
      </c>
      <c r="L665" t="s">
        <v>4</v>
      </c>
      <c r="M665">
        <v>101939</v>
      </c>
      <c r="N665" t="s">
        <v>5</v>
      </c>
      <c r="O665" t="s">
        <v>5</v>
      </c>
      <c r="S665" t="s">
        <v>1393</v>
      </c>
      <c r="T665" t="s">
        <v>3127</v>
      </c>
      <c r="U665" t="s">
        <v>4462</v>
      </c>
      <c r="V665" s="1">
        <v>1</v>
      </c>
      <c r="W665" t="s">
        <v>4463</v>
      </c>
      <c r="X665" t="s">
        <v>4464</v>
      </c>
      <c r="Y665" s="2" t="s">
        <v>4465</v>
      </c>
      <c r="Z665" s="3">
        <v>19</v>
      </c>
      <c r="AA665" s="4">
        <v>1902</v>
      </c>
      <c r="AB665" t="s">
        <v>4464</v>
      </c>
      <c r="AC665" t="s">
        <v>4466</v>
      </c>
      <c r="AD665">
        <v>2015</v>
      </c>
      <c r="AE665">
        <v>3</v>
      </c>
      <c r="AF665">
        <v>15</v>
      </c>
      <c r="AG665" t="s">
        <v>4467</v>
      </c>
      <c r="AJ665" t="s">
        <v>5</v>
      </c>
      <c r="AK665" t="s">
        <v>12</v>
      </c>
      <c r="AL665">
        <v>653487</v>
      </c>
      <c r="AM665">
        <v>7731669</v>
      </c>
      <c r="AN665" s="4">
        <v>653000</v>
      </c>
      <c r="AO665" s="4">
        <v>7731000</v>
      </c>
      <c r="AP665">
        <v>120</v>
      </c>
      <c r="AR665">
        <v>1010</v>
      </c>
      <c r="AS665" t="s">
        <v>4468</v>
      </c>
      <c r="AT665" s="5" t="s">
        <v>4469</v>
      </c>
      <c r="AU665">
        <v>101939</v>
      </c>
      <c r="AW665" s="6" t="s">
        <v>14</v>
      </c>
      <c r="AX665">
        <v>1</v>
      </c>
      <c r="AY665" t="s">
        <v>15</v>
      </c>
      <c r="AZ665" t="s">
        <v>4470</v>
      </c>
      <c r="BA665" t="s">
        <v>4471</v>
      </c>
      <c r="BB665">
        <v>1010</v>
      </c>
      <c r="BC665" t="s">
        <v>18</v>
      </c>
      <c r="BD665" t="s">
        <v>19</v>
      </c>
      <c r="BF665" s="5">
        <v>44398.386134259301</v>
      </c>
      <c r="BG665" s="7" t="s">
        <v>20</v>
      </c>
      <c r="BI665">
        <v>6</v>
      </c>
      <c r="BJ665">
        <v>102075</v>
      </c>
      <c r="BK665">
        <v>107326</v>
      </c>
      <c r="BL665" t="s">
        <v>4472</v>
      </c>
      <c r="BX665">
        <v>529585</v>
      </c>
    </row>
    <row r="666" spans="1:76" x14ac:dyDescent="0.25">
      <c r="A666">
        <v>529586</v>
      </c>
      <c r="B666">
        <v>117382</v>
      </c>
      <c r="F666" t="s">
        <v>0</v>
      </c>
      <c r="G666" t="s">
        <v>1</v>
      </c>
      <c r="H666" t="s">
        <v>4473</v>
      </c>
      <c r="I666" t="s">
        <v>3</v>
      </c>
      <c r="K666">
        <v>1</v>
      </c>
      <c r="L666" t="s">
        <v>4</v>
      </c>
      <c r="M666">
        <v>101939</v>
      </c>
      <c r="N666" t="s">
        <v>5</v>
      </c>
      <c r="O666" t="s">
        <v>5</v>
      </c>
      <c r="S666" t="s">
        <v>1393</v>
      </c>
      <c r="T666" t="s">
        <v>3127</v>
      </c>
      <c r="U666" t="s">
        <v>4462</v>
      </c>
      <c r="V666" s="1">
        <v>1</v>
      </c>
      <c r="W666" t="s">
        <v>4463</v>
      </c>
      <c r="X666" t="s">
        <v>4464</v>
      </c>
      <c r="Y666" s="2" t="s">
        <v>4465</v>
      </c>
      <c r="Z666" s="3">
        <v>19</v>
      </c>
      <c r="AA666" s="4">
        <v>1902</v>
      </c>
      <c r="AB666" t="s">
        <v>4464</v>
      </c>
      <c r="AC666" t="s">
        <v>4466</v>
      </c>
      <c r="AD666">
        <v>2016</v>
      </c>
      <c r="AE666">
        <v>4</v>
      </c>
      <c r="AF666">
        <v>17</v>
      </c>
      <c r="AG666" t="s">
        <v>4467</v>
      </c>
      <c r="AJ666" t="s">
        <v>5</v>
      </c>
      <c r="AK666" t="s">
        <v>12</v>
      </c>
      <c r="AL666">
        <v>653487</v>
      </c>
      <c r="AM666">
        <v>7731669</v>
      </c>
      <c r="AN666" s="4">
        <v>653000</v>
      </c>
      <c r="AO666" s="4">
        <v>7731000</v>
      </c>
      <c r="AP666">
        <v>120</v>
      </c>
      <c r="AR666">
        <v>1010</v>
      </c>
      <c r="AS666" t="s">
        <v>4474</v>
      </c>
      <c r="AT666" s="5" t="s">
        <v>4475</v>
      </c>
      <c r="AU666">
        <v>101939</v>
      </c>
      <c r="AW666" s="6" t="s">
        <v>14</v>
      </c>
      <c r="AX666">
        <v>1</v>
      </c>
      <c r="AY666" t="s">
        <v>15</v>
      </c>
      <c r="AZ666" t="s">
        <v>4470</v>
      </c>
      <c r="BA666" t="s">
        <v>4476</v>
      </c>
      <c r="BB666">
        <v>1010</v>
      </c>
      <c r="BC666" t="s">
        <v>18</v>
      </c>
      <c r="BD666" t="s">
        <v>19</v>
      </c>
      <c r="BF666" s="5">
        <v>44398.386145833298</v>
      </c>
      <c r="BG666" s="7" t="s">
        <v>20</v>
      </c>
      <c r="BI666">
        <v>6</v>
      </c>
      <c r="BJ666">
        <v>102393</v>
      </c>
      <c r="BK666">
        <v>107327</v>
      </c>
      <c r="BL666" t="s">
        <v>4477</v>
      </c>
      <c r="BX666">
        <v>529586</v>
      </c>
    </row>
    <row r="667" spans="1:76" x14ac:dyDescent="0.25">
      <c r="A667">
        <v>529587</v>
      </c>
      <c r="C667">
        <v>1</v>
      </c>
      <c r="F667" t="s">
        <v>0</v>
      </c>
      <c r="G667" t="s">
        <v>1</v>
      </c>
      <c r="H667" t="s">
        <v>4478</v>
      </c>
      <c r="I667" t="s">
        <v>3</v>
      </c>
      <c r="K667">
        <v>1</v>
      </c>
      <c r="L667" t="s">
        <v>4</v>
      </c>
      <c r="M667">
        <v>101939</v>
      </c>
      <c r="N667" t="s">
        <v>5</v>
      </c>
      <c r="O667" t="s">
        <v>5</v>
      </c>
      <c r="U667" t="s">
        <v>4462</v>
      </c>
      <c r="V667" s="1">
        <v>1</v>
      </c>
      <c r="W667" t="s">
        <v>4463</v>
      </c>
      <c r="X667" t="s">
        <v>4464</v>
      </c>
      <c r="Y667" s="2" t="s">
        <v>4465</v>
      </c>
      <c r="Z667" s="3">
        <v>19</v>
      </c>
      <c r="AA667" s="4">
        <v>1902</v>
      </c>
      <c r="AB667" t="s">
        <v>4464</v>
      </c>
      <c r="AC667" t="s">
        <v>4479</v>
      </c>
      <c r="AD667">
        <v>2016</v>
      </c>
      <c r="AE667">
        <v>5</v>
      </c>
      <c r="AF667">
        <v>1</v>
      </c>
      <c r="AG667" t="s">
        <v>4467</v>
      </c>
      <c r="AJ667" t="s">
        <v>5</v>
      </c>
      <c r="AK667" t="s">
        <v>12</v>
      </c>
      <c r="AL667">
        <v>653487</v>
      </c>
      <c r="AM667">
        <v>7731669</v>
      </c>
      <c r="AN667" s="4">
        <v>653000</v>
      </c>
      <c r="AO667" s="4">
        <v>7731000</v>
      </c>
      <c r="AP667">
        <v>120</v>
      </c>
      <c r="AR667">
        <v>1010</v>
      </c>
      <c r="AS667" t="s">
        <v>387</v>
      </c>
      <c r="AT667" s="5" t="s">
        <v>4480</v>
      </c>
      <c r="AU667">
        <v>101939</v>
      </c>
      <c r="AW667" s="6" t="s">
        <v>14</v>
      </c>
      <c r="AX667">
        <v>1</v>
      </c>
      <c r="AY667" t="s">
        <v>15</v>
      </c>
      <c r="AZ667" t="s">
        <v>4470</v>
      </c>
      <c r="BA667" t="s">
        <v>4481</v>
      </c>
      <c r="BB667">
        <v>1010</v>
      </c>
      <c r="BC667" t="s">
        <v>18</v>
      </c>
      <c r="BD667" t="s">
        <v>19</v>
      </c>
      <c r="BF667" s="5">
        <v>44398.386145833298</v>
      </c>
      <c r="BG667" s="7" t="s">
        <v>20</v>
      </c>
      <c r="BI667">
        <v>6</v>
      </c>
      <c r="BJ667">
        <v>102577</v>
      </c>
      <c r="BL667" t="s">
        <v>4482</v>
      </c>
      <c r="BX667">
        <v>529587</v>
      </c>
    </row>
    <row r="668" spans="1:76" x14ac:dyDescent="0.25">
      <c r="A668">
        <v>529007</v>
      </c>
      <c r="C668">
        <v>1</v>
      </c>
      <c r="F668" t="s">
        <v>0</v>
      </c>
      <c r="G668" t="s">
        <v>1</v>
      </c>
      <c r="H668" t="s">
        <v>4483</v>
      </c>
      <c r="I668" t="s">
        <v>3</v>
      </c>
      <c r="K668">
        <v>1</v>
      </c>
      <c r="L668" t="s">
        <v>4</v>
      </c>
      <c r="M668">
        <v>101939</v>
      </c>
      <c r="N668" t="s">
        <v>5</v>
      </c>
      <c r="O668" t="s">
        <v>5</v>
      </c>
      <c r="U668" t="s">
        <v>4462</v>
      </c>
      <c r="V668" s="1">
        <v>1</v>
      </c>
      <c r="W668" t="s">
        <v>4463</v>
      </c>
      <c r="X668" t="s">
        <v>4464</v>
      </c>
      <c r="Y668" s="2" t="s">
        <v>4465</v>
      </c>
      <c r="Z668" s="3">
        <v>19</v>
      </c>
      <c r="AA668" s="4">
        <v>1902</v>
      </c>
      <c r="AB668" t="s">
        <v>4464</v>
      </c>
      <c r="AC668" t="s">
        <v>4484</v>
      </c>
      <c r="AD668">
        <v>2016</v>
      </c>
      <c r="AE668">
        <v>6</v>
      </c>
      <c r="AF668">
        <v>30</v>
      </c>
      <c r="AG668" t="s">
        <v>4467</v>
      </c>
      <c r="AJ668" t="s">
        <v>5</v>
      </c>
      <c r="AK668" t="s">
        <v>12</v>
      </c>
      <c r="AL668">
        <v>652831</v>
      </c>
      <c r="AM668">
        <v>7730795</v>
      </c>
      <c r="AN668" s="4">
        <v>653000</v>
      </c>
      <c r="AO668" s="4">
        <v>7731000</v>
      </c>
      <c r="AP668">
        <v>206</v>
      </c>
      <c r="AR668">
        <v>1010</v>
      </c>
      <c r="AS668" t="s">
        <v>407</v>
      </c>
      <c r="AT668" s="5" t="s">
        <v>4485</v>
      </c>
      <c r="AU668">
        <v>101939</v>
      </c>
      <c r="AW668" s="6" t="s">
        <v>14</v>
      </c>
      <c r="AX668">
        <v>1</v>
      </c>
      <c r="AY668" t="s">
        <v>15</v>
      </c>
      <c r="AZ668" t="s">
        <v>4486</v>
      </c>
      <c r="BA668" t="s">
        <v>4487</v>
      </c>
      <c r="BB668">
        <v>1010</v>
      </c>
      <c r="BC668" t="s">
        <v>18</v>
      </c>
      <c r="BD668" t="s">
        <v>19</v>
      </c>
      <c r="BF668" s="5">
        <v>44265.276712963001</v>
      </c>
      <c r="BG668" s="7" t="s">
        <v>20</v>
      </c>
      <c r="BI668">
        <v>6</v>
      </c>
      <c r="BJ668">
        <v>106842</v>
      </c>
      <c r="BL668" t="s">
        <v>4488</v>
      </c>
      <c r="BX668">
        <v>529007</v>
      </c>
    </row>
    <row r="669" spans="1:76" x14ac:dyDescent="0.25">
      <c r="A669">
        <v>529588</v>
      </c>
      <c r="C669">
        <v>1</v>
      </c>
      <c r="F669" t="s">
        <v>0</v>
      </c>
      <c r="G669" t="s">
        <v>1</v>
      </c>
      <c r="H669" t="s">
        <v>4489</v>
      </c>
      <c r="I669" t="s">
        <v>3</v>
      </c>
      <c r="K669">
        <v>1</v>
      </c>
      <c r="L669" t="s">
        <v>4</v>
      </c>
      <c r="M669">
        <v>101939</v>
      </c>
      <c r="N669" t="s">
        <v>5</v>
      </c>
      <c r="O669" t="s">
        <v>5</v>
      </c>
      <c r="U669" t="s">
        <v>4462</v>
      </c>
      <c r="V669" s="1">
        <v>1</v>
      </c>
      <c r="W669" t="s">
        <v>4463</v>
      </c>
      <c r="X669" t="s">
        <v>4464</v>
      </c>
      <c r="Y669" s="2" t="s">
        <v>4465</v>
      </c>
      <c r="Z669" s="3">
        <v>19</v>
      </c>
      <c r="AA669" s="4">
        <v>1902</v>
      </c>
      <c r="AB669" t="s">
        <v>4464</v>
      </c>
      <c r="AC669" t="s">
        <v>4466</v>
      </c>
      <c r="AD669">
        <v>2016</v>
      </c>
      <c r="AE669">
        <v>6</v>
      </c>
      <c r="AF669">
        <v>30</v>
      </c>
      <c r="AG669" t="s">
        <v>4467</v>
      </c>
      <c r="AJ669" t="s">
        <v>5</v>
      </c>
      <c r="AK669" t="s">
        <v>12</v>
      </c>
      <c r="AL669">
        <v>653487</v>
      </c>
      <c r="AM669">
        <v>7731669</v>
      </c>
      <c r="AN669" s="4">
        <v>653000</v>
      </c>
      <c r="AO669" s="4">
        <v>7731000</v>
      </c>
      <c r="AP669">
        <v>120</v>
      </c>
      <c r="AR669">
        <v>1010</v>
      </c>
      <c r="AS669" t="s">
        <v>407</v>
      </c>
      <c r="AT669" s="5" t="s">
        <v>4490</v>
      </c>
      <c r="AU669">
        <v>101939</v>
      </c>
      <c r="AW669" s="6" t="s">
        <v>14</v>
      </c>
      <c r="AX669">
        <v>1</v>
      </c>
      <c r="AY669" t="s">
        <v>15</v>
      </c>
      <c r="AZ669" t="s">
        <v>4470</v>
      </c>
      <c r="BA669" t="s">
        <v>4491</v>
      </c>
      <c r="BB669">
        <v>1010</v>
      </c>
      <c r="BC669" t="s">
        <v>18</v>
      </c>
      <c r="BD669" t="s">
        <v>19</v>
      </c>
      <c r="BF669" s="5">
        <v>44398.386145833298</v>
      </c>
      <c r="BG669" s="7" t="s">
        <v>20</v>
      </c>
      <c r="BI669">
        <v>6</v>
      </c>
      <c r="BJ669">
        <v>106843</v>
      </c>
      <c r="BL669" t="s">
        <v>4492</v>
      </c>
      <c r="BX669">
        <v>529588</v>
      </c>
    </row>
    <row r="670" spans="1:76" x14ac:dyDescent="0.25">
      <c r="A670">
        <v>529548</v>
      </c>
      <c r="C670">
        <v>1</v>
      </c>
      <c r="F670" t="s">
        <v>0</v>
      </c>
      <c r="G670" t="s">
        <v>1</v>
      </c>
      <c r="H670" t="s">
        <v>4493</v>
      </c>
      <c r="I670" t="s">
        <v>3</v>
      </c>
      <c r="K670">
        <v>1</v>
      </c>
      <c r="L670" t="s">
        <v>4</v>
      </c>
      <c r="M670">
        <v>101939</v>
      </c>
      <c r="N670" t="s">
        <v>5</v>
      </c>
      <c r="O670" t="s">
        <v>5</v>
      </c>
      <c r="U670" t="s">
        <v>4462</v>
      </c>
      <c r="V670" s="1">
        <v>1</v>
      </c>
      <c r="W670" t="s">
        <v>4463</v>
      </c>
      <c r="X670" t="s">
        <v>4464</v>
      </c>
      <c r="Y670" s="2" t="s">
        <v>4465</v>
      </c>
      <c r="Z670" s="3">
        <v>19</v>
      </c>
      <c r="AA670" s="4">
        <v>1902</v>
      </c>
      <c r="AB670" t="s">
        <v>4464</v>
      </c>
      <c r="AC670" t="s">
        <v>4494</v>
      </c>
      <c r="AD670">
        <v>2016</v>
      </c>
      <c r="AE670">
        <v>6</v>
      </c>
      <c r="AF670">
        <v>30</v>
      </c>
      <c r="AG670" t="s">
        <v>4467</v>
      </c>
      <c r="AJ670" t="s">
        <v>5</v>
      </c>
      <c r="AK670" t="s">
        <v>12</v>
      </c>
      <c r="AL670">
        <v>653419</v>
      </c>
      <c r="AM670">
        <v>7731509</v>
      </c>
      <c r="AN670" s="4">
        <v>653000</v>
      </c>
      <c r="AO670" s="4">
        <v>7731000</v>
      </c>
      <c r="AP670">
        <v>77</v>
      </c>
      <c r="AR670">
        <v>1010</v>
      </c>
      <c r="AS670" t="s">
        <v>904</v>
      </c>
      <c r="AT670" s="5" t="s">
        <v>4495</v>
      </c>
      <c r="AU670">
        <v>101939</v>
      </c>
      <c r="AW670" s="6" t="s">
        <v>14</v>
      </c>
      <c r="AX670">
        <v>1</v>
      </c>
      <c r="AY670" t="s">
        <v>15</v>
      </c>
      <c r="AZ670" t="s">
        <v>4496</v>
      </c>
      <c r="BA670" t="s">
        <v>4497</v>
      </c>
      <c r="BB670">
        <v>1010</v>
      </c>
      <c r="BC670" t="s">
        <v>18</v>
      </c>
      <c r="BD670" t="s">
        <v>19</v>
      </c>
      <c r="BF670" s="5">
        <v>44398.389340277798</v>
      </c>
      <c r="BG670" s="7" t="s">
        <v>20</v>
      </c>
      <c r="BI670">
        <v>6</v>
      </c>
      <c r="BJ670">
        <v>106844</v>
      </c>
      <c r="BL670" t="s">
        <v>4498</v>
      </c>
      <c r="BX670">
        <v>529548</v>
      </c>
    </row>
  </sheetData>
  <sortState xmlns:xlrd2="http://schemas.microsoft.com/office/spreadsheetml/2017/richdata2" ref="A2:CG670">
    <sortCondition ref="D2:D6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2022-10-10T15:11:16Z</dcterms:created>
  <dcterms:modified xsi:type="dcterms:W3CDTF">2022-10-10T17:04:08Z</dcterms:modified>
</cp:coreProperties>
</file>