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rydalis\"/>
    </mc:Choice>
  </mc:AlternateContent>
  <xr:revisionPtr revIDLastSave="0" documentId="8_{90F754A2-4C56-4534-8646-D1D9635C6F4C}" xr6:coauthVersionLast="47" xr6:coauthVersionMax="47" xr10:uidLastSave="{00000000-0000-0000-0000-000000000000}"/>
  <bookViews>
    <workbookView xWindow="-108" yWindow="-108" windowWidth="23256" windowHeight="12576" xr2:uid="{B0FF6A25-621A-49F1-B35C-E143EE9DD8D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3" i="1"/>
  <c r="I2" i="1"/>
</calcChain>
</file>

<file path=xl/sharedStrings.xml><?xml version="1.0" encoding="utf-8"?>
<sst xmlns="http://schemas.openxmlformats.org/spreadsheetml/2006/main" count="158" uniqueCount="111">
  <si>
    <t>A</t>
  </si>
  <si>
    <t>O</t>
  </si>
  <si>
    <t>394475</t>
  </si>
  <si>
    <t>4A</t>
  </si>
  <si>
    <t>Corydalis bracteata</t>
  </si>
  <si>
    <t>261_6657</t>
  </si>
  <si>
    <t>Oslo</t>
  </si>
  <si>
    <t>OA</t>
  </si>
  <si>
    <t>Oslo, Tøyen, Bot. have, på plenen ca 100 m V for Victoriahuset. \7-8 spredte eks ilag med langt større bestander...</t>
  </si>
  <si>
    <t>Tore Berg</t>
  </si>
  <si>
    <t>https://www.unimus.no/felles/bilder/web_hent_bilde.php?id=13498760&amp;type=jpeg</t>
  </si>
  <si>
    <t>DoorKnocker</t>
  </si>
  <si>
    <t>Ingen kjent risiko (NK)</t>
  </si>
  <si>
    <t>POINT (261317 6656077)</t>
  </si>
  <si>
    <t>urn:catalog:O:V:394475</t>
  </si>
  <si>
    <t>Naturhistorisk Museum - UiO</t>
  </si>
  <si>
    <t>v</t>
  </si>
  <si>
    <t>ArtKart</t>
  </si>
  <si>
    <t>8_394475</t>
  </si>
  <si>
    <t>O_394475</t>
  </si>
  <si>
    <t>392461</t>
  </si>
  <si>
    <t>Oslo, Tøyen, Bot. have, 5-6 planter spredt på plenen ilag med C. solida SV for Gamlehaven.</t>
  </si>
  <si>
    <t>Sikkert forvillet fra Fjellhaven lenger V, hvor arten er dyrket</t>
  </si>
  <si>
    <t>https://www.unimus.no/felles/bilder/web_hent_bilde.php?id=13498667&amp;type=jpeg</t>
  </si>
  <si>
    <t>urn:catalog:O:V:392461</t>
  </si>
  <si>
    <t>8_392461</t>
  </si>
  <si>
    <t>O_392461</t>
  </si>
  <si>
    <t>M</t>
  </si>
  <si>
    <t>H2</t>
  </si>
  <si>
    <t>Corydalis bracteata x solida</t>
  </si>
  <si>
    <t>Oslo fylke</t>
  </si>
  <si>
    <t>Oslo, Tøyen, bot. have, nordligst i fjellhaven. \ En plante med 5 skudd der C. bracteta er plantet (med navneskilt) . Spontant oppstått hybrid, C. solida vokser i store mengder på plenene litt østenfor</t>
  </si>
  <si>
    <t>V</t>
  </si>
  <si>
    <t>Svak duft. (C. bracteata duftløs).</t>
  </si>
  <si>
    <t>https://www.unimus.no/felles/bilder/web_hent_bilde.php?id=13968896&amp;type=jpeg</t>
  </si>
  <si>
    <t>MusIt</t>
  </si>
  <si>
    <t>O_396549</t>
  </si>
  <si>
    <t>392462</t>
  </si>
  <si>
    <t>Oslo, Tøyen, Bot. have, Fjellhaven.</t>
  </si>
  <si>
    <t>En plante med 7 stengler der C. bracteata dyrkes, C. solida i nærheten. Sikkert spontant oppstått med foreldrene</t>
  </si>
  <si>
    <t>https://www.unimus.no/felles/bilder/web_hent_bilde.php?id=13498668&amp;type=jpeg</t>
  </si>
  <si>
    <t>O_392462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</si>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</sst>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EB21-2733-4E23-8554-11F637F6A31F}">
  <dimension ref="A1:BT6"/>
  <sheetViews>
    <sheetView tabSelected="1" workbookViewId="0">
      <selection activeCell="AO1" sqref="AO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3.5546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94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91.44140625" customWidth="1"/>
  </cols>
  <sheetData>
    <row r="1" spans="1:72" x14ac:dyDescent="0.3">
      <c r="A1" s="10" t="s">
        <v>42</v>
      </c>
      <c r="B1" s="10" t="s">
        <v>43</v>
      </c>
      <c r="C1" s="10" t="s">
        <v>44</v>
      </c>
      <c r="D1" s="10" t="s">
        <v>45</v>
      </c>
      <c r="E1" s="10" t="s">
        <v>46</v>
      </c>
      <c r="F1" s="10" t="s">
        <v>47</v>
      </c>
      <c r="G1" s="10" t="s">
        <v>48</v>
      </c>
      <c r="H1" s="11" t="s">
        <v>49</v>
      </c>
      <c r="I1" s="10" t="s">
        <v>50</v>
      </c>
      <c r="J1" s="10" t="s">
        <v>51</v>
      </c>
      <c r="K1" s="10" t="s">
        <v>52</v>
      </c>
      <c r="L1" s="10" t="s">
        <v>53</v>
      </c>
      <c r="M1" s="10" t="s">
        <v>54</v>
      </c>
      <c r="N1" s="10" t="s">
        <v>55</v>
      </c>
      <c r="O1" s="12" t="s">
        <v>56</v>
      </c>
      <c r="P1" s="13" t="s">
        <v>57</v>
      </c>
      <c r="Q1" s="14" t="s">
        <v>58</v>
      </c>
      <c r="R1" s="14" t="s">
        <v>59</v>
      </c>
      <c r="S1" s="14" t="s">
        <v>60</v>
      </c>
      <c r="T1" s="15" t="s">
        <v>61</v>
      </c>
      <c r="U1" s="10" t="s">
        <v>62</v>
      </c>
      <c r="V1" s="10" t="s">
        <v>63</v>
      </c>
      <c r="W1" s="10" t="s">
        <v>64</v>
      </c>
      <c r="X1" s="4" t="s">
        <v>65</v>
      </c>
      <c r="Y1" s="4" t="s">
        <v>66</v>
      </c>
      <c r="Z1" s="10" t="s">
        <v>67</v>
      </c>
      <c r="AA1" s="10" t="s">
        <v>68</v>
      </c>
      <c r="AB1" s="10" t="s">
        <v>69</v>
      </c>
      <c r="AC1" s="10" t="s">
        <v>70</v>
      </c>
      <c r="AD1" s="10" t="s">
        <v>71</v>
      </c>
      <c r="AE1" s="10" t="s">
        <v>72</v>
      </c>
      <c r="AF1" s="10" t="s">
        <v>73</v>
      </c>
      <c r="AG1" s="10" t="s">
        <v>74</v>
      </c>
      <c r="AH1" s="15" t="s">
        <v>75</v>
      </c>
      <c r="AI1" s="15" t="s">
        <v>76</v>
      </c>
      <c r="AJ1" s="15" t="s">
        <v>77</v>
      </c>
      <c r="AK1" s="15" t="s">
        <v>78</v>
      </c>
      <c r="AL1" s="10" t="s">
        <v>79</v>
      </c>
      <c r="AM1" s="16" t="s">
        <v>80</v>
      </c>
      <c r="AN1" s="17" t="s">
        <v>81</v>
      </c>
      <c r="AO1" s="10" t="s">
        <v>82</v>
      </c>
      <c r="AP1" s="18" t="s">
        <v>83</v>
      </c>
      <c r="AQ1" s="10" t="s">
        <v>54</v>
      </c>
      <c r="AR1" s="10" t="s">
        <v>84</v>
      </c>
      <c r="AS1" s="10" t="s">
        <v>85</v>
      </c>
      <c r="AT1" s="10" t="s">
        <v>86</v>
      </c>
      <c r="AU1" s="10" t="s">
        <v>87</v>
      </c>
      <c r="AV1" s="10" t="s">
        <v>88</v>
      </c>
      <c r="AW1" s="10" t="s">
        <v>89</v>
      </c>
      <c r="AX1" s="10" t="s">
        <v>90</v>
      </c>
      <c r="AY1" s="10" t="s">
        <v>91</v>
      </c>
      <c r="AZ1" s="10" t="s">
        <v>92</v>
      </c>
      <c r="BA1" s="10" t="s">
        <v>93</v>
      </c>
      <c r="BB1" s="19" t="s">
        <v>94</v>
      </c>
      <c r="BC1" s="10" t="s">
        <v>95</v>
      </c>
      <c r="BD1" s="10" t="s">
        <v>60</v>
      </c>
      <c r="BE1" s="10" t="s">
        <v>96</v>
      </c>
      <c r="BF1" s="10" t="s">
        <v>97</v>
      </c>
      <c r="BG1" s="8" t="s">
        <v>98</v>
      </c>
      <c r="BH1" s="10" t="s">
        <v>99</v>
      </c>
      <c r="BI1" s="10" t="s">
        <v>100</v>
      </c>
      <c r="BJ1" s="10" t="s">
        <v>101</v>
      </c>
      <c r="BK1" s="10" t="s">
        <v>102</v>
      </c>
      <c r="BL1" t="s">
        <v>103</v>
      </c>
      <c r="BM1" t="s">
        <v>104</v>
      </c>
      <c r="BN1" t="s">
        <v>105</v>
      </c>
      <c r="BO1" t="s">
        <v>106</v>
      </c>
      <c r="BP1" s="10" t="s">
        <v>107</v>
      </c>
      <c r="BQ1" s="10" t="s">
        <v>108</v>
      </c>
      <c r="BR1" s="10" t="s">
        <v>109</v>
      </c>
      <c r="BS1" s="10" t="s">
        <v>110</v>
      </c>
      <c r="BT1" s="10" t="s">
        <v>42</v>
      </c>
    </row>
    <row r="2" spans="1:72" x14ac:dyDescent="0.3">
      <c r="A2">
        <v>365906</v>
      </c>
      <c r="B2">
        <v>302679</v>
      </c>
      <c r="F2" t="s">
        <v>0</v>
      </c>
      <c r="G2" t="s">
        <v>1</v>
      </c>
      <c r="H2" t="s">
        <v>2</v>
      </c>
      <c r="I2" s="1" t="str">
        <f t="shared" ref="I2:I6" si="0">HYPERLINK(AP2,"Hb")</f>
        <v>Hb</v>
      </c>
      <c r="K2">
        <v>1</v>
      </c>
      <c r="L2" t="s">
        <v>3</v>
      </c>
      <c r="M2">
        <v>103012</v>
      </c>
      <c r="N2" t="s">
        <v>4</v>
      </c>
      <c r="T2" t="s">
        <v>5</v>
      </c>
      <c r="U2" s="2">
        <v>3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2001</v>
      </c>
      <c r="AD2">
        <v>5</v>
      </c>
      <c r="AE2">
        <v>10</v>
      </c>
      <c r="AF2" t="s">
        <v>9</v>
      </c>
      <c r="AG2" t="s">
        <v>9</v>
      </c>
      <c r="AH2">
        <v>261317</v>
      </c>
      <c r="AI2">
        <v>6656077</v>
      </c>
      <c r="AJ2" s="5">
        <v>261000</v>
      </c>
      <c r="AK2" s="5">
        <v>6657000</v>
      </c>
      <c r="AL2">
        <v>20057</v>
      </c>
      <c r="AN2">
        <v>8</v>
      </c>
      <c r="AP2" t="s">
        <v>10</v>
      </c>
      <c r="AQ2">
        <v>103012</v>
      </c>
      <c r="AS2" s="6" t="s">
        <v>11</v>
      </c>
      <c r="AT2">
        <v>1</v>
      </c>
      <c r="AU2" t="s">
        <v>12</v>
      </c>
      <c r="AV2" t="s">
        <v>13</v>
      </c>
      <c r="AW2" t="s">
        <v>14</v>
      </c>
      <c r="AX2">
        <v>8</v>
      </c>
      <c r="AY2" t="s">
        <v>15</v>
      </c>
      <c r="AZ2" t="s">
        <v>16</v>
      </c>
      <c r="BA2">
        <v>1</v>
      </c>
      <c r="BB2" s="7">
        <v>41677</v>
      </c>
      <c r="BC2" s="8" t="s">
        <v>17</v>
      </c>
      <c r="BE2">
        <v>3</v>
      </c>
      <c r="BF2">
        <v>475565</v>
      </c>
      <c r="BG2">
        <v>50159</v>
      </c>
      <c r="BH2" t="s">
        <v>18</v>
      </c>
      <c r="BJ2" t="s">
        <v>19</v>
      </c>
      <c r="BT2">
        <v>365906</v>
      </c>
    </row>
    <row r="3" spans="1:72" x14ac:dyDescent="0.3">
      <c r="A3">
        <v>365722</v>
      </c>
      <c r="B3">
        <v>301673</v>
      </c>
      <c r="F3" t="s">
        <v>0</v>
      </c>
      <c r="G3" t="s">
        <v>1</v>
      </c>
      <c r="H3" t="s">
        <v>20</v>
      </c>
      <c r="I3" s="1" t="str">
        <f t="shared" si="0"/>
        <v>Hb</v>
      </c>
      <c r="K3">
        <v>1</v>
      </c>
      <c r="L3" t="s">
        <v>3</v>
      </c>
      <c r="M3">
        <v>103012</v>
      </c>
      <c r="N3" t="s">
        <v>4</v>
      </c>
      <c r="T3" t="s">
        <v>5</v>
      </c>
      <c r="U3" s="2">
        <v>3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21</v>
      </c>
      <c r="AC3">
        <v>2003</v>
      </c>
      <c r="AD3">
        <v>4</v>
      </c>
      <c r="AE3">
        <v>29</v>
      </c>
      <c r="AF3" t="s">
        <v>9</v>
      </c>
      <c r="AG3" t="s">
        <v>9</v>
      </c>
      <c r="AH3">
        <v>261317</v>
      </c>
      <c r="AI3">
        <v>6656077</v>
      </c>
      <c r="AJ3" s="5">
        <v>261000</v>
      </c>
      <c r="AK3" s="5">
        <v>6657000</v>
      </c>
      <c r="AL3">
        <v>20057</v>
      </c>
      <c r="AN3">
        <v>8</v>
      </c>
      <c r="AO3" t="s">
        <v>22</v>
      </c>
      <c r="AP3" t="s">
        <v>23</v>
      </c>
      <c r="AQ3">
        <v>103012</v>
      </c>
      <c r="AS3" s="6" t="s">
        <v>11</v>
      </c>
      <c r="AT3">
        <v>1</v>
      </c>
      <c r="AU3" t="s">
        <v>12</v>
      </c>
      <c r="AV3" t="s">
        <v>13</v>
      </c>
      <c r="AW3" t="s">
        <v>24</v>
      </c>
      <c r="AX3">
        <v>8</v>
      </c>
      <c r="AY3" t="s">
        <v>15</v>
      </c>
      <c r="AZ3" t="s">
        <v>16</v>
      </c>
      <c r="BA3">
        <v>1</v>
      </c>
      <c r="BB3" s="7">
        <v>41677</v>
      </c>
      <c r="BC3" s="8" t="s">
        <v>17</v>
      </c>
      <c r="BE3">
        <v>3</v>
      </c>
      <c r="BF3">
        <v>474630</v>
      </c>
      <c r="BG3">
        <v>50160</v>
      </c>
      <c r="BH3" t="s">
        <v>25</v>
      </c>
      <c r="BJ3" t="s">
        <v>26</v>
      </c>
      <c r="BT3">
        <v>365722</v>
      </c>
    </row>
    <row r="4" spans="1:72" x14ac:dyDescent="0.3">
      <c r="I4" s="1"/>
      <c r="U4" s="2"/>
      <c r="X4" s="3"/>
      <c r="Y4" s="4"/>
      <c r="Z4" s="5"/>
      <c r="AA4" s="5"/>
      <c r="AJ4" s="5"/>
      <c r="AK4" s="5"/>
      <c r="AS4" s="6"/>
      <c r="BB4" s="7"/>
      <c r="BC4" s="8"/>
    </row>
    <row r="5" spans="1:72" x14ac:dyDescent="0.3">
      <c r="A5">
        <v>368771</v>
      </c>
      <c r="B5">
        <v>303227</v>
      </c>
      <c r="F5" t="s">
        <v>27</v>
      </c>
      <c r="G5" t="s">
        <v>1</v>
      </c>
      <c r="H5">
        <v>396549</v>
      </c>
      <c r="I5" s="1" t="str">
        <f t="shared" si="0"/>
        <v>Hb</v>
      </c>
      <c r="K5">
        <v>1</v>
      </c>
      <c r="L5" t="s">
        <v>28</v>
      </c>
      <c r="M5">
        <v>888888</v>
      </c>
      <c r="N5" t="s">
        <v>29</v>
      </c>
      <c r="T5" t="s">
        <v>5</v>
      </c>
      <c r="U5" s="2">
        <v>3</v>
      </c>
      <c r="V5" t="s">
        <v>30</v>
      </c>
      <c r="W5" t="s">
        <v>6</v>
      </c>
      <c r="X5" t="s">
        <v>7</v>
      </c>
      <c r="Y5" s="4">
        <v>2</v>
      </c>
      <c r="Z5" s="5">
        <v>301</v>
      </c>
      <c r="AA5" s="5" t="s">
        <v>6</v>
      </c>
      <c r="AB5" t="s">
        <v>31</v>
      </c>
      <c r="AC5">
        <v>2001</v>
      </c>
      <c r="AD5">
        <v>5</v>
      </c>
      <c r="AE5">
        <v>8</v>
      </c>
      <c r="AF5" t="s">
        <v>9</v>
      </c>
      <c r="AG5" t="s">
        <v>9</v>
      </c>
      <c r="AH5">
        <v>261317</v>
      </c>
      <c r="AI5">
        <v>6656077</v>
      </c>
      <c r="AJ5" s="5">
        <v>261000</v>
      </c>
      <c r="AK5" s="5">
        <v>6657000</v>
      </c>
      <c r="AL5">
        <v>20057</v>
      </c>
      <c r="AN5" t="s">
        <v>32</v>
      </c>
      <c r="AO5" t="s">
        <v>33</v>
      </c>
      <c r="AP5" t="s">
        <v>34</v>
      </c>
      <c r="AS5" s="9">
        <v>0</v>
      </c>
      <c r="AZ5" t="s">
        <v>32</v>
      </c>
      <c r="BA5">
        <v>1</v>
      </c>
      <c r="BB5" s="7">
        <v>41677</v>
      </c>
      <c r="BC5" s="6" t="s">
        <v>35</v>
      </c>
      <c r="BE5">
        <v>3</v>
      </c>
      <c r="BF5">
        <v>5704</v>
      </c>
      <c r="BH5" t="s">
        <v>36</v>
      </c>
      <c r="BJ5" t="s">
        <v>36</v>
      </c>
      <c r="BT5">
        <v>368771</v>
      </c>
    </row>
    <row r="6" spans="1:72" x14ac:dyDescent="0.3">
      <c r="A6">
        <v>368725</v>
      </c>
      <c r="B6">
        <v>301674</v>
      </c>
      <c r="F6" t="s">
        <v>27</v>
      </c>
      <c r="G6" t="s">
        <v>1</v>
      </c>
      <c r="H6" t="s">
        <v>37</v>
      </c>
      <c r="I6" s="1" t="str">
        <f t="shared" si="0"/>
        <v>Hb</v>
      </c>
      <c r="K6">
        <v>1</v>
      </c>
      <c r="L6" t="s">
        <v>28</v>
      </c>
      <c r="M6">
        <v>888888</v>
      </c>
      <c r="N6" t="s">
        <v>29</v>
      </c>
      <c r="T6" t="s">
        <v>5</v>
      </c>
      <c r="U6" s="2">
        <v>3</v>
      </c>
      <c r="V6" t="s">
        <v>30</v>
      </c>
      <c r="W6" t="s">
        <v>6</v>
      </c>
      <c r="X6" t="s">
        <v>7</v>
      </c>
      <c r="Y6" s="4">
        <v>2</v>
      </c>
      <c r="Z6" s="5">
        <v>301</v>
      </c>
      <c r="AA6" s="5" t="s">
        <v>6</v>
      </c>
      <c r="AB6" t="s">
        <v>38</v>
      </c>
      <c r="AC6">
        <v>2003</v>
      </c>
      <c r="AD6">
        <v>4</v>
      </c>
      <c r="AE6">
        <v>29</v>
      </c>
      <c r="AF6" t="s">
        <v>9</v>
      </c>
      <c r="AG6" t="s">
        <v>9</v>
      </c>
      <c r="AH6">
        <v>261317</v>
      </c>
      <c r="AI6">
        <v>6656077</v>
      </c>
      <c r="AJ6" s="5">
        <v>261000</v>
      </c>
      <c r="AK6" s="5">
        <v>6657000</v>
      </c>
      <c r="AL6">
        <v>20057</v>
      </c>
      <c r="AN6" t="s">
        <v>32</v>
      </c>
      <c r="AO6" t="s">
        <v>39</v>
      </c>
      <c r="AP6" t="s">
        <v>40</v>
      </c>
      <c r="AS6" s="9">
        <v>0</v>
      </c>
      <c r="AZ6" t="s">
        <v>32</v>
      </c>
      <c r="BA6">
        <v>1</v>
      </c>
      <c r="BB6" s="7">
        <v>41677</v>
      </c>
      <c r="BC6" s="6" t="s">
        <v>35</v>
      </c>
      <c r="BE6">
        <v>3</v>
      </c>
      <c r="BF6">
        <v>5566</v>
      </c>
      <c r="BH6" t="s">
        <v>41</v>
      </c>
      <c r="BJ6" t="s">
        <v>41</v>
      </c>
      <c r="BT6">
        <v>368725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2022-10-11T09:08:42Z</dcterms:created>
  <dcterms:modified xsi:type="dcterms:W3CDTF">2022-10-11T14:07:32Z</dcterms:modified>
</cp:coreProperties>
</file>