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932CA3DD-31EB-44A9-AB58-E87EA0A08B9A}" xr6:coauthVersionLast="47" xr6:coauthVersionMax="47" xr10:uidLastSave="{2F8A52E0-0827-4DBB-A834-6DEB73779DB3}"/>
  <bookViews>
    <workbookView xWindow="-120" yWindow="-120" windowWidth="26415" windowHeight="16440" xr2:uid="{DA7FFA5F-B7E8-4B72-931F-B17CCCDC10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5" i="1"/>
  <c r="I4" i="1"/>
</calcChain>
</file>

<file path=xl/sharedStrings.xml><?xml version="1.0" encoding="utf-8"?>
<sst xmlns="http://schemas.openxmlformats.org/spreadsheetml/2006/main" count="386" uniqueCount="188">
  <si>
    <t>S</t>
  </si>
  <si>
    <t>LD</t>
  </si>
  <si>
    <t>1631065</t>
  </si>
  <si>
    <t>Hb</t>
  </si>
  <si>
    <t>4A</t>
  </si>
  <si>
    <t>Ligularia sibirica</t>
  </si>
  <si>
    <t>485_7419</t>
  </si>
  <si>
    <t>Nordland</t>
  </si>
  <si>
    <t>Beiarn</t>
  </si>
  <si>
    <t>No</t>
  </si>
  <si>
    <t>Nordland: Beiarn sn; Storjord. I gräsmark. UTM 33W VQ 887 55, 309 81.</t>
  </si>
  <si>
    <t>Åke Svensson, Charlotte Wigermo, Bengt Nilsson, Erik Ljungstrand</t>
  </si>
  <si>
    <t>1. L. sibirica. Det. T. Tyler 2013.</t>
  </si>
  <si>
    <t>http://www.gbif.org/occurrence/1042836237</t>
  </si>
  <si>
    <t>AlienSpecie</t>
  </si>
  <si>
    <t>Lav risiko (LO)</t>
  </si>
  <si>
    <t>POINT (485400 7419388)</t>
  </si>
  <si>
    <t>LD:General:1631065</t>
  </si>
  <si>
    <t>Svensk</t>
  </si>
  <si>
    <t>LD_1631065</t>
  </si>
  <si>
    <t>66.8921</t>
  </si>
  <si>
    <t>14.6666</t>
  </si>
  <si>
    <t>220252</t>
  </si>
  <si>
    <t>1637038</t>
  </si>
  <si>
    <t>http://www.gbif.org/occurrence/1042838148</t>
  </si>
  <si>
    <t>LD:General:1637038</t>
  </si>
  <si>
    <t>LD_1637038</t>
  </si>
  <si>
    <t>A</t>
  </si>
  <si>
    <t>NBF</t>
  </si>
  <si>
    <t>24573393</t>
  </si>
  <si>
    <t>501_7645</t>
  </si>
  <si>
    <t>Øksnes</t>
  </si>
  <si>
    <t>Oppmyre: Kongeplassen, Øksnes, No</t>
  </si>
  <si>
    <t>Andy B.  Sortland</t>
  </si>
  <si>
    <t>(L.) Cass.</t>
  </si>
  <si>
    <t>Fra hageutkast.</t>
  </si>
  <si>
    <t>https://www.artsobservasjoner.no/Sighting/24573393</t>
  </si>
  <si>
    <t>POINT (501969 7645720)</t>
  </si>
  <si>
    <t>urn:uuid:14ff0611-3c4a-4aba-b2e9-8400e6ab4d0a</t>
  </si>
  <si>
    <t>Norsk botanisk forening</t>
  </si>
  <si>
    <t>so2-vascular</t>
  </si>
  <si>
    <t>ArtKart</t>
  </si>
  <si>
    <t>1010_24573393</t>
  </si>
  <si>
    <t>24574330</t>
  </si>
  <si>
    <t>Oppmyre: Vornes, Øksnes, No</t>
  </si>
  <si>
    <t>Forvillet fra hage.</t>
  </si>
  <si>
    <t>https://www.artsobservasjoner.no/Sighting/24574330</t>
  </si>
  <si>
    <t>POINT (501992 7645538)</t>
  </si>
  <si>
    <t>urn:uuid:3b0cdd48-1a83-44c5-ab5f-f2fb752130f4</t>
  </si>
  <si>
    <t>1010_24574330</t>
  </si>
  <si>
    <t>TROM</t>
  </si>
  <si>
    <t>966252</t>
  </si>
  <si>
    <t>563_7629</t>
  </si>
  <si>
    <t>Troms og Finnmark</t>
  </si>
  <si>
    <t>Harstad</t>
  </si>
  <si>
    <t>Tr</t>
  </si>
  <si>
    <t>Hinnøya: mellom Damveien og Kanebogelva ved trafostasjonen. \Eng på voll langs elva, trolig opprinnelig plan...</t>
  </si>
  <si>
    <t>Torbjørn Alm</t>
  </si>
  <si>
    <t>POINT (562407 7629623)</t>
  </si>
  <si>
    <t>urn:catalog:TROM:V:966252</t>
  </si>
  <si>
    <t>Tromsø museum - Universitetsmuseet</t>
  </si>
  <si>
    <t>trom-v</t>
  </si>
  <si>
    <t>117_966252</t>
  </si>
  <si>
    <t>TROM_966252</t>
  </si>
  <si>
    <t>17527184</t>
  </si>
  <si>
    <t>Belagt</t>
  </si>
  <si>
    <t>653_7731</t>
  </si>
  <si>
    <t>Tromsø</t>
  </si>
  <si>
    <t>Skrotemark Stadionveien krysset, Tromsø, Tf \ /[Kvant.:] 1 Plants</t>
  </si>
  <si>
    <t>Unni R. Bjerke Gamst|Torbjørn Alm</t>
  </si>
  <si>
    <t>Alm, Torbjørn</t>
  </si>
  <si>
    <t>Quantity: 1 Plants</t>
  </si>
  <si>
    <t>https://www.artsobservasjoner.no/Sighting/17527184</t>
  </si>
  <si>
    <t>POINT (652769 7731660)</t>
  </si>
  <si>
    <t>urn:uuid:5446e3ae-5f39-4258-8989-5f68b5a5094e</t>
  </si>
  <si>
    <t>1010_17527184</t>
  </si>
  <si>
    <t>967156</t>
  </si>
  <si>
    <t>Tromsøya: Alfheim, ved et veikryss i sørøst. \Eng på veikant, én stor plante inne i en bestan...</t>
  </si>
  <si>
    <t>Torbjørn Alm, Unni Bjerke Gamst</t>
  </si>
  <si>
    <t>POINT (652783 7731669)</t>
  </si>
  <si>
    <t>urn:catalog:TROM:V:967156</t>
  </si>
  <si>
    <t>117_967156</t>
  </si>
  <si>
    <t>TROM_967156</t>
  </si>
  <si>
    <t>17527202</t>
  </si>
  <si>
    <t>Unni R. Bjerke Gamst</t>
  </si>
  <si>
    <t>Opprinnelig funnet og belagt til Tromsø museum 15.08.2012 (TROM 967156) av meg og Torbjørn Alm.. Quantity: 1 Plants</t>
  </si>
  <si>
    <t>https://www.artsobservasjoner.no/Sighting/17527202</t>
  </si>
  <si>
    <t>urn:uuid:36f01d9e-e5d4-4190-aa57-0fa8c44e5ba0</t>
  </si>
  <si>
    <t>1010_17527202</t>
  </si>
  <si>
    <t>27000762</t>
  </si>
  <si>
    <t>Obs</t>
  </si>
  <si>
    <t>https://www.artsobservasjoner.no/Sighting/27000762</t>
  </si>
  <si>
    <t>urn:uuid:2031f39a-4816-4633-abd4-f6571f07521c</t>
  </si>
  <si>
    <t>1010_27000762</t>
  </si>
  <si>
    <t>27264354</t>
  </si>
  <si>
    <t>https://www.artsobservasjoner.no/Sighting/27264354</t>
  </si>
  <si>
    <t>urn:uuid:6a340cfb-93ce-4f14-948b-0dea799beb4b</t>
  </si>
  <si>
    <t>1010_27264354</t>
  </si>
  <si>
    <t>22511284</t>
  </si>
  <si>
    <t>715_7751</t>
  </si>
  <si>
    <t>Nordreisa</t>
  </si>
  <si>
    <t>Rotsund hageutkast, Nordreisa, Tf</t>
  </si>
  <si>
    <t>Inger-Lill  Portaasen|Tore Berg</t>
  </si>
  <si>
    <t>https://www.artsobservasjoner.no/Sighting/22511284</t>
  </si>
  <si>
    <t>POINT (715428 7750973)</t>
  </si>
  <si>
    <t>urn:uuid:ef73d841-30db-459f-9f7c-9fe21b58bbe9</t>
  </si>
  <si>
    <t>1010_22511284</t>
  </si>
  <si>
    <t>12219425</t>
  </si>
  <si>
    <t>737_7765</t>
  </si>
  <si>
    <t>Strandfjorness, Nordreisa, Tf</t>
  </si>
  <si>
    <t>Mora Aronsson|Sofia Lund</t>
  </si>
  <si>
    <t>https://www.artsobservasjoner.no/Sighting/12219425</t>
  </si>
  <si>
    <t>POINT (737758 7764295)</t>
  </si>
  <si>
    <t>urn:uuid:91118681-7885-448d-a559-8e303d82c15d</t>
  </si>
  <si>
    <t>1010_12219425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</si>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</sst>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4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C98E-5C16-4F61-95B1-7E36EE603428}">
  <dimension ref="A1:BX13"/>
  <sheetViews>
    <sheetView tabSelected="1" topLeftCell="AA1" workbookViewId="0">
      <selection activeCell="AD2" sqref="AD2"/>
    </sheetView>
  </sheetViews>
  <sheetFormatPr defaultRowHeight="15" x14ac:dyDescent="0.25"/>
  <cols>
    <col min="29" max="29" width="65.42578125" customWidth="1"/>
    <col min="30" max="30" width="16.5703125" customWidth="1"/>
  </cols>
  <sheetData>
    <row r="1" spans="1:76" x14ac:dyDescent="0.25">
      <c r="A1" s="10" t="s">
        <v>115</v>
      </c>
      <c r="B1" s="10" t="s">
        <v>116</v>
      </c>
      <c r="C1" s="10" t="s">
        <v>117</v>
      </c>
      <c r="D1" s="10" t="s">
        <v>118</v>
      </c>
      <c r="E1" s="10" t="s">
        <v>119</v>
      </c>
      <c r="F1" s="10" t="s">
        <v>120</v>
      </c>
      <c r="G1" s="10" t="s">
        <v>121</v>
      </c>
      <c r="H1" s="11" t="s">
        <v>122</v>
      </c>
      <c r="I1" s="10" t="s">
        <v>123</v>
      </c>
      <c r="J1" s="10" t="s">
        <v>124</v>
      </c>
      <c r="K1" s="10" t="s">
        <v>125</v>
      </c>
      <c r="L1" s="10" t="s">
        <v>126</v>
      </c>
      <c r="M1" s="10" t="s">
        <v>127</v>
      </c>
      <c r="N1" s="10" t="s">
        <v>128</v>
      </c>
      <c r="O1" s="10" t="s">
        <v>129</v>
      </c>
      <c r="P1" s="12" t="s">
        <v>130</v>
      </c>
      <c r="Q1" s="13" t="s">
        <v>131</v>
      </c>
      <c r="R1" s="14" t="s">
        <v>132</v>
      </c>
      <c r="S1" s="14" t="s">
        <v>133</v>
      </c>
      <c r="T1" s="14" t="s">
        <v>134</v>
      </c>
      <c r="U1" s="15" t="s">
        <v>135</v>
      </c>
      <c r="V1" s="10" t="s">
        <v>136</v>
      </c>
      <c r="W1" s="10" t="s">
        <v>137</v>
      </c>
      <c r="X1" s="10" t="s">
        <v>138</v>
      </c>
      <c r="Y1" s="2" t="s">
        <v>139</v>
      </c>
      <c r="Z1" s="2" t="s">
        <v>140</v>
      </c>
      <c r="AA1" s="10" t="s">
        <v>141</v>
      </c>
      <c r="AB1" s="10" t="s">
        <v>142</v>
      </c>
      <c r="AC1" s="10" t="s">
        <v>143</v>
      </c>
      <c r="AD1" s="10" t="s">
        <v>144</v>
      </c>
      <c r="AE1" s="10" t="s">
        <v>145</v>
      </c>
      <c r="AF1" s="10" t="s">
        <v>146</v>
      </c>
      <c r="AG1" s="10" t="s">
        <v>147</v>
      </c>
      <c r="AH1" s="10" t="s">
        <v>148</v>
      </c>
      <c r="AI1" s="10"/>
      <c r="AJ1" s="10" t="s">
        <v>149</v>
      </c>
      <c r="AK1" s="10" t="s">
        <v>150</v>
      </c>
      <c r="AL1" s="15" t="s">
        <v>151</v>
      </c>
      <c r="AM1" s="15" t="s">
        <v>152</v>
      </c>
      <c r="AN1" s="15" t="s">
        <v>153</v>
      </c>
      <c r="AO1" s="15" t="s">
        <v>154</v>
      </c>
      <c r="AP1" s="10" t="s">
        <v>155</v>
      </c>
      <c r="AQ1" s="16" t="s">
        <v>156</v>
      </c>
      <c r="AR1" s="17" t="s">
        <v>157</v>
      </c>
      <c r="AS1" s="10" t="s">
        <v>158</v>
      </c>
      <c r="AT1" s="18" t="s">
        <v>159</v>
      </c>
      <c r="AU1" s="10" t="s">
        <v>127</v>
      </c>
      <c r="AV1" s="10" t="s">
        <v>160</v>
      </c>
      <c r="AW1" s="10" t="s">
        <v>161</v>
      </c>
      <c r="AX1" s="10" t="s">
        <v>162</v>
      </c>
      <c r="AY1" s="10" t="s">
        <v>163</v>
      </c>
      <c r="AZ1" s="10" t="s">
        <v>164</v>
      </c>
      <c r="BA1" s="10" t="s">
        <v>165</v>
      </c>
      <c r="BB1" s="10" t="s">
        <v>166</v>
      </c>
      <c r="BC1" s="10" t="s">
        <v>167</v>
      </c>
      <c r="BD1" s="10" t="s">
        <v>168</v>
      </c>
      <c r="BE1" s="10" t="s">
        <v>169</v>
      </c>
      <c r="BF1" s="19" t="s">
        <v>170</v>
      </c>
      <c r="BG1" s="10" t="s">
        <v>171</v>
      </c>
      <c r="BH1" s="10" t="s">
        <v>134</v>
      </c>
      <c r="BI1" s="10" t="s">
        <v>172</v>
      </c>
      <c r="BJ1" s="10" t="s">
        <v>173</v>
      </c>
      <c r="BK1" s="8" t="s">
        <v>174</v>
      </c>
      <c r="BL1" s="10" t="s">
        <v>175</v>
      </c>
      <c r="BM1" s="10" t="s">
        <v>176</v>
      </c>
      <c r="BN1" s="10" t="s">
        <v>177</v>
      </c>
      <c r="BO1" s="10" t="s">
        <v>178</v>
      </c>
      <c r="BP1" t="s">
        <v>179</v>
      </c>
      <c r="BQ1" t="s">
        <v>180</v>
      </c>
      <c r="BR1" t="s">
        <v>181</v>
      </c>
      <c r="BS1" t="s">
        <v>182</v>
      </c>
      <c r="BT1" s="10" t="s">
        <v>183</v>
      </c>
      <c r="BU1" s="10" t="s">
        <v>184</v>
      </c>
      <c r="BV1" s="10" t="s">
        <v>185</v>
      </c>
      <c r="BW1" s="10" t="s">
        <v>186</v>
      </c>
      <c r="BX1" s="10" t="s">
        <v>187</v>
      </c>
    </row>
    <row r="2" spans="1:76" x14ac:dyDescent="0.25">
      <c r="A2">
        <v>535726</v>
      </c>
      <c r="B2">
        <v>450873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128742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t="s">
        <v>9</v>
      </c>
      <c r="Z2" s="2">
        <v>18</v>
      </c>
      <c r="AA2" s="3">
        <v>1839</v>
      </c>
      <c r="AB2" t="s">
        <v>8</v>
      </c>
      <c r="AC2" t="s">
        <v>10</v>
      </c>
      <c r="AD2">
        <v>2011</v>
      </c>
      <c r="AE2">
        <v>7</v>
      </c>
      <c r="AF2">
        <v>22</v>
      </c>
      <c r="AG2" t="s">
        <v>11</v>
      </c>
      <c r="AJ2" t="s">
        <v>5</v>
      </c>
      <c r="AL2">
        <v>485400</v>
      </c>
      <c r="AM2">
        <v>7419388</v>
      </c>
      <c r="AN2" s="3">
        <v>485000</v>
      </c>
      <c r="AO2" s="3">
        <v>7419000</v>
      </c>
      <c r="AP2">
        <v>0</v>
      </c>
      <c r="AS2" t="s">
        <v>12</v>
      </c>
      <c r="AT2" t="s">
        <v>13</v>
      </c>
      <c r="AU2">
        <v>128742</v>
      </c>
      <c r="AW2" s="4" t="s">
        <v>14</v>
      </c>
      <c r="AX2">
        <v>1</v>
      </c>
      <c r="AY2" t="s">
        <v>15</v>
      </c>
      <c r="AZ2" t="s">
        <v>16</v>
      </c>
      <c r="BA2" t="s">
        <v>17</v>
      </c>
      <c r="BB2">
        <v>40</v>
      </c>
      <c r="BC2" t="s">
        <v>1</v>
      </c>
      <c r="BG2" s="5" t="s">
        <v>18</v>
      </c>
      <c r="BI2">
        <v>4</v>
      </c>
      <c r="BJ2">
        <v>984</v>
      </c>
      <c r="BK2">
        <v>119392</v>
      </c>
      <c r="BL2" t="s">
        <v>19</v>
      </c>
      <c r="BM2">
        <v>2</v>
      </c>
      <c r="BN2" t="s">
        <v>19</v>
      </c>
      <c r="BO2" s="5">
        <v>9</v>
      </c>
      <c r="BT2" t="s">
        <v>20</v>
      </c>
      <c r="BU2" t="s">
        <v>21</v>
      </c>
      <c r="BV2" t="s">
        <v>22</v>
      </c>
      <c r="BX2">
        <v>535726</v>
      </c>
    </row>
    <row r="3" spans="1:76" x14ac:dyDescent="0.25">
      <c r="A3">
        <v>535727</v>
      </c>
      <c r="B3">
        <v>450875</v>
      </c>
      <c r="F3" t="s">
        <v>0</v>
      </c>
      <c r="G3" t="s">
        <v>1</v>
      </c>
      <c r="H3" t="s">
        <v>23</v>
      </c>
      <c r="I3" t="s">
        <v>3</v>
      </c>
      <c r="K3">
        <v>1</v>
      </c>
      <c r="L3" t="s">
        <v>4</v>
      </c>
      <c r="M3">
        <v>128742</v>
      </c>
      <c r="N3" t="s">
        <v>5</v>
      </c>
      <c r="O3" t="s">
        <v>5</v>
      </c>
      <c r="U3" t="s">
        <v>6</v>
      </c>
      <c r="V3" s="1">
        <v>1</v>
      </c>
      <c r="W3" t="s">
        <v>7</v>
      </c>
      <c r="X3" t="s">
        <v>8</v>
      </c>
      <c r="Y3" t="s">
        <v>9</v>
      </c>
      <c r="Z3" s="2">
        <v>18</v>
      </c>
      <c r="AA3" s="3">
        <v>1839</v>
      </c>
      <c r="AB3" t="s">
        <v>8</v>
      </c>
      <c r="AC3" t="s">
        <v>10</v>
      </c>
      <c r="AD3">
        <v>2011</v>
      </c>
      <c r="AE3">
        <v>7</v>
      </c>
      <c r="AF3">
        <v>22</v>
      </c>
      <c r="AG3" t="s">
        <v>11</v>
      </c>
      <c r="AJ3" t="s">
        <v>5</v>
      </c>
      <c r="AL3">
        <v>485400</v>
      </c>
      <c r="AM3">
        <v>7419388</v>
      </c>
      <c r="AN3" s="3">
        <v>485000</v>
      </c>
      <c r="AO3" s="3">
        <v>7419000</v>
      </c>
      <c r="AP3">
        <v>0</v>
      </c>
      <c r="AS3" t="s">
        <v>12</v>
      </c>
      <c r="AT3" t="s">
        <v>24</v>
      </c>
      <c r="AU3">
        <v>128742</v>
      </c>
      <c r="AW3" s="4" t="s">
        <v>14</v>
      </c>
      <c r="AX3">
        <v>1</v>
      </c>
      <c r="AY3" t="s">
        <v>15</v>
      </c>
      <c r="AZ3" t="s">
        <v>16</v>
      </c>
      <c r="BA3" t="s">
        <v>25</v>
      </c>
      <c r="BB3">
        <v>40</v>
      </c>
      <c r="BC3" t="s">
        <v>1</v>
      </c>
      <c r="BG3" s="5" t="s">
        <v>18</v>
      </c>
      <c r="BI3">
        <v>4</v>
      </c>
      <c r="BJ3">
        <v>985</v>
      </c>
      <c r="BK3">
        <v>119393</v>
      </c>
      <c r="BL3" t="s">
        <v>26</v>
      </c>
      <c r="BM3">
        <v>2</v>
      </c>
      <c r="BN3" t="s">
        <v>26</v>
      </c>
      <c r="BO3" s="5">
        <v>9</v>
      </c>
      <c r="BT3" t="s">
        <v>20</v>
      </c>
      <c r="BU3" t="s">
        <v>21</v>
      </c>
      <c r="BV3" t="s">
        <v>22</v>
      </c>
      <c r="BX3">
        <v>535727</v>
      </c>
    </row>
    <row r="4" spans="1:76" x14ac:dyDescent="0.25">
      <c r="A4">
        <v>520656</v>
      </c>
      <c r="C4">
        <v>1</v>
      </c>
      <c r="D4">
        <v>1</v>
      </c>
      <c r="E4">
        <v>1</v>
      </c>
      <c r="F4" t="s">
        <v>27</v>
      </c>
      <c r="G4" t="s">
        <v>28</v>
      </c>
      <c r="H4" t="s">
        <v>29</v>
      </c>
      <c r="I4" s="6" t="str">
        <f>HYPERLINK(AT4,"Foto")</f>
        <v>Foto</v>
      </c>
      <c r="K4">
        <v>1</v>
      </c>
      <c r="L4" t="s">
        <v>4</v>
      </c>
      <c r="M4">
        <v>128742</v>
      </c>
      <c r="N4" t="s">
        <v>5</v>
      </c>
      <c r="O4" t="s">
        <v>5</v>
      </c>
      <c r="U4" t="s">
        <v>30</v>
      </c>
      <c r="V4" s="1">
        <v>1</v>
      </c>
      <c r="W4" t="s">
        <v>7</v>
      </c>
      <c r="X4" t="s">
        <v>31</v>
      </c>
      <c r="Y4" t="s">
        <v>9</v>
      </c>
      <c r="Z4" s="2">
        <v>18</v>
      </c>
      <c r="AA4" s="3">
        <v>1868</v>
      </c>
      <c r="AB4" t="s">
        <v>31</v>
      </c>
      <c r="AC4" t="s">
        <v>32</v>
      </c>
      <c r="AD4">
        <v>2020</v>
      </c>
      <c r="AE4">
        <v>6</v>
      </c>
      <c r="AF4">
        <v>28</v>
      </c>
      <c r="AG4" t="s">
        <v>33</v>
      </c>
      <c r="AJ4" t="s">
        <v>5</v>
      </c>
      <c r="AK4" t="s">
        <v>34</v>
      </c>
      <c r="AL4">
        <v>501969</v>
      </c>
      <c r="AM4">
        <v>7645720</v>
      </c>
      <c r="AN4" s="3">
        <v>501000</v>
      </c>
      <c r="AO4" s="3">
        <v>7645000</v>
      </c>
      <c r="AP4">
        <v>5</v>
      </c>
      <c r="AR4">
        <v>1010</v>
      </c>
      <c r="AS4" t="s">
        <v>35</v>
      </c>
      <c r="AT4" s="7" t="s">
        <v>36</v>
      </c>
      <c r="AU4">
        <v>128742</v>
      </c>
      <c r="AW4" s="4" t="s">
        <v>14</v>
      </c>
      <c r="AX4">
        <v>1</v>
      </c>
      <c r="AY4" t="s">
        <v>15</v>
      </c>
      <c r="AZ4" t="s">
        <v>37</v>
      </c>
      <c r="BA4" t="s">
        <v>38</v>
      </c>
      <c r="BB4">
        <v>1010</v>
      </c>
      <c r="BC4" t="s">
        <v>39</v>
      </c>
      <c r="BD4" t="s">
        <v>40</v>
      </c>
      <c r="BE4">
        <v>1</v>
      </c>
      <c r="BF4" s="7">
        <v>44011.692361111098</v>
      </c>
      <c r="BG4" s="8" t="s">
        <v>41</v>
      </c>
      <c r="BI4">
        <v>6</v>
      </c>
      <c r="BJ4">
        <v>240476</v>
      </c>
      <c r="BL4" t="s">
        <v>42</v>
      </c>
      <c r="BX4">
        <v>520656</v>
      </c>
    </row>
    <row r="5" spans="1:76" x14ac:dyDescent="0.25">
      <c r="A5">
        <v>520660</v>
      </c>
      <c r="C5">
        <v>1</v>
      </c>
      <c r="D5">
        <v>1</v>
      </c>
      <c r="E5">
        <v>2</v>
      </c>
      <c r="F5" t="s">
        <v>27</v>
      </c>
      <c r="G5" t="s">
        <v>28</v>
      </c>
      <c r="H5" t="s">
        <v>43</v>
      </c>
      <c r="I5" s="6" t="str">
        <f>HYPERLINK(AT5,"Foto")</f>
        <v>Foto</v>
      </c>
      <c r="K5">
        <v>1</v>
      </c>
      <c r="L5" t="s">
        <v>4</v>
      </c>
      <c r="M5">
        <v>128742</v>
      </c>
      <c r="N5" t="s">
        <v>5</v>
      </c>
      <c r="O5" t="s">
        <v>5</v>
      </c>
      <c r="U5" t="s">
        <v>30</v>
      </c>
      <c r="V5" s="1">
        <v>1</v>
      </c>
      <c r="W5" t="s">
        <v>7</v>
      </c>
      <c r="X5" t="s">
        <v>31</v>
      </c>
      <c r="Y5" t="s">
        <v>9</v>
      </c>
      <c r="Z5" s="2">
        <v>18</v>
      </c>
      <c r="AA5" s="3">
        <v>1868</v>
      </c>
      <c r="AB5" t="s">
        <v>31</v>
      </c>
      <c r="AC5" t="s">
        <v>44</v>
      </c>
      <c r="AD5">
        <v>2020</v>
      </c>
      <c r="AE5">
        <v>6</v>
      </c>
      <c r="AF5">
        <v>28</v>
      </c>
      <c r="AG5" t="s">
        <v>33</v>
      </c>
      <c r="AJ5" t="s">
        <v>5</v>
      </c>
      <c r="AK5" t="s">
        <v>34</v>
      </c>
      <c r="AL5">
        <v>501992</v>
      </c>
      <c r="AM5">
        <v>7645538</v>
      </c>
      <c r="AN5" s="3">
        <v>501000</v>
      </c>
      <c r="AO5" s="3">
        <v>7645000</v>
      </c>
      <c r="AP5">
        <v>10</v>
      </c>
      <c r="AR5">
        <v>1010</v>
      </c>
      <c r="AS5" t="s">
        <v>45</v>
      </c>
      <c r="AT5" s="7" t="s">
        <v>46</v>
      </c>
      <c r="AU5">
        <v>128742</v>
      </c>
      <c r="AW5" s="4" t="s">
        <v>14</v>
      </c>
      <c r="AX5">
        <v>1</v>
      </c>
      <c r="AY5" t="s">
        <v>15</v>
      </c>
      <c r="AZ5" t="s">
        <v>47</v>
      </c>
      <c r="BA5" t="s">
        <v>48</v>
      </c>
      <c r="BB5">
        <v>1010</v>
      </c>
      <c r="BC5" t="s">
        <v>39</v>
      </c>
      <c r="BD5" t="s">
        <v>40</v>
      </c>
      <c r="BE5">
        <v>1</v>
      </c>
      <c r="BF5" s="7">
        <v>44011.738321759301</v>
      </c>
      <c r="BG5" s="8" t="s">
        <v>41</v>
      </c>
      <c r="BI5">
        <v>6</v>
      </c>
      <c r="BJ5">
        <v>240494</v>
      </c>
      <c r="BL5" t="s">
        <v>49</v>
      </c>
      <c r="BX5">
        <v>520660</v>
      </c>
    </row>
    <row r="6" spans="1:76" x14ac:dyDescent="0.25">
      <c r="A6">
        <v>524281</v>
      </c>
      <c r="B6">
        <v>155983</v>
      </c>
      <c r="F6" t="s">
        <v>27</v>
      </c>
      <c r="G6" t="s">
        <v>50</v>
      </c>
      <c r="H6" t="s">
        <v>51</v>
      </c>
      <c r="I6" t="s">
        <v>3</v>
      </c>
      <c r="K6">
        <v>1</v>
      </c>
      <c r="L6" t="s">
        <v>4</v>
      </c>
      <c r="M6">
        <v>128742</v>
      </c>
      <c r="N6" t="s">
        <v>5</v>
      </c>
      <c r="O6" t="s">
        <v>5</v>
      </c>
      <c r="U6" t="s">
        <v>52</v>
      </c>
      <c r="V6" s="1">
        <v>1</v>
      </c>
      <c r="W6" t="s">
        <v>53</v>
      </c>
      <c r="X6" t="s">
        <v>54</v>
      </c>
      <c r="Y6" s="9" t="s">
        <v>55</v>
      </c>
      <c r="Z6" s="2">
        <v>19</v>
      </c>
      <c r="AA6" s="3">
        <v>1901</v>
      </c>
      <c r="AB6" s="3" t="s">
        <v>54</v>
      </c>
      <c r="AC6" t="s">
        <v>56</v>
      </c>
      <c r="AD6">
        <v>2010</v>
      </c>
      <c r="AE6">
        <v>8</v>
      </c>
      <c r="AF6">
        <v>25</v>
      </c>
      <c r="AG6" t="s">
        <v>57</v>
      </c>
      <c r="AH6" t="s">
        <v>57</v>
      </c>
      <c r="AJ6" t="s">
        <v>5</v>
      </c>
      <c r="AK6" t="s">
        <v>34</v>
      </c>
      <c r="AL6">
        <v>562407</v>
      </c>
      <c r="AM6">
        <v>7629623</v>
      </c>
      <c r="AN6" s="3">
        <v>563000</v>
      </c>
      <c r="AO6" s="3">
        <v>7629000</v>
      </c>
      <c r="AP6">
        <v>1</v>
      </c>
      <c r="AR6">
        <v>117</v>
      </c>
      <c r="AT6" s="7"/>
      <c r="AU6">
        <v>128742</v>
      </c>
      <c r="AW6" s="4" t="s">
        <v>14</v>
      </c>
      <c r="AX6">
        <v>1</v>
      </c>
      <c r="AY6" t="s">
        <v>15</v>
      </c>
      <c r="AZ6" t="s">
        <v>58</v>
      </c>
      <c r="BA6" t="s">
        <v>59</v>
      </c>
      <c r="BB6">
        <v>117</v>
      </c>
      <c r="BC6" t="s">
        <v>60</v>
      </c>
      <c r="BD6" t="s">
        <v>61</v>
      </c>
      <c r="BF6" s="7">
        <v>40434</v>
      </c>
      <c r="BG6" s="8" t="s">
        <v>41</v>
      </c>
      <c r="BI6">
        <v>5</v>
      </c>
      <c r="BJ6">
        <v>305570</v>
      </c>
      <c r="BK6">
        <v>119394</v>
      </c>
      <c r="BL6" t="s">
        <v>62</v>
      </c>
      <c r="BN6" t="s">
        <v>63</v>
      </c>
      <c r="BX6">
        <v>524281</v>
      </c>
    </row>
    <row r="7" spans="1:76" x14ac:dyDescent="0.25">
      <c r="A7">
        <v>528956</v>
      </c>
      <c r="C7">
        <v>1</v>
      </c>
      <c r="F7" t="s">
        <v>27</v>
      </c>
      <c r="G7" t="s">
        <v>28</v>
      </c>
      <c r="H7" t="s">
        <v>64</v>
      </c>
      <c r="I7" s="5" t="s">
        <v>65</v>
      </c>
      <c r="K7">
        <v>1</v>
      </c>
      <c r="L7" t="s">
        <v>4</v>
      </c>
      <c r="M7">
        <v>128742</v>
      </c>
      <c r="N7" t="s">
        <v>5</v>
      </c>
      <c r="O7" t="s">
        <v>5</v>
      </c>
      <c r="U7" t="s">
        <v>66</v>
      </c>
      <c r="V7" s="1">
        <v>1</v>
      </c>
      <c r="W7" t="s">
        <v>53</v>
      </c>
      <c r="X7" t="s">
        <v>67</v>
      </c>
      <c r="Y7" s="9" t="s">
        <v>55</v>
      </c>
      <c r="Z7" s="2">
        <v>19</v>
      </c>
      <c r="AA7" s="3">
        <v>1902</v>
      </c>
      <c r="AB7" t="s">
        <v>67</v>
      </c>
      <c r="AC7" t="s">
        <v>68</v>
      </c>
      <c r="AD7">
        <v>2012</v>
      </c>
      <c r="AE7">
        <v>8</v>
      </c>
      <c r="AF7">
        <v>15</v>
      </c>
      <c r="AG7" t="s">
        <v>69</v>
      </c>
      <c r="AH7" t="s">
        <v>70</v>
      </c>
      <c r="AJ7" t="s">
        <v>5</v>
      </c>
      <c r="AK7" t="s">
        <v>34</v>
      </c>
      <c r="AL7">
        <v>652769</v>
      </c>
      <c r="AM7">
        <v>7731660</v>
      </c>
      <c r="AN7" s="3">
        <v>653000</v>
      </c>
      <c r="AO7" s="3">
        <v>7731000</v>
      </c>
      <c r="AP7">
        <v>25</v>
      </c>
      <c r="AR7">
        <v>1010</v>
      </c>
      <c r="AS7" t="s">
        <v>71</v>
      </c>
      <c r="AT7" s="7" t="s">
        <v>72</v>
      </c>
      <c r="AU7">
        <v>128742</v>
      </c>
      <c r="AW7" s="4" t="s">
        <v>14</v>
      </c>
      <c r="AX7">
        <v>1</v>
      </c>
      <c r="AY7" t="s">
        <v>15</v>
      </c>
      <c r="AZ7" t="s">
        <v>73</v>
      </c>
      <c r="BA7" t="s">
        <v>74</v>
      </c>
      <c r="BB7">
        <v>1010</v>
      </c>
      <c r="BC7" t="s">
        <v>39</v>
      </c>
      <c r="BD7" t="s">
        <v>40</v>
      </c>
      <c r="BF7" s="7">
        <v>43707.364583333299</v>
      </c>
      <c r="BG7" s="8" t="s">
        <v>41</v>
      </c>
      <c r="BI7">
        <v>6</v>
      </c>
      <c r="BJ7">
        <v>125929</v>
      </c>
      <c r="BL7" t="s">
        <v>75</v>
      </c>
      <c r="BX7">
        <v>528956</v>
      </c>
    </row>
    <row r="8" spans="1:76" x14ac:dyDescent="0.25">
      <c r="A8">
        <v>528989</v>
      </c>
      <c r="B8">
        <v>156163</v>
      </c>
      <c r="F8" t="s">
        <v>27</v>
      </c>
      <c r="G8" t="s">
        <v>50</v>
      </c>
      <c r="H8" t="s">
        <v>76</v>
      </c>
      <c r="I8" t="s">
        <v>3</v>
      </c>
      <c r="K8">
        <v>1</v>
      </c>
      <c r="L8" t="s">
        <v>4</v>
      </c>
      <c r="M8">
        <v>128742</v>
      </c>
      <c r="N8" t="s">
        <v>5</v>
      </c>
      <c r="O8" t="s">
        <v>5</v>
      </c>
      <c r="U8" t="s">
        <v>66</v>
      </c>
      <c r="V8" s="1">
        <v>1</v>
      </c>
      <c r="W8" t="s">
        <v>53</v>
      </c>
      <c r="X8" t="s">
        <v>67</v>
      </c>
      <c r="Y8" s="9" t="s">
        <v>55</v>
      </c>
      <c r="Z8" s="2">
        <v>19</v>
      </c>
      <c r="AA8" s="3">
        <v>1902</v>
      </c>
      <c r="AB8" t="s">
        <v>67</v>
      </c>
      <c r="AC8" t="s">
        <v>77</v>
      </c>
      <c r="AD8">
        <v>2012</v>
      </c>
      <c r="AE8">
        <v>8</v>
      </c>
      <c r="AF8">
        <v>15</v>
      </c>
      <c r="AG8" t="s">
        <v>78</v>
      </c>
      <c r="AJ8" t="s">
        <v>5</v>
      </c>
      <c r="AK8" t="s">
        <v>34</v>
      </c>
      <c r="AL8">
        <v>652783</v>
      </c>
      <c r="AM8">
        <v>7731669</v>
      </c>
      <c r="AN8" s="3">
        <v>653000</v>
      </c>
      <c r="AO8" s="3">
        <v>7731000</v>
      </c>
      <c r="AP8">
        <v>7</v>
      </c>
      <c r="AR8">
        <v>117</v>
      </c>
      <c r="AT8" s="7"/>
      <c r="AU8">
        <v>128742</v>
      </c>
      <c r="AW8" s="4" t="s">
        <v>14</v>
      </c>
      <c r="AX8">
        <v>1</v>
      </c>
      <c r="AY8" t="s">
        <v>15</v>
      </c>
      <c r="AZ8" t="s">
        <v>79</v>
      </c>
      <c r="BA8" t="s">
        <v>80</v>
      </c>
      <c r="BB8">
        <v>117</v>
      </c>
      <c r="BC8" t="s">
        <v>60</v>
      </c>
      <c r="BD8" t="s">
        <v>61</v>
      </c>
      <c r="BF8" s="7">
        <v>41278</v>
      </c>
      <c r="BG8" s="8" t="s">
        <v>41</v>
      </c>
      <c r="BI8">
        <v>5</v>
      </c>
      <c r="BJ8">
        <v>305718</v>
      </c>
      <c r="BK8">
        <v>119395</v>
      </c>
      <c r="BL8" t="s">
        <v>81</v>
      </c>
      <c r="BN8" t="s">
        <v>82</v>
      </c>
      <c r="BX8">
        <v>528989</v>
      </c>
    </row>
    <row r="9" spans="1:76" x14ac:dyDescent="0.25">
      <c r="A9">
        <v>528957</v>
      </c>
      <c r="C9">
        <v>1</v>
      </c>
      <c r="F9" t="s">
        <v>27</v>
      </c>
      <c r="G9" t="s">
        <v>28</v>
      </c>
      <c r="H9" t="s">
        <v>83</v>
      </c>
      <c r="I9" s="6" t="str">
        <f>HYPERLINK(AT9,"Foto")</f>
        <v>Foto</v>
      </c>
      <c r="K9">
        <v>1</v>
      </c>
      <c r="L9" t="s">
        <v>4</v>
      </c>
      <c r="M9">
        <v>128742</v>
      </c>
      <c r="N9" t="s">
        <v>5</v>
      </c>
      <c r="O9" t="s">
        <v>5</v>
      </c>
      <c r="U9" t="s">
        <v>66</v>
      </c>
      <c r="V9" s="1">
        <v>1</v>
      </c>
      <c r="W9" t="s">
        <v>53</v>
      </c>
      <c r="X9" t="s">
        <v>67</v>
      </c>
      <c r="Y9" s="9" t="s">
        <v>55</v>
      </c>
      <c r="Z9" s="2">
        <v>19</v>
      </c>
      <c r="AA9" s="3">
        <v>1902</v>
      </c>
      <c r="AB9" t="s">
        <v>67</v>
      </c>
      <c r="AC9" t="s">
        <v>68</v>
      </c>
      <c r="AD9">
        <v>2017</v>
      </c>
      <c r="AE9">
        <v>7</v>
      </c>
      <c r="AF9">
        <v>3</v>
      </c>
      <c r="AG9" t="s">
        <v>84</v>
      </c>
      <c r="AJ9" t="s">
        <v>5</v>
      </c>
      <c r="AK9" t="s">
        <v>34</v>
      </c>
      <c r="AL9">
        <v>652769</v>
      </c>
      <c r="AM9">
        <v>7731660</v>
      </c>
      <c r="AN9" s="3">
        <v>653000</v>
      </c>
      <c r="AO9" s="3">
        <v>7731000</v>
      </c>
      <c r="AP9">
        <v>25</v>
      </c>
      <c r="AR9">
        <v>1010</v>
      </c>
      <c r="AS9" t="s">
        <v>85</v>
      </c>
      <c r="AT9" s="7" t="s">
        <v>86</v>
      </c>
      <c r="AU9">
        <v>128742</v>
      </c>
      <c r="AW9" s="4" t="s">
        <v>14</v>
      </c>
      <c r="AX9">
        <v>1</v>
      </c>
      <c r="AY9" t="s">
        <v>15</v>
      </c>
      <c r="AZ9" t="s">
        <v>73</v>
      </c>
      <c r="BA9" t="s">
        <v>87</v>
      </c>
      <c r="BB9">
        <v>1010</v>
      </c>
      <c r="BC9" t="s">
        <v>39</v>
      </c>
      <c r="BD9" t="s">
        <v>40</v>
      </c>
      <c r="BE9">
        <v>1</v>
      </c>
      <c r="BF9" s="7">
        <v>43104.577777777798</v>
      </c>
      <c r="BG9" s="8" t="s">
        <v>41</v>
      </c>
      <c r="BI9">
        <v>6</v>
      </c>
      <c r="BJ9">
        <v>125930</v>
      </c>
      <c r="BL9" t="s">
        <v>88</v>
      </c>
      <c r="BX9">
        <v>528957</v>
      </c>
    </row>
    <row r="10" spans="1:76" x14ac:dyDescent="0.25">
      <c r="A10">
        <v>528964</v>
      </c>
      <c r="C10">
        <v>1</v>
      </c>
      <c r="F10" t="s">
        <v>27</v>
      </c>
      <c r="G10" t="s">
        <v>28</v>
      </c>
      <c r="H10" t="s">
        <v>89</v>
      </c>
      <c r="I10" t="s">
        <v>90</v>
      </c>
      <c r="K10">
        <v>1</v>
      </c>
      <c r="L10" t="s">
        <v>4</v>
      </c>
      <c r="M10">
        <v>128742</v>
      </c>
      <c r="N10" t="s">
        <v>5</v>
      </c>
      <c r="O10" t="s">
        <v>5</v>
      </c>
      <c r="U10" t="s">
        <v>66</v>
      </c>
      <c r="V10" s="1">
        <v>1</v>
      </c>
      <c r="W10" t="s">
        <v>53</v>
      </c>
      <c r="X10" t="s">
        <v>67</v>
      </c>
      <c r="Y10" s="9" t="s">
        <v>55</v>
      </c>
      <c r="Z10" s="2">
        <v>19</v>
      </c>
      <c r="AA10" s="3">
        <v>1902</v>
      </c>
      <c r="AB10" t="s">
        <v>67</v>
      </c>
      <c r="AC10" t="s">
        <v>68</v>
      </c>
      <c r="AD10">
        <v>2021</v>
      </c>
      <c r="AE10">
        <v>6</v>
      </c>
      <c r="AF10">
        <v>12</v>
      </c>
      <c r="AG10" t="s">
        <v>84</v>
      </c>
      <c r="AJ10" t="s">
        <v>5</v>
      </c>
      <c r="AK10" t="s">
        <v>34</v>
      </c>
      <c r="AL10">
        <v>652769</v>
      </c>
      <c r="AM10">
        <v>7731660</v>
      </c>
      <c r="AN10" s="3">
        <v>653000</v>
      </c>
      <c r="AO10" s="3">
        <v>7731000</v>
      </c>
      <c r="AP10">
        <v>25</v>
      </c>
      <c r="AR10">
        <v>1010</v>
      </c>
      <c r="AS10" t="s">
        <v>71</v>
      </c>
      <c r="AT10" s="7" t="s">
        <v>91</v>
      </c>
      <c r="AU10">
        <v>128742</v>
      </c>
      <c r="AW10" s="4" t="s">
        <v>14</v>
      </c>
      <c r="AX10">
        <v>1</v>
      </c>
      <c r="AY10" t="s">
        <v>15</v>
      </c>
      <c r="AZ10" t="s">
        <v>73</v>
      </c>
      <c r="BA10" t="s">
        <v>92</v>
      </c>
      <c r="BB10">
        <v>1010</v>
      </c>
      <c r="BC10" t="s">
        <v>39</v>
      </c>
      <c r="BD10" t="s">
        <v>40</v>
      </c>
      <c r="BF10" s="7">
        <v>44359.498217592598</v>
      </c>
      <c r="BG10" s="8" t="s">
        <v>41</v>
      </c>
      <c r="BI10">
        <v>6</v>
      </c>
      <c r="BJ10">
        <v>271386</v>
      </c>
      <c r="BL10" t="s">
        <v>93</v>
      </c>
      <c r="BX10">
        <v>528964</v>
      </c>
    </row>
    <row r="11" spans="1:76" x14ac:dyDescent="0.25">
      <c r="A11">
        <v>528966</v>
      </c>
      <c r="C11">
        <v>1</v>
      </c>
      <c r="F11" t="s">
        <v>27</v>
      </c>
      <c r="G11" t="s">
        <v>28</v>
      </c>
      <c r="H11" t="s">
        <v>94</v>
      </c>
      <c r="I11" t="s">
        <v>90</v>
      </c>
      <c r="K11">
        <v>1</v>
      </c>
      <c r="L11" t="s">
        <v>4</v>
      </c>
      <c r="M11">
        <v>128742</v>
      </c>
      <c r="N11" t="s">
        <v>5</v>
      </c>
      <c r="O11" t="s">
        <v>5</v>
      </c>
      <c r="U11" t="s">
        <v>66</v>
      </c>
      <c r="V11" s="1">
        <v>1</v>
      </c>
      <c r="W11" t="s">
        <v>53</v>
      </c>
      <c r="X11" t="s">
        <v>67</v>
      </c>
      <c r="Y11" s="9" t="s">
        <v>55</v>
      </c>
      <c r="Z11" s="2">
        <v>19</v>
      </c>
      <c r="AA11" s="3">
        <v>1902</v>
      </c>
      <c r="AB11" t="s">
        <v>67</v>
      </c>
      <c r="AC11" t="s">
        <v>68</v>
      </c>
      <c r="AD11">
        <v>2021</v>
      </c>
      <c r="AE11">
        <v>7</v>
      </c>
      <c r="AF11">
        <v>17</v>
      </c>
      <c r="AG11" t="s">
        <v>84</v>
      </c>
      <c r="AJ11" t="s">
        <v>5</v>
      </c>
      <c r="AK11" t="s">
        <v>34</v>
      </c>
      <c r="AL11">
        <v>652769</v>
      </c>
      <c r="AM11">
        <v>7731660</v>
      </c>
      <c r="AN11" s="3">
        <v>653000</v>
      </c>
      <c r="AO11" s="3">
        <v>7731000</v>
      </c>
      <c r="AP11">
        <v>25</v>
      </c>
      <c r="AR11">
        <v>1010</v>
      </c>
      <c r="AS11" t="s">
        <v>71</v>
      </c>
      <c r="AT11" s="7" t="s">
        <v>95</v>
      </c>
      <c r="AU11">
        <v>128742</v>
      </c>
      <c r="AW11" s="4" t="s">
        <v>14</v>
      </c>
      <c r="AX11">
        <v>1</v>
      </c>
      <c r="AY11" t="s">
        <v>15</v>
      </c>
      <c r="AZ11" t="s">
        <v>73</v>
      </c>
      <c r="BA11" t="s">
        <v>96</v>
      </c>
      <c r="BB11">
        <v>1010</v>
      </c>
      <c r="BC11" t="s">
        <v>39</v>
      </c>
      <c r="BD11" t="s">
        <v>40</v>
      </c>
      <c r="BF11" s="7">
        <v>44394.333495370403</v>
      </c>
      <c r="BG11" s="8" t="s">
        <v>41</v>
      </c>
      <c r="BI11">
        <v>6</v>
      </c>
      <c r="BJ11">
        <v>274741</v>
      </c>
      <c r="BL11" t="s">
        <v>97</v>
      </c>
      <c r="BX11">
        <v>528966</v>
      </c>
    </row>
    <row r="12" spans="1:76" x14ac:dyDescent="0.25">
      <c r="A12">
        <v>532506</v>
      </c>
      <c r="C12">
        <v>1</v>
      </c>
      <c r="D12">
        <v>1</v>
      </c>
      <c r="E12">
        <v>1</v>
      </c>
      <c r="F12" t="s">
        <v>27</v>
      </c>
      <c r="G12" t="s">
        <v>28</v>
      </c>
      <c r="H12" t="s">
        <v>98</v>
      </c>
      <c r="I12" t="s">
        <v>90</v>
      </c>
      <c r="K12">
        <v>1</v>
      </c>
      <c r="L12" t="s">
        <v>4</v>
      </c>
      <c r="M12">
        <v>128742</v>
      </c>
      <c r="N12" t="s">
        <v>5</v>
      </c>
      <c r="O12" t="s">
        <v>5</v>
      </c>
      <c r="U12" t="s">
        <v>99</v>
      </c>
      <c r="V12" s="1">
        <v>1</v>
      </c>
      <c r="W12" t="s">
        <v>53</v>
      </c>
      <c r="X12" t="s">
        <v>100</v>
      </c>
      <c r="Y12" s="9" t="s">
        <v>55</v>
      </c>
      <c r="Z12" s="2">
        <v>19</v>
      </c>
      <c r="AA12" s="3">
        <v>1942</v>
      </c>
      <c r="AB12" s="3" t="s">
        <v>100</v>
      </c>
      <c r="AC12" t="s">
        <v>101</v>
      </c>
      <c r="AD12">
        <v>2019</v>
      </c>
      <c r="AE12">
        <v>7</v>
      </c>
      <c r="AF12">
        <v>31</v>
      </c>
      <c r="AG12" t="s">
        <v>102</v>
      </c>
      <c r="AJ12" t="s">
        <v>5</v>
      </c>
      <c r="AK12" t="s">
        <v>34</v>
      </c>
      <c r="AL12">
        <v>715428</v>
      </c>
      <c r="AM12">
        <v>7750973</v>
      </c>
      <c r="AN12" s="3">
        <v>715000</v>
      </c>
      <c r="AO12" s="3">
        <v>7751000</v>
      </c>
      <c r="AP12">
        <v>25</v>
      </c>
      <c r="AR12">
        <v>1010</v>
      </c>
      <c r="AT12" s="7" t="s">
        <v>103</v>
      </c>
      <c r="AU12">
        <v>128742</v>
      </c>
      <c r="AW12" s="4" t="s">
        <v>14</v>
      </c>
      <c r="AX12">
        <v>1</v>
      </c>
      <c r="AY12" t="s">
        <v>15</v>
      </c>
      <c r="AZ12" t="s">
        <v>104</v>
      </c>
      <c r="BA12" t="s">
        <v>105</v>
      </c>
      <c r="BB12">
        <v>1010</v>
      </c>
      <c r="BC12" t="s">
        <v>39</v>
      </c>
      <c r="BD12" t="s">
        <v>40</v>
      </c>
      <c r="BF12" s="7">
        <v>43694.758645833303</v>
      </c>
      <c r="BG12" s="8" t="s">
        <v>41</v>
      </c>
      <c r="BI12">
        <v>6</v>
      </c>
      <c r="BJ12">
        <v>214626</v>
      </c>
      <c r="BL12" t="s">
        <v>106</v>
      </c>
      <c r="BX12">
        <v>532506</v>
      </c>
    </row>
    <row r="13" spans="1:76" x14ac:dyDescent="0.25">
      <c r="A13">
        <v>532701</v>
      </c>
      <c r="B13">
        <v>85262</v>
      </c>
      <c r="F13" t="s">
        <v>27</v>
      </c>
      <c r="G13" t="s">
        <v>28</v>
      </c>
      <c r="H13" t="s">
        <v>107</v>
      </c>
      <c r="I13" t="s">
        <v>90</v>
      </c>
      <c r="K13">
        <v>1</v>
      </c>
      <c r="L13" t="s">
        <v>4</v>
      </c>
      <c r="M13">
        <v>128742</v>
      </c>
      <c r="N13" t="s">
        <v>5</v>
      </c>
      <c r="O13" t="s">
        <v>5</v>
      </c>
      <c r="U13" t="s">
        <v>108</v>
      </c>
      <c r="V13" s="1">
        <v>1</v>
      </c>
      <c r="W13" t="s">
        <v>53</v>
      </c>
      <c r="X13" t="s">
        <v>100</v>
      </c>
      <c r="Y13" s="9" t="s">
        <v>55</v>
      </c>
      <c r="Z13" s="2">
        <v>19</v>
      </c>
      <c r="AA13" s="3">
        <v>1942</v>
      </c>
      <c r="AB13" s="3" t="s">
        <v>100</v>
      </c>
      <c r="AC13" t="s">
        <v>109</v>
      </c>
      <c r="AD13">
        <v>2013</v>
      </c>
      <c r="AE13">
        <v>7</v>
      </c>
      <c r="AF13">
        <v>29</v>
      </c>
      <c r="AG13" t="s">
        <v>110</v>
      </c>
      <c r="AJ13" t="s">
        <v>5</v>
      </c>
      <c r="AK13" t="s">
        <v>34</v>
      </c>
      <c r="AL13">
        <v>737758</v>
      </c>
      <c r="AM13">
        <v>7764295</v>
      </c>
      <c r="AN13" s="3">
        <v>737000</v>
      </c>
      <c r="AO13" s="3">
        <v>7765000</v>
      </c>
      <c r="AP13">
        <v>5</v>
      </c>
      <c r="AR13">
        <v>1010</v>
      </c>
      <c r="AT13" s="7" t="s">
        <v>111</v>
      </c>
      <c r="AU13">
        <v>128742</v>
      </c>
      <c r="AW13" s="4" t="s">
        <v>14</v>
      </c>
      <c r="AX13">
        <v>1</v>
      </c>
      <c r="AY13" t="s">
        <v>15</v>
      </c>
      <c r="AZ13" t="s">
        <v>112</v>
      </c>
      <c r="BA13" t="s">
        <v>113</v>
      </c>
      <c r="BB13">
        <v>1010</v>
      </c>
      <c r="BC13" t="s">
        <v>39</v>
      </c>
      <c r="BD13" t="s">
        <v>40</v>
      </c>
      <c r="BF13" s="7">
        <v>41678.713888888902</v>
      </c>
      <c r="BG13" s="8" t="s">
        <v>41</v>
      </c>
      <c r="BI13">
        <v>6</v>
      </c>
      <c r="BJ13">
        <v>72675</v>
      </c>
      <c r="BK13">
        <v>119396</v>
      </c>
      <c r="BL13" t="s">
        <v>114</v>
      </c>
      <c r="BX13">
        <v>532701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2022-10-24T08:39:54Z</dcterms:created>
  <dcterms:modified xsi:type="dcterms:W3CDTF">2022-10-24T09:19:06Z</dcterms:modified>
</cp:coreProperties>
</file>