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D-arter\Dracocephalum\"/>
    </mc:Choice>
  </mc:AlternateContent>
  <xr:revisionPtr revIDLastSave="0" documentId="8_{10E883AC-8847-403C-A2FC-5498C233E045}" xr6:coauthVersionLast="47" xr6:coauthVersionMax="47" xr10:uidLastSave="{00000000-0000-0000-0000-000000000000}"/>
  <bookViews>
    <workbookView xWindow="-108" yWindow="-108" windowWidth="23256" windowHeight="12576" xr2:uid="{E4917DAA-9A86-4F75-9A34-85DDA09E1462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49" i="1" l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1" i="1"/>
  <c r="I129" i="1"/>
  <c r="I128" i="1"/>
  <c r="I127" i="1"/>
  <c r="I126" i="1"/>
  <c r="I125" i="1"/>
  <c r="I124" i="1"/>
  <c r="I123" i="1"/>
  <c r="I122" i="1"/>
  <c r="I121" i="1"/>
  <c r="I120" i="1"/>
  <c r="I119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5" i="1"/>
  <c r="I94" i="1"/>
  <c r="I93" i="1"/>
  <c r="I92" i="1"/>
  <c r="I90" i="1"/>
  <c r="I88" i="1"/>
  <c r="I87" i="1"/>
  <c r="I86" i="1"/>
  <c r="I84" i="1"/>
  <c r="I83" i="1"/>
  <c r="I82" i="1"/>
  <c r="I81" i="1"/>
  <c r="I79" i="1"/>
  <c r="I78" i="1"/>
  <c r="I77" i="1"/>
  <c r="I76" i="1"/>
  <c r="I75" i="1"/>
  <c r="I74" i="1"/>
  <c r="I73" i="1"/>
  <c r="I72" i="1"/>
  <c r="I70" i="1"/>
  <c r="I69" i="1"/>
  <c r="I68" i="1"/>
  <c r="I67" i="1"/>
  <c r="I66" i="1"/>
  <c r="I65" i="1"/>
  <c r="I64" i="1"/>
  <c r="I63" i="1"/>
  <c r="I61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1" i="1"/>
  <c r="I30" i="1"/>
  <c r="I29" i="1"/>
  <c r="I27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3" i="1"/>
  <c r="I2" i="1"/>
</calcChain>
</file>

<file path=xl/sharedStrings.xml><?xml version="1.0" encoding="utf-8"?>
<sst xmlns="http://schemas.openxmlformats.org/spreadsheetml/2006/main" count="3573" uniqueCount="1240">
  <si>
    <t>A</t>
  </si>
  <si>
    <t>O</t>
  </si>
  <si>
    <t>422159</t>
  </si>
  <si>
    <t>4A</t>
  </si>
  <si>
    <t>Dracocephalum thymiflorum</t>
  </si>
  <si>
    <t>257_6579</t>
  </si>
  <si>
    <t>Viken</t>
  </si>
  <si>
    <t>Fredrikstad</t>
  </si>
  <si>
    <t>Øf</t>
  </si>
  <si>
    <t>Skjælø i Onsø</t>
  </si>
  <si>
    <t>A. Landmark</t>
  </si>
  <si>
    <t>GS</t>
  </si>
  <si>
    <t>https://www.unimus.no/felles/bilder/web_hent_bilde.php?id=13662605&amp;type=jpeg</t>
  </si>
  <si>
    <t>AlienSpecie</t>
  </si>
  <si>
    <t>Ingen kjent risiko (NK)</t>
  </si>
  <si>
    <t>POINT (256947 6578403)</t>
  </si>
  <si>
    <t>urn:catalog:O:V:422159</t>
  </si>
  <si>
    <t>Naturhistorisk Museum - UiO</t>
  </si>
  <si>
    <t>v</t>
  </si>
  <si>
    <t>ArtKart</t>
  </si>
  <si>
    <t>8_422159</t>
  </si>
  <si>
    <t>O_422159</t>
  </si>
  <si>
    <t>568340</t>
  </si>
  <si>
    <t>https://www.unimus.no/felles/bilder/web_hent_bilde.php?id=13650699&amp;type=jpeg</t>
  </si>
  <si>
    <t>urn:catalog:O:V:568340</t>
  </si>
  <si>
    <t>8_568340</t>
  </si>
  <si>
    <t>O_568340</t>
  </si>
  <si>
    <t>GBIF</t>
  </si>
  <si>
    <t>3043234326</t>
  </si>
  <si>
    <t>(Hb)</t>
  </si>
  <si>
    <t>261_6569</t>
  </si>
  <si>
    <t>Ryan, E.</t>
  </si>
  <si>
    <t>"" "Coordinate generated from Latitude / Longitude: Longitude: 10,82226º ' '' E Latitude: 59,19706º ' '' N Precision: 500m" http://www.gbif.org/occurrence/3043234326</t>
  </si>
  <si>
    <t>http://www.gbif.org/occurrence/3043234326</t>
  </si>
  <si>
    <t>POINT (261453 6569470)</t>
  </si>
  <si>
    <t>GB[N]-27701</t>
  </si>
  <si>
    <t>GBIF-noder utenfor Norge</t>
  </si>
  <si>
    <t>import</t>
  </si>
  <si>
    <t>40_3043234326</t>
  </si>
  <si>
    <t>GBIF_3043234326</t>
  </si>
  <si>
    <t>S</t>
  </si>
  <si>
    <t>GB</t>
  </si>
  <si>
    <t>GB[N]-12094</t>
  </si>
  <si>
    <t>Hb</t>
  </si>
  <si>
    <t>Onsö: Slevig</t>
  </si>
  <si>
    <t>Svensk</t>
  </si>
  <si>
    <t>GB_GB[N]-12094</t>
  </si>
  <si>
    <t>59.19706</t>
  </si>
  <si>
    <t>10.82226</t>
  </si>
  <si>
    <t>221959</t>
  </si>
  <si>
    <t>568366</t>
  </si>
  <si>
    <t>255_6627</t>
  </si>
  <si>
    <t>Frogn</t>
  </si>
  <si>
    <t>OA</t>
  </si>
  <si>
    <t>Frogn: Håøya; Håøya fabrikker \på gammel fyllng</t>
  </si>
  <si>
    <t>Per Størmer</t>
  </si>
  <si>
    <t>Mangler koordinat - satt til kommunesenter basert på navn:Frogn</t>
  </si>
  <si>
    <t>https://www.unimus.no/felles/bilder/web_hent_bilde.php?id=13650748&amp;type=jpeg</t>
  </si>
  <si>
    <t>POINT (255086 6626457)</t>
  </si>
  <si>
    <t>urn:catalog:O:V:568366</t>
  </si>
  <si>
    <t>8_568366</t>
  </si>
  <si>
    <t>O_568366</t>
  </si>
  <si>
    <t>BG</t>
  </si>
  <si>
    <t>248313</t>
  </si>
  <si>
    <t>305_6673</t>
  </si>
  <si>
    <t>Nes</t>
  </si>
  <si>
    <t>Nes. Harlev (ved Kjølstad.) \På staburstaket.</t>
  </si>
  <si>
    <t>Jens Holmboe</t>
  </si>
  <si>
    <t>Mangler koordinat - satt til kommunesenter basert på navn:Nes</t>
  </si>
  <si>
    <t>https://www.unimus.no/felles/bilder/web_hent_bilde.php?id=12104311&amp;type=jpeg</t>
  </si>
  <si>
    <t>POINT (305623 6672093)</t>
  </si>
  <si>
    <t>urn:catalog:BG:S:248313</t>
  </si>
  <si>
    <t>Universitetsmuseet i Bergen, UiB</t>
  </si>
  <si>
    <t>s</t>
  </si>
  <si>
    <t>105_248313</t>
  </si>
  <si>
    <t>BG_248313</t>
  </si>
  <si>
    <t>568367</t>
  </si>
  <si>
    <t>Akh.: Nes: Harlev (ved Kjølstad). \I mengde på staburstaket, eneste sted hvor jeg ...</t>
  </si>
  <si>
    <t>https://www.unimus.no/felles/bilder/web_hent_bilde.php?id=13650750&amp;type=jpeg</t>
  </si>
  <si>
    <t>urn:catalog:O:V:568367</t>
  </si>
  <si>
    <t>8_568367</t>
  </si>
  <si>
    <t>O_568367</t>
  </si>
  <si>
    <t>568368</t>
  </si>
  <si>
    <t>Akh.: Nes: Harlev. På staburstaket</t>
  </si>
  <si>
    <t>https://www.unimus.no/felles/bilder/web_hent_bilde.php?id=13650752&amp;type=jpeg</t>
  </si>
  <si>
    <t>urn:catalog:O:V:568368</t>
  </si>
  <si>
    <t>8_568368</t>
  </si>
  <si>
    <t>O_568368</t>
  </si>
  <si>
    <t>568365</t>
  </si>
  <si>
    <t>293_6701</t>
  </si>
  <si>
    <t>Eidsvoll</t>
  </si>
  <si>
    <t>Flesvik, Feiring</t>
  </si>
  <si>
    <t>O. Nyhuus</t>
  </si>
  <si>
    <t>Mangler koordinat - satt til kommunesenter basert på navn:Eidsvoll</t>
  </si>
  <si>
    <t>https://www.unimus.no/felles/bilder/web_hent_bilde.php?id=13650746&amp;type=jpeg</t>
  </si>
  <si>
    <t>POINT (292149 6701033)</t>
  </si>
  <si>
    <t>urn:catalog:O:V:568365</t>
  </si>
  <si>
    <t>8_568365</t>
  </si>
  <si>
    <t>O_568365</t>
  </si>
  <si>
    <t>568358</t>
  </si>
  <si>
    <t>259_6649</t>
  </si>
  <si>
    <t>Oslo</t>
  </si>
  <si>
    <t>Bygdø</t>
  </si>
  <si>
    <t>R. E. Fridtz</t>
  </si>
  <si>
    <t>https://www.unimus.no/felles/bilder/web_hent_bilde.php?id=13650734&amp;type=jpeg</t>
  </si>
  <si>
    <t>POINT (258379 6648877)</t>
  </si>
  <si>
    <t>urn:catalog:O:V:568358</t>
  </si>
  <si>
    <t>8_568358</t>
  </si>
  <si>
    <t>O_568358</t>
  </si>
  <si>
    <t>M</t>
  </si>
  <si>
    <t>Oslo fylke</t>
  </si>
  <si>
    <t>H. Resvoll-Holmsen</t>
  </si>
  <si>
    <t>V</t>
  </si>
  <si>
    <t>https://www.unimus.no/felles/bilder/web_hent_bilde.php?id=13650740&amp;type=jpeg</t>
  </si>
  <si>
    <t>Fr-etab</t>
  </si>
  <si>
    <t>MusIt</t>
  </si>
  <si>
    <t>O_568361</t>
  </si>
  <si>
    <t xml:space="preserve"> 59.9063577N 10.6782512E</t>
  </si>
  <si>
    <t>WGS84</t>
  </si>
  <si>
    <t>568353</t>
  </si>
  <si>
    <t>259_6651</t>
  </si>
  <si>
    <t>Karenslyst; Bygdø. Vestre-Aker.</t>
  </si>
  <si>
    <t>https://www.unimus.no/felles/bilder/web_hent_bilde.php?id=13650724&amp;type=jpeg</t>
  </si>
  <si>
    <t>POINT (258577 6650282)</t>
  </si>
  <si>
    <t>urn:catalog:O:V:568353</t>
  </si>
  <si>
    <t>8_568353</t>
  </si>
  <si>
    <t>O_568353</t>
  </si>
  <si>
    <t>TRH</t>
  </si>
  <si>
    <t>169165</t>
  </si>
  <si>
    <t>Skøyen gård</t>
  </si>
  <si>
    <t>J.H. Meinich</t>
  </si>
  <si>
    <t>https://www.unimus.no/felles/bilder/web_hent_bilde.php?id=14835549&amp;type=jpeg</t>
  </si>
  <si>
    <t>POINT (259216 6651134)</t>
  </si>
  <si>
    <t>urn:catalog:TRH:V:169165</t>
  </si>
  <si>
    <t>NTNU-Vitenskapsmuseet</t>
  </si>
  <si>
    <t>37_169165</t>
  </si>
  <si>
    <t>TRH_169165</t>
  </si>
  <si>
    <t>217009</t>
  </si>
  <si>
    <t>261_6645</t>
  </si>
  <si>
    <t>Malmøkalven</t>
  </si>
  <si>
    <t>Anon.</t>
  </si>
  <si>
    <t>https://www.unimus.no/felles/bilder/web_hent_bilde.php?id=14875749&amp;type=jpeg</t>
  </si>
  <si>
    <t>POINT (261785 6644021)</t>
  </si>
  <si>
    <t>urn:catalog:TRH:V:217009</t>
  </si>
  <si>
    <t>37_217009</t>
  </si>
  <si>
    <t>TRH_217009</t>
  </si>
  <si>
    <t>217003</t>
  </si>
  <si>
    <t>261_6649</t>
  </si>
  <si>
    <t>Kr.ania. Slottsparken</t>
  </si>
  <si>
    <t>Randor Eretius Fridtz</t>
  </si>
  <si>
    <t>https://www.unimus.no/felles/bilder/web_hent_bilde.php?id=14875742&amp;type=jpeg</t>
  </si>
  <si>
    <t>POINT (261119 6649961)</t>
  </si>
  <si>
    <t>urn:catalog:TRH:V:217003</t>
  </si>
  <si>
    <t>37_217003</t>
  </si>
  <si>
    <t>TRH_217003</t>
  </si>
  <si>
    <t>217005</t>
  </si>
  <si>
    <t>261_6651</t>
  </si>
  <si>
    <t>Bolteløkken, Chr.ania</t>
  </si>
  <si>
    <t>Anton Landmark</t>
  </si>
  <si>
    <t>https://www.unimus.no/felles/bilder/web_hent_bilde.php?id=14875744&amp;type=jpeg</t>
  </si>
  <si>
    <t>POINT (261707 6650906)</t>
  </si>
  <si>
    <t>urn:catalog:TRH:V:217005</t>
  </si>
  <si>
    <t>37_217005</t>
  </si>
  <si>
    <t>TRH_217005</t>
  </si>
  <si>
    <t>248317</t>
  </si>
  <si>
    <t>261_6657</t>
  </si>
  <si>
    <t>Hasle, Østre Aker.</t>
  </si>
  <si>
    <t>W. Hiorth</t>
  </si>
  <si>
    <t>https://www.unimus.no/felles/bilder/web_hent_bilde.php?id=12104315&amp;type=jpeg</t>
  </si>
  <si>
    <t>POINT (261317 6656077)</t>
  </si>
  <si>
    <t>urn:catalog:BG:S:248317</t>
  </si>
  <si>
    <t>105_248317</t>
  </si>
  <si>
    <t>BG_248317</t>
  </si>
  <si>
    <t>248296</t>
  </si>
  <si>
    <t>Østre Aker, ved Trondhjemsvei.</t>
  </si>
  <si>
    <t>J. Brunchorst</t>
  </si>
  <si>
    <t>https://www.unimus.no/felles/bilder/web_hent_bilde.php?id=12104293&amp;type=jpeg</t>
  </si>
  <si>
    <t>urn:catalog:BG:S:248296</t>
  </si>
  <si>
    <t>105_248296</t>
  </si>
  <si>
    <t>BG_248296</t>
  </si>
  <si>
    <t>248314</t>
  </si>
  <si>
    <t>Sindsen.</t>
  </si>
  <si>
    <t>Nøvik</t>
  </si>
  <si>
    <t>https://www.unimus.no/felles/bilder/web_hent_bilde.php?id=12104312&amp;type=jpeg</t>
  </si>
  <si>
    <t>urn:catalog:BG:S:248314</t>
  </si>
  <si>
    <t>105_248314</t>
  </si>
  <si>
    <t>BG_248314</t>
  </si>
  <si>
    <t>568347</t>
  </si>
  <si>
    <t>Sindsen</t>
  </si>
  <si>
    <t>https://www.unimus.no/felles/bilder/web_hent_bilde.php?id=13650712&amp;type=jpeg</t>
  </si>
  <si>
    <t>urn:catalog:O:V:568347</t>
  </si>
  <si>
    <t>8_568347</t>
  </si>
  <si>
    <t>O_568347</t>
  </si>
  <si>
    <t>248315</t>
  </si>
  <si>
    <t>Slotsparken, Kristiania. \(Forvildet).</t>
  </si>
  <si>
    <t>Kaalaas</t>
  </si>
  <si>
    <t>https://www.unimus.no/felles/bilder/web_hent_bilde.php?id=12104313&amp;type=jpeg</t>
  </si>
  <si>
    <t>urn:catalog:BG:S:248315</t>
  </si>
  <si>
    <t>105_248315</t>
  </si>
  <si>
    <t>BG_248315</t>
  </si>
  <si>
    <t>568342</t>
  </si>
  <si>
    <t>Slotsparken, ved Kristiania</t>
  </si>
  <si>
    <t>https://www.unimus.no/felles/bilder/web_hent_bilde.php?id=13650703&amp;type=jpeg</t>
  </si>
  <si>
    <t>urn:catalog:O:V:568342</t>
  </si>
  <si>
    <t>8_568342</t>
  </si>
  <si>
    <t>O_568342</t>
  </si>
  <si>
    <t>568343</t>
  </si>
  <si>
    <t>Kristiania by: Slotsparken; Trefoldighed.</t>
  </si>
  <si>
    <t>https://www.unimus.no/felles/bilder/web_hent_bilde.php?id=13650705&amp;type=jpeg</t>
  </si>
  <si>
    <t>urn:catalog:O:V:568343</t>
  </si>
  <si>
    <t>8_568343</t>
  </si>
  <si>
    <t>O_568343</t>
  </si>
  <si>
    <t>568345</t>
  </si>
  <si>
    <t>Oslo. Slotsparken</t>
  </si>
  <si>
    <t>J. E. Thomle</t>
  </si>
  <si>
    <t>https://www.unimus.no/felles/bilder/web_hent_bilde.php?id=13650708&amp;type=jpeg</t>
  </si>
  <si>
    <t>urn:catalog:O:V:568345</t>
  </si>
  <si>
    <t>8_568345</t>
  </si>
  <si>
    <t>O_568345</t>
  </si>
  <si>
    <t>TROM</t>
  </si>
  <si>
    <t>18834</t>
  </si>
  <si>
    <t>Kristiania : Slotsparken.</t>
  </si>
  <si>
    <t>urn:catalog:TROM:V:18834</t>
  </si>
  <si>
    <t>Tromsø museum - Universitetsmuseet</t>
  </si>
  <si>
    <t>trom-v</t>
  </si>
  <si>
    <t>117_18834</t>
  </si>
  <si>
    <t>TROM_18834</t>
  </si>
  <si>
    <t>568344</t>
  </si>
  <si>
    <t>Chria.: Slotsparken fl. st.</t>
  </si>
  <si>
    <t>B. Kaalaas | R. Fridtz</t>
  </si>
  <si>
    <t>https://www.unimus.no/felles/bilder/web_hent_bilde.php?id=13650707&amp;type=jpeg</t>
  </si>
  <si>
    <t>urn:catalog:O:V:568344</t>
  </si>
  <si>
    <t>8_568344</t>
  </si>
  <si>
    <t>O_568344</t>
  </si>
  <si>
    <t>LD</t>
  </si>
  <si>
    <t>1877883</t>
  </si>
  <si>
    <t>Slotsparken, ved Kristiania.</t>
  </si>
  <si>
    <t>http://www.gbif.org/occurrence/1434678718</t>
  </si>
  <si>
    <t>LD:General:1877883</t>
  </si>
  <si>
    <t>LD_1877883</t>
  </si>
  <si>
    <t>59.9726</t>
  </si>
  <si>
    <t>10.7224</t>
  </si>
  <si>
    <t>625</t>
  </si>
  <si>
    <t>248295</t>
  </si>
  <si>
    <t>Sindsen ved Kristiania.</t>
  </si>
  <si>
    <t>https://www.unimus.no/felles/bilder/web_hent_bilde.php?id=12104292&amp;type=jpeg</t>
  </si>
  <si>
    <t>urn:catalog:BG:S:248295</t>
  </si>
  <si>
    <t>105_248295</t>
  </si>
  <si>
    <t>BG_248295</t>
  </si>
  <si>
    <t>248297</t>
  </si>
  <si>
    <t>Sinsen ved Kristiania.</t>
  </si>
  <si>
    <t>Peter Nøvik</t>
  </si>
  <si>
    <t>https://www.unimus.no/felles/bilder/web_hent_bilde.php?id=12104294&amp;type=jpeg</t>
  </si>
  <si>
    <t>urn:catalog:BG:S:248297</t>
  </si>
  <si>
    <t>105_248297</t>
  </si>
  <si>
    <t>BG_248297</t>
  </si>
  <si>
    <t>568349</t>
  </si>
  <si>
    <t>Sinsen ved Kristiania</t>
  </si>
  <si>
    <t>https://www.unimus.no/felles/bilder/web_hent_bilde.php?id=13650716&amp;type=jpeg</t>
  </si>
  <si>
    <t>urn:catalog:O:V:568349</t>
  </si>
  <si>
    <t>8_568349</t>
  </si>
  <si>
    <t>O_568349</t>
  </si>
  <si>
    <t>OHN</t>
  </si>
  <si>
    <t>181529</t>
  </si>
  <si>
    <t>Linsen vid Krtitiania. Peter Nøvik</t>
  </si>
  <si>
    <t>Nøvik, Peter</t>
  </si>
  <si>
    <t>http://www.gbif.org/occurrence/1705477005</t>
  </si>
  <si>
    <t>BMO:OHN:181529</t>
  </si>
  <si>
    <t>OHN_181529</t>
  </si>
  <si>
    <t>59.97258</t>
  </si>
  <si>
    <t>10.72237</t>
  </si>
  <si>
    <t>221969</t>
  </si>
  <si>
    <t>568348</t>
  </si>
  <si>
    <t>Kristiania: Sinsen paa kunstig Eng i Masse</t>
  </si>
  <si>
    <t>https://www.unimus.no/felles/bilder/web_hent_bilde.php?id=13650714&amp;type=jpeg</t>
  </si>
  <si>
    <t>urn:catalog:O:V:568348</t>
  </si>
  <si>
    <t>8_568348</t>
  </si>
  <si>
    <t>O_568348</t>
  </si>
  <si>
    <t>248298</t>
  </si>
  <si>
    <t>Frognervejen ved Kristiania.</t>
  </si>
  <si>
    <t>https://www.unimus.no/felles/bilder/web_hent_bilde.php?id=12104295&amp;type=jpeg</t>
  </si>
  <si>
    <t>urn:catalog:BG:S:248298</t>
  </si>
  <si>
    <t>105_248298</t>
  </si>
  <si>
    <t>BG_248298</t>
  </si>
  <si>
    <t>568346</t>
  </si>
  <si>
    <t>Lille Frogner, Chr.ania</t>
  </si>
  <si>
    <t>https://www.unimus.no/felles/bilder/web_hent_bilde.php?id=13650710&amp;type=jpeg</t>
  </si>
  <si>
    <t>urn:catalog:O:V:568346</t>
  </si>
  <si>
    <t>8_568346</t>
  </si>
  <si>
    <t>O_568346</t>
  </si>
  <si>
    <t>568341</t>
  </si>
  <si>
    <t>Bolteløkken</t>
  </si>
  <si>
    <t>W. Landmark</t>
  </si>
  <si>
    <t>https://www.unimus.no/felles/bilder/web_hent_bilde.php?id=13650701&amp;type=jpeg</t>
  </si>
  <si>
    <t>urn:catalog:O:V:568341</t>
  </si>
  <si>
    <t>8_568341</t>
  </si>
  <si>
    <t>O_568341</t>
  </si>
  <si>
    <t>568334</t>
  </si>
  <si>
    <t>Bolteløkken, Christiania</t>
  </si>
  <si>
    <t>https://www.unimus.no/felles/bilder/web_hent_bilde.php?id=13650687&amp;type=jpeg</t>
  </si>
  <si>
    <t>urn:catalog:O:V:568334</t>
  </si>
  <si>
    <t>8_568334</t>
  </si>
  <si>
    <t>O_568334</t>
  </si>
  <si>
    <t>568350</t>
  </si>
  <si>
    <t>Vestre Aker, Blinderen</t>
  </si>
  <si>
    <t>Thekla R. Resvoll</t>
  </si>
  <si>
    <t>https://www.unimus.no/felles/bilder/web_hent_bilde.php?id=13650718&amp;type=jpeg</t>
  </si>
  <si>
    <t>urn:catalog:O:V:568350</t>
  </si>
  <si>
    <t>8_568350</t>
  </si>
  <si>
    <t>O_568350</t>
  </si>
  <si>
    <t>568351</t>
  </si>
  <si>
    <t>Bygdø Kongsgaard; \(paa aker).</t>
  </si>
  <si>
    <t>S. O. F. Omang</t>
  </si>
  <si>
    <t>https://www.unimus.no/felles/bilder/web_hent_bilde.php?id=13650720&amp;type=jpeg</t>
  </si>
  <si>
    <t>urn:catalog:O:V:568351</t>
  </si>
  <si>
    <t>8_568351</t>
  </si>
  <si>
    <t>O_568351</t>
  </si>
  <si>
    <t>568352</t>
  </si>
  <si>
    <t>Malmøkalven ved Kristiania.</t>
  </si>
  <si>
    <t>Ove Dahl</t>
  </si>
  <si>
    <t>https://www.unimus.no/felles/bilder/web_hent_bilde.php?id=13650722&amp;type=jpeg</t>
  </si>
  <si>
    <t>urn:catalog:O:V:568352</t>
  </si>
  <si>
    <t>8_568352</t>
  </si>
  <si>
    <t>O_568352</t>
  </si>
  <si>
    <t>248316</t>
  </si>
  <si>
    <t>Bygdø prope Christianiam.</t>
  </si>
  <si>
    <t>R.E. Fridtz</t>
  </si>
  <si>
    <t>https://www.unimus.no/felles/bilder/web_hent_bilde.php?id=12104314&amp;type=jpeg</t>
  </si>
  <si>
    <t>urn:catalog:BG:S:248316</t>
  </si>
  <si>
    <t>105_248316</t>
  </si>
  <si>
    <t>BG_248316</t>
  </si>
  <si>
    <t>568354</t>
  </si>
  <si>
    <t>Bygdønes; Bygdø. Vestre-Aker.</t>
  </si>
  <si>
    <t>https://www.unimus.no/felles/bilder/web_hent_bilde.php?id=13650726&amp;type=jpeg</t>
  </si>
  <si>
    <t>urn:catalog:O:V:568354</t>
  </si>
  <si>
    <t>8_568354</t>
  </si>
  <si>
    <t>O_568354</t>
  </si>
  <si>
    <t>568335</t>
  </si>
  <si>
    <t>Kristiania: Maridalsveien ovenfor Sarpsborggaden; Sagene.</t>
  </si>
  <si>
    <t>https://www.unimus.no/felles/bilder/web_hent_bilde.php?id=13650689&amp;type=jpeg</t>
  </si>
  <si>
    <t>urn:catalog:O:V:568335</t>
  </si>
  <si>
    <t>8_568335</t>
  </si>
  <si>
    <t>O_568335</t>
  </si>
  <si>
    <t>568355</t>
  </si>
  <si>
    <t>Malmøkalven ved Kristiania</t>
  </si>
  <si>
    <t>https://www.unimus.no/felles/bilder/web_hent_bilde.php?id=13650728&amp;type=jpeg</t>
  </si>
  <si>
    <t>urn:catalog:O:V:568355</t>
  </si>
  <si>
    <t>8_568355</t>
  </si>
  <si>
    <t>O_568355</t>
  </si>
  <si>
    <t>568356</t>
  </si>
  <si>
    <t>Hønsegaarden, Villa Borghese; Bestum</t>
  </si>
  <si>
    <t>Tekla Resvoll</t>
  </si>
  <si>
    <t>https://www.unimus.no/felles/bilder/web_hent_bilde.php?id=13650730&amp;type=jpeg</t>
  </si>
  <si>
    <t>urn:catalog:O:V:568356</t>
  </si>
  <si>
    <t>8_568356</t>
  </si>
  <si>
    <t>O_568356</t>
  </si>
  <si>
    <t>568357</t>
  </si>
  <si>
    <t>F. Jebe</t>
  </si>
  <si>
    <t>https://www.unimus.no/felles/bilder/web_hent_bilde.php?id=13650732&amp;type=jpeg</t>
  </si>
  <si>
    <t>urn:catalog:O:V:568357</t>
  </si>
  <si>
    <t>8_568357</t>
  </si>
  <si>
    <t>O_568357</t>
  </si>
  <si>
    <t>568359</t>
  </si>
  <si>
    <t>https://www.unimus.no/felles/bilder/web_hent_bilde.php?id=13650736&amp;type=jpeg</t>
  </si>
  <si>
    <t>urn:catalog:O:V:568359</t>
  </si>
  <si>
    <t>8_568359</t>
  </si>
  <si>
    <t>O_568359</t>
  </si>
  <si>
    <t>568360</t>
  </si>
  <si>
    <t>Aker; Malmøkalven</t>
  </si>
  <si>
    <t>Hartvig Johnsen</t>
  </si>
  <si>
    <t>https://www.unimus.no/felles/bilder/web_hent_bilde.php?id=13650738&amp;type=jpeg</t>
  </si>
  <si>
    <t>urn:catalog:O:V:568360</t>
  </si>
  <si>
    <t>8_568360</t>
  </si>
  <si>
    <t>O_568360</t>
  </si>
  <si>
    <t>568336</t>
  </si>
  <si>
    <t>Kra; Torshovløkken</t>
  </si>
  <si>
    <t>https://www.unimus.no/felles/bilder/web_hent_bilde.php?id=13650691&amp;type=jpeg</t>
  </si>
  <si>
    <t>urn:catalog:O:V:568336</t>
  </si>
  <si>
    <t>8_568336</t>
  </si>
  <si>
    <t>O_568336</t>
  </si>
  <si>
    <t>568362</t>
  </si>
  <si>
    <t>Bygdø, eng ved Kongsgården</t>
  </si>
  <si>
    <t>https://www.unimus.no/felles/bilder/web_hent_bilde.php?id=13650742&amp;type=jpeg</t>
  </si>
  <si>
    <t>urn:catalog:O:V:568362</t>
  </si>
  <si>
    <t>8_568362</t>
  </si>
  <si>
    <t>O_568362</t>
  </si>
  <si>
    <t>568363</t>
  </si>
  <si>
    <t>Funnet ved Skøien i V. A.</t>
  </si>
  <si>
    <t>Inger Marie Lid</t>
  </si>
  <si>
    <t>https://www.unimus.no/felles/bilder/web_hent_bilde.php?id=13650744&amp;type=jpeg</t>
  </si>
  <si>
    <t>urn:catalog:O:V:568363</t>
  </si>
  <si>
    <t>8_568363</t>
  </si>
  <si>
    <t>O_568363</t>
  </si>
  <si>
    <t>568364</t>
  </si>
  <si>
    <t>fundet ved Skøien</t>
  </si>
  <si>
    <t>Grethe Strøm</t>
  </si>
  <si>
    <t>urn:catalog:O:V:568364</t>
  </si>
  <si>
    <t>8_568364</t>
  </si>
  <si>
    <t>O_568364</t>
  </si>
  <si>
    <t>217007</t>
  </si>
  <si>
    <t>263_6645</t>
  </si>
  <si>
    <t>Ormøen ved Kristiania</t>
  </si>
  <si>
    <t>Johan Rekstad</t>
  </si>
  <si>
    <t>https://www.unimus.no/felles/bilder/web_hent_bilde.php?id=14875747&amp;type=jpeg</t>
  </si>
  <si>
    <t>POINT (262713 6645347)</t>
  </si>
  <si>
    <t>urn:catalog:TRH:V:217007</t>
  </si>
  <si>
    <t>37_217007</t>
  </si>
  <si>
    <t>TRH_217007</t>
  </si>
  <si>
    <t>217004</t>
  </si>
  <si>
    <t>Ormøya</t>
  </si>
  <si>
    <t>Ralph Tambs Lyche</t>
  </si>
  <si>
    <t>https://www.unimus.no/felles/bilder/web_hent_bilde.php?id=14875743&amp;type=jpeg</t>
  </si>
  <si>
    <t>urn:catalog:TRH:V:217004</t>
  </si>
  <si>
    <t>37_217004</t>
  </si>
  <si>
    <t>TRH_217004</t>
  </si>
  <si>
    <t>217010</t>
  </si>
  <si>
    <t>Ormøsunn</t>
  </si>
  <si>
    <t>https://www.unimus.no/felles/bilder/web_hent_bilde.php?id=14875750&amp;type=jpeg</t>
  </si>
  <si>
    <t>POINT (262752 6645791)</t>
  </si>
  <si>
    <t>urn:catalog:TRH:V:217010</t>
  </si>
  <si>
    <t>37_217010</t>
  </si>
  <si>
    <t>TRH_217010</t>
  </si>
  <si>
    <t>568339</t>
  </si>
  <si>
    <t>263_6653</t>
  </si>
  <si>
    <t>Thorshaug, Christiania</t>
  </si>
  <si>
    <t>https://www.unimus.no/felles/bilder/web_hent_bilde.php?id=13650697&amp;type=jpeg</t>
  </si>
  <si>
    <t>POINT (263915 6652126)</t>
  </si>
  <si>
    <t>urn:catalog:O:V:568339</t>
  </si>
  <si>
    <t>8_568339</t>
  </si>
  <si>
    <t>O_568339</t>
  </si>
  <si>
    <t>568338</t>
  </si>
  <si>
    <t>Thorshaug, Kra</t>
  </si>
  <si>
    <t>Even Trætteberg</t>
  </si>
  <si>
    <t>https://www.unimus.no/felles/bilder/web_hent_bilde.php?id=13650695&amp;type=jpeg</t>
  </si>
  <si>
    <t>urn:catalog:O:V:568338</t>
  </si>
  <si>
    <t>8_568338</t>
  </si>
  <si>
    <t>O_568338</t>
  </si>
  <si>
    <t>568337</t>
  </si>
  <si>
    <t>https://www.unimus.no/felles/bilder/web_hent_bilde.php?id=13650693&amp;type=jpeg</t>
  </si>
  <si>
    <t>urn:catalog:O:V:568337</t>
  </si>
  <si>
    <t>8_568337</t>
  </si>
  <si>
    <t>O_568337</t>
  </si>
  <si>
    <t>249027</t>
  </si>
  <si>
    <t>265_6651</t>
  </si>
  <si>
    <t>https://www.unimus.no/felles/bilder/web_hent_bilde.php?id=14882992&amp;type=jpeg</t>
  </si>
  <si>
    <t>POINT (264290 6651678)</t>
  </si>
  <si>
    <t>urn:catalog:TRH:V:249027</t>
  </si>
  <si>
    <t>37_249027</t>
  </si>
  <si>
    <t>TRH_249027</t>
  </si>
  <si>
    <t>1871406</t>
  </si>
  <si>
    <t>http://www.gbif.org/occurrence/1434674599</t>
  </si>
  <si>
    <t>POINT (264534 6651549)</t>
  </si>
  <si>
    <t>LD:General:1871406</t>
  </si>
  <si>
    <t>LD_1871406</t>
  </si>
  <si>
    <t>59.9339</t>
  </si>
  <si>
    <t>10.785</t>
  </si>
  <si>
    <t>217011</t>
  </si>
  <si>
    <t xml:space="preserve">https://www.unimus.no/felles/bilder/web_hent_bilde.php?id=14875751&amp;type=jpeg | https://www.unimus.no/felles/bilder/web_hent_bilde.php?id=14875752&amp;type=jpeg </t>
  </si>
  <si>
    <t>POINT (264792 6651635)</t>
  </si>
  <si>
    <t>urn:catalog:TRH:V:217011</t>
  </si>
  <si>
    <t>37_217011</t>
  </si>
  <si>
    <t>TRH_217011</t>
  </si>
  <si>
    <t>S-S106-1364</t>
  </si>
  <si>
    <t>Norge, Akershus. (Oslo) Bygdöya. Folkemuseum. Riklig på torvtak. Maj 1993 Henry Gudmundson</t>
  </si>
  <si>
    <t>Gudmundson, Henry</t>
  </si>
  <si>
    <t>S_S-S106-1364</t>
  </si>
  <si>
    <t>568375</t>
  </si>
  <si>
    <t>345_6679</t>
  </si>
  <si>
    <t>Innlandet</t>
  </si>
  <si>
    <t>Kongsvinger</t>
  </si>
  <si>
    <t>He</t>
  </si>
  <si>
    <t>Vinger: Gjermohus</t>
  </si>
  <si>
    <t>Anne-Margrete Holmen</t>
  </si>
  <si>
    <t>Mangler koordinat - satt til kommunesenter basert på navn:Kongsvinger</t>
  </si>
  <si>
    <t>https://www.unimus.no/felles/bilder/web_hent_bilde.php?id=13650766&amp;type=jpeg</t>
  </si>
  <si>
    <t>POINT (345917 6678655)</t>
  </si>
  <si>
    <t>urn:catalog:O:V:568375</t>
  </si>
  <si>
    <t>8_568375</t>
  </si>
  <si>
    <t>O_568375</t>
  </si>
  <si>
    <t>568369</t>
  </si>
  <si>
    <t>291_6763</t>
  </si>
  <si>
    <t>Hamar</t>
  </si>
  <si>
    <t>Vang</t>
  </si>
  <si>
    <t>Marie Olsen</t>
  </si>
  <si>
    <t>Mangler koordinat - satt til kommunesenter basert på navn:Hamar</t>
  </si>
  <si>
    <t>https://www.unimus.no/felles/bilder/web_hent_bilde.php?id=13676769&amp;type=jpeg</t>
  </si>
  <si>
    <t>POINT (291152 6763416)</t>
  </si>
  <si>
    <t>urn:catalog:O:V:568369</t>
  </si>
  <si>
    <t>8_568369</t>
  </si>
  <si>
    <t>O_568369</t>
  </si>
  <si>
    <t>45554</t>
  </si>
  <si>
    <t>293_6749</t>
  </si>
  <si>
    <t>Blæstad [?]</t>
  </si>
  <si>
    <t>Halvor B. Gjærum</t>
  </si>
  <si>
    <t>Reidar Elven</t>
  </si>
  <si>
    <t>https://www.unimus.no/felles/bilder/web_hent_bilde.php?id=13676770&amp;type=jpeg</t>
  </si>
  <si>
    <t>POINT (292126 6748383)</t>
  </si>
  <si>
    <t>urn:catalog:O:V:45554</t>
  </si>
  <si>
    <t>8_45554</t>
  </si>
  <si>
    <t>O_45554</t>
  </si>
  <si>
    <t>568372</t>
  </si>
  <si>
    <t>275_6769</t>
  </si>
  <si>
    <t>Ringsaker</t>
  </si>
  <si>
    <t>Helgøen i Mjøsen</t>
  </si>
  <si>
    <t>A. Hoel</t>
  </si>
  <si>
    <t>Mangler koordinat - satt til kommunesenter basert på navn:Ringsaker</t>
  </si>
  <si>
    <t>https://www.unimus.no/felles/bilder/web_hent_bilde.php?id=13650760&amp;type=jpeg</t>
  </si>
  <si>
    <t>POINT (275655 6769410)</t>
  </si>
  <si>
    <t>urn:catalog:O:V:568372</t>
  </si>
  <si>
    <t>8_568372</t>
  </si>
  <si>
    <t>O_568372</t>
  </si>
  <si>
    <t>248300</t>
  </si>
  <si>
    <t>Mjøsen: Helgøen</t>
  </si>
  <si>
    <t>B. Lynge</t>
  </si>
  <si>
    <t>https://www.unimus.no/felles/bilder/web_hent_bilde.php?id=12104297&amp;type=jpeg</t>
  </si>
  <si>
    <t>urn:catalog:BG:S:248300</t>
  </si>
  <si>
    <t>105_248300</t>
  </si>
  <si>
    <t>BG_248300</t>
  </si>
  <si>
    <t>568371</t>
  </si>
  <si>
    <t xml:space="preserve">https://www.unimus.no/felles/bilder/web_hent_bilde.php?id=13650756&amp;type=jpeg | https://www.unimus.no/felles/bilder/web_hent_bilde.php?id=13650758&amp;type=jpeg </t>
  </si>
  <si>
    <t>urn:catalog:O:V:568371</t>
  </si>
  <si>
    <t>8_568371</t>
  </si>
  <si>
    <t>O_568371</t>
  </si>
  <si>
    <t>248299</t>
  </si>
  <si>
    <t>Ringsaker hd. Veldre, Jønsrud.</t>
  </si>
  <si>
    <t>R. Nordhagen</t>
  </si>
  <si>
    <t>https://www.unimus.no/felles/bilder/web_hent_bilde.php?id=12104296&amp;type=jpeg</t>
  </si>
  <si>
    <t>urn:catalog:BG:S:248299</t>
  </si>
  <si>
    <t>105_248299</t>
  </si>
  <si>
    <t>BG_248299</t>
  </si>
  <si>
    <t>568373</t>
  </si>
  <si>
    <t>Ved Jønsrud, Veldre</t>
  </si>
  <si>
    <t>Rolf Nordhagen</t>
  </si>
  <si>
    <t>https://www.unimus.no/felles/bilder/web_hent_bilde.php?id=13650762&amp;type=jpeg</t>
  </si>
  <si>
    <t>urn:catalog:O:V:568373</t>
  </si>
  <si>
    <t>8_568373</t>
  </si>
  <si>
    <t>O_568373</t>
  </si>
  <si>
    <t>1872741</t>
  </si>
  <si>
    <t>Hedmark - Moelv - Vägkant mitt emot Jolo Laerfabrik.</t>
  </si>
  <si>
    <t>John Hallberg</t>
  </si>
  <si>
    <t>LD_1872741</t>
  </si>
  <si>
    <t>568374</t>
  </si>
  <si>
    <t>299_6729</t>
  </si>
  <si>
    <t>Stange</t>
  </si>
  <si>
    <t>Romedal, Jønsberg</t>
  </si>
  <si>
    <t>Kr. Andreassen</t>
  </si>
  <si>
    <t>Mangler koordinat - satt til kommunesenter basert på navn:Stange</t>
  </si>
  <si>
    <t>https://www.unimus.no/felles/bilder/web_hent_bilde.php?id=13650764&amp;type=jpeg</t>
  </si>
  <si>
    <t>POINT (299540 6728723)</t>
  </si>
  <si>
    <t>urn:catalog:O:V:568374</t>
  </si>
  <si>
    <t>8_568374</t>
  </si>
  <si>
    <t>O_568374</t>
  </si>
  <si>
    <t>568370</t>
  </si>
  <si>
    <t>265_6889</t>
  </si>
  <si>
    <t>Alvdal</t>
  </si>
  <si>
    <t>Steismoen; Lille Elvedal.</t>
  </si>
  <si>
    <t>Mangler koordinat - satt til kommunesenter basert på navn:Alvdal</t>
  </si>
  <si>
    <t>https://www.unimus.no/felles/bilder/web_hent_bilde.php?id=13650754&amp;type=jpeg</t>
  </si>
  <si>
    <t>POINT (265367 6889841)</t>
  </si>
  <si>
    <t>urn:catalog:O:V:568370</t>
  </si>
  <si>
    <t>8_568370</t>
  </si>
  <si>
    <t>O_568370</t>
  </si>
  <si>
    <t>568382</t>
  </si>
  <si>
    <t>251_6785</t>
  </si>
  <si>
    <t>Lillehammer</t>
  </si>
  <si>
    <t>Op</t>
  </si>
  <si>
    <t>Hougners Jorde</t>
  </si>
  <si>
    <t>Kinck</t>
  </si>
  <si>
    <t>Mangler koordinat - satt til kommunesenter basert på navn:Lillehammer</t>
  </si>
  <si>
    <t>https://www.unimus.no/felles/bilder/web_hent_bilde.php?id=13650778&amp;type=jpeg</t>
  </si>
  <si>
    <t>POINT (251869 6785786)</t>
  </si>
  <si>
    <t>urn:catalog:O:V:568382</t>
  </si>
  <si>
    <t>8_568382</t>
  </si>
  <si>
    <t>O_568382</t>
  </si>
  <si>
    <t>568380</t>
  </si>
  <si>
    <t>Lillehammer, paa dyrket eng.</t>
  </si>
  <si>
    <t>Werenskiold</t>
  </si>
  <si>
    <t>https://www.unimus.no/felles/bilder/web_hent_bilde.php?id=13650774&amp;type=jpeg</t>
  </si>
  <si>
    <t>urn:catalog:O:V:568380</t>
  </si>
  <si>
    <t>8_568380</t>
  </si>
  <si>
    <t>O_568380</t>
  </si>
  <si>
    <t>248301</t>
  </si>
  <si>
    <t>Søndenfor dampsagen ved Lillehammer.</t>
  </si>
  <si>
    <t>J. Rekstad</t>
  </si>
  <si>
    <t xml:space="preserve">https://www.unimus.no/felles/bilder/web_hent_bilde.php?id=12104298&amp;type=jpeg | https://www.unimus.no/felles/bilder/web_hent_bilde.php?id=12104299&amp;type=jpeg </t>
  </si>
  <si>
    <t>urn:catalog:BG:S:248301</t>
  </si>
  <si>
    <t>105_248301</t>
  </si>
  <si>
    <t>BG_248301</t>
  </si>
  <si>
    <t>568377</t>
  </si>
  <si>
    <t>Søndenfor dampsagen; Lillehammer.</t>
  </si>
  <si>
    <t>https://www.unimus.no/felles/bilder/web_hent_bilde.php?id=13650770&amp;type=jpeg</t>
  </si>
  <si>
    <t>urn:catalog:O:V:568377</t>
  </si>
  <si>
    <t>8_568377</t>
  </si>
  <si>
    <t>O_568377</t>
  </si>
  <si>
    <t>568379</t>
  </si>
  <si>
    <t>Søndenfor dampsagen ved Lillehammer</t>
  </si>
  <si>
    <t>urn:catalog:O:V:568379</t>
  </si>
  <si>
    <t>8_568379</t>
  </si>
  <si>
    <t>O_568379</t>
  </si>
  <si>
    <t>568381</t>
  </si>
  <si>
    <t>https://www.unimus.no/felles/bilder/web_hent_bilde.php?id=13650776&amp;type=jpeg</t>
  </si>
  <si>
    <t>urn:catalog:O:V:568381</t>
  </si>
  <si>
    <t>8_568381</t>
  </si>
  <si>
    <t>O_568381</t>
  </si>
  <si>
    <t>18833</t>
  </si>
  <si>
    <t>Sønmdenfor dampsagen ved Lillehammer.</t>
  </si>
  <si>
    <t>urn:catalog:TROM:V:18833</t>
  </si>
  <si>
    <t>117_18833</t>
  </si>
  <si>
    <t>TROM_18833</t>
  </si>
  <si>
    <t>568378</t>
  </si>
  <si>
    <t>Søndenfor dampsagen; Lillehammer</t>
  </si>
  <si>
    <t>https://www.unimus.no/felles/bilder/web_hent_bilde.php?id=13650772&amp;type=jpeg</t>
  </si>
  <si>
    <t>urn:catalog:O:V:568378</t>
  </si>
  <si>
    <t>8_568378</t>
  </si>
  <si>
    <t>O_568378</t>
  </si>
  <si>
    <t>568376</t>
  </si>
  <si>
    <t>Fåberg: Øvre Dal.</t>
  </si>
  <si>
    <t>Olav S. Jørstad</t>
  </si>
  <si>
    <t>https://www.unimus.no/felles/bilder/web_hent_bilde.php?id=13650768&amp;type=jpeg</t>
  </si>
  <si>
    <t>urn:catalog:O:V:568376</t>
  </si>
  <si>
    <t>8_568376</t>
  </si>
  <si>
    <t>O_568376</t>
  </si>
  <si>
    <t>568383</t>
  </si>
  <si>
    <t>Fåberg: Fåberg prestegard.</t>
  </si>
  <si>
    <t>https://www.unimus.no/felles/bilder/web_hent_bilde.php?id=13650780&amp;type=jpeg</t>
  </si>
  <si>
    <t>urn:catalog:O:V:568383</t>
  </si>
  <si>
    <t>8_568383</t>
  </si>
  <si>
    <t>O_568383</t>
  </si>
  <si>
    <t>217008</t>
  </si>
  <si>
    <t>255_6785</t>
  </si>
  <si>
    <t>Ved Lhmr.</t>
  </si>
  <si>
    <t>POINT (255305 6784131)</t>
  </si>
  <si>
    <t>urn:catalog:TRH:V:217008</t>
  </si>
  <si>
    <t>37_217008</t>
  </si>
  <si>
    <t>TRH_217008</t>
  </si>
  <si>
    <t>50268/205</t>
  </si>
  <si>
    <t>XL</t>
  </si>
  <si>
    <t>239_6763</t>
  </si>
  <si>
    <t>Gjøvik</t>
  </si>
  <si>
    <t>Finni</t>
  </si>
  <si>
    <t>Holmboe, Jens</t>
  </si>
  <si>
    <t>POINT (239881 6763938)</t>
  </si>
  <si>
    <t>urn:catalog:O:VXL:50268/205</t>
  </si>
  <si>
    <t>vxl</t>
  </si>
  <si>
    <t>23_50268/205</t>
  </si>
  <si>
    <t>568388</t>
  </si>
  <si>
    <t>255_6759</t>
  </si>
  <si>
    <t>Biri: Hov</t>
  </si>
  <si>
    <t>Mangler koordinat - satt til kommunesenter basert på navn:Gjøvik</t>
  </si>
  <si>
    <t>https://www.unimus.no/felles/bilder/web_hent_bilde.php?id=13650789&amp;type=jpeg</t>
  </si>
  <si>
    <t>POINT (254286 6758785)</t>
  </si>
  <si>
    <t>urn:catalog:O:V:568388</t>
  </si>
  <si>
    <t>8_568388</t>
  </si>
  <si>
    <t>O_568388</t>
  </si>
  <si>
    <t>568413</t>
  </si>
  <si>
    <t>209_6839</t>
  </si>
  <si>
    <t>Nord-Fron</t>
  </si>
  <si>
    <t>Nord-Fron: Pynten nær grensa mot S. Fron. \i tunet på husmannsplass.</t>
  </si>
  <si>
    <t>Johannes Lid</t>
  </si>
  <si>
    <t>Mangler koordinat - satt til kommunesenter basert på navn:Nord-Fron</t>
  </si>
  <si>
    <t>https://www.unimus.no/felles/bilder/web_hent_bilde.php?id=13650834&amp;type=jpeg</t>
  </si>
  <si>
    <t>POINT (209368 6839977)</t>
  </si>
  <si>
    <t>urn:catalog:O:V:568413</t>
  </si>
  <si>
    <t>8_568413</t>
  </si>
  <si>
    <t>O_568413</t>
  </si>
  <si>
    <t>153539</t>
  </si>
  <si>
    <t>219_6847</t>
  </si>
  <si>
    <t>Kvam, Kvam jbst. \Skrotemark ved jbsporet.</t>
  </si>
  <si>
    <t>Eli Fremstad</t>
  </si>
  <si>
    <t>https://www.unimus.no/felles/bilder/web_hent_bilde.php?id=14826784&amp;type=jpeg</t>
  </si>
  <si>
    <t>POINT (218943 6847625)</t>
  </si>
  <si>
    <t>urn:catalog:TRH:V:153539</t>
  </si>
  <si>
    <t>37_153539</t>
  </si>
  <si>
    <t>TRH_153539</t>
  </si>
  <si>
    <t>51390/126</t>
  </si>
  <si>
    <t>225_6839</t>
  </si>
  <si>
    <t>"Stordalsberget; Nord-Fron"</t>
  </si>
  <si>
    <t>Lid, Johannes</t>
  </si>
  <si>
    <t>POINT (225410 6839245)</t>
  </si>
  <si>
    <t>urn:catalog:O:VXL:51390/126</t>
  </si>
  <si>
    <t>23_51390/126</t>
  </si>
  <si>
    <t>NBF</t>
  </si>
  <si>
    <t>11887877</t>
  </si>
  <si>
    <t>209_6861</t>
  </si>
  <si>
    <t>Sel</t>
  </si>
  <si>
    <t>Storrustvegen, Sel, In \Vegskråning</t>
  </si>
  <si>
    <t>Anders Breili|May Berthelsen|Finn Edvardsen|Hans Schwencke|Gry Støvind Hoell|Kristin Vigander</t>
  </si>
  <si>
    <t>Rikelig i tørr vegskråning .</t>
  </si>
  <si>
    <t>https://www.artsobservasjoner.no/Sighting/11887877</t>
  </si>
  <si>
    <t>POINT (209693 6861557)</t>
  </si>
  <si>
    <t>urn:uuid:91c2f348-500d-4936-a5a8-bf16bd4ffe29</t>
  </si>
  <si>
    <t>Norsk botanisk forening</t>
  </si>
  <si>
    <t>so2-vascular</t>
  </si>
  <si>
    <t>1010_11887877</t>
  </si>
  <si>
    <t>24388400</t>
  </si>
  <si>
    <t>Obs</t>
  </si>
  <si>
    <t>Storrustveien start, Sel, In</t>
  </si>
  <si>
    <t>Hans Petter Schwencke</t>
  </si>
  <si>
    <t>https://www.artsobservasjoner.no/Sighting/24388400</t>
  </si>
  <si>
    <t>POINT (209673 6861558)</t>
  </si>
  <si>
    <t>urn:uuid:0db409bd-ef7c-4a4e-8c2e-af27c19e8e65</t>
  </si>
  <si>
    <t>1010_24388400</t>
  </si>
  <si>
    <t>35295</t>
  </si>
  <si>
    <t>211_6861</t>
  </si>
  <si>
    <t>Otta</t>
  </si>
  <si>
    <t>Finn Wischmann</t>
  </si>
  <si>
    <t>https://www.unimus.no/felles/bilder/web_hent_bilde.php?id=13677652&amp;type=jpeg</t>
  </si>
  <si>
    <t>POINT (211836 6860960)</t>
  </si>
  <si>
    <t>urn:catalog:O:V:35295</t>
  </si>
  <si>
    <t>8_35295</t>
  </si>
  <si>
    <t>O_35295</t>
  </si>
  <si>
    <t>568384</t>
  </si>
  <si>
    <t>223_6833</t>
  </si>
  <si>
    <t>Sør-Fron</t>
  </si>
  <si>
    <t>Sør-Fron. Harpefoss: nedenfor Skar, \på grasbakke</t>
  </si>
  <si>
    <t>F. W.</t>
  </si>
  <si>
    <t>OR Mangler koordinat - satt til kommunesenter basert på navn:Sør-Fron</t>
  </si>
  <si>
    <t>https://www.unimus.no/felles/bilder/web_hent_bilde.php?id=13650782&amp;type=jpeg</t>
  </si>
  <si>
    <t>POINT (223018 6833690)</t>
  </si>
  <si>
    <t>urn:catalog:O:V:568384</t>
  </si>
  <si>
    <t>8_568384</t>
  </si>
  <si>
    <t>O_568384</t>
  </si>
  <si>
    <t>27100</t>
  </si>
  <si>
    <t>231_6837</t>
  </si>
  <si>
    <t>Boligfelt Dale, tørr bakke, opparbeidet av Veivesenet året før</t>
  </si>
  <si>
    <t>Hans Schwencke</t>
  </si>
  <si>
    <t>"Et par dager seinere fant jeg planten igjen, forholdsvis rikelig, i mindre eksemplarer, på en lekeplass noe lengre ned i boligfeltet."  OR</t>
  </si>
  <si>
    <t>https://www.unimus.no/felles/bilder/web_hent_bilde.php?id=13677653&amp;type=jpeg</t>
  </si>
  <si>
    <t>POINT (231013 6836058)</t>
  </si>
  <si>
    <t>urn:catalog:O:V:27100</t>
  </si>
  <si>
    <t>8_27100</t>
  </si>
  <si>
    <t>O_27100</t>
  </si>
  <si>
    <t>248303</t>
  </si>
  <si>
    <t>261_6807</t>
  </si>
  <si>
    <t>Øyer</t>
  </si>
  <si>
    <t>Tretten i Øier.</t>
  </si>
  <si>
    <t>Magnh. Forsberg</t>
  </si>
  <si>
    <t>Mangler koordinat - satt til kommunesenter basert på navn:Øyer</t>
  </si>
  <si>
    <t>https://www.unimus.no/felles/bilder/web_hent_bilde.php?id=12104301&amp;type=jpeg</t>
  </si>
  <si>
    <t>POINT (261122 6806586)</t>
  </si>
  <si>
    <t>urn:catalog:BG:S:248303</t>
  </si>
  <si>
    <t>105_248303</t>
  </si>
  <si>
    <t>BG_248303</t>
  </si>
  <si>
    <t>KMN</t>
  </si>
  <si>
    <t>22270</t>
  </si>
  <si>
    <t>253_6701</t>
  </si>
  <si>
    <t>Gran</t>
  </si>
  <si>
    <t>Daniel Danielsen</t>
  </si>
  <si>
    <t>POINT (253600 6700674)</t>
  </si>
  <si>
    <t>urn:catalog:KMN:V:22270</t>
  </si>
  <si>
    <t>Agder naturmuseum</t>
  </si>
  <si>
    <t>33_22270</t>
  </si>
  <si>
    <t>KMN_22270</t>
  </si>
  <si>
    <t>568386</t>
  </si>
  <si>
    <t>253_6707</t>
  </si>
  <si>
    <t>Søsterkirkerne, Gran</t>
  </si>
  <si>
    <t>Mangler koordinat - satt til kommunesenter basert på navn:Gran</t>
  </si>
  <si>
    <t>https://www.unimus.no/felles/bilder/web_hent_bilde.php?id=13650785&amp;type=jpeg</t>
  </si>
  <si>
    <t>POINT (253201 6707658)</t>
  </si>
  <si>
    <t>urn:catalog:O:V:568386</t>
  </si>
  <si>
    <t>8_568386</t>
  </si>
  <si>
    <t>O_568386</t>
  </si>
  <si>
    <t>568387</t>
  </si>
  <si>
    <t>Ved Gran kirke</t>
  </si>
  <si>
    <t>https://www.unimus.no/felles/bilder/web_hent_bilde.php?id=13650787&amp;type=jpeg</t>
  </si>
  <si>
    <t>urn:catalog:O:V:568387</t>
  </si>
  <si>
    <t>8_568387</t>
  </si>
  <si>
    <t>O_568387</t>
  </si>
  <si>
    <t>568409</t>
  </si>
  <si>
    <t>Gran: ved kirken</t>
  </si>
  <si>
    <t>https://www.unimus.no/felles/bilder/web_hent_bilde.php?id=13650826&amp;type=jpeg</t>
  </si>
  <si>
    <t>urn:catalog:O:V:568409</t>
  </si>
  <si>
    <t>8_568409</t>
  </si>
  <si>
    <t>O_568409</t>
  </si>
  <si>
    <t>568410</t>
  </si>
  <si>
    <t>Gran, Hadeland</t>
  </si>
  <si>
    <t>D. Danielsen</t>
  </si>
  <si>
    <t>https://www.unimus.no/felles/bilder/web_hent_bilde.php?id=13650828&amp;type=jpeg</t>
  </si>
  <si>
    <t>urn:catalog:O:V:568410</t>
  </si>
  <si>
    <t>8_568410</t>
  </si>
  <si>
    <t>O_568410</t>
  </si>
  <si>
    <t>568403</t>
  </si>
  <si>
    <t>Brandbu: Ml. Alm. og Egge</t>
  </si>
  <si>
    <t>https://www.unimus.no/felles/bilder/web_hent_bilde.php?id=13650814&amp;type=jpeg</t>
  </si>
  <si>
    <t>urn:catalog:O:V:568403</t>
  </si>
  <si>
    <t>8_568403</t>
  </si>
  <si>
    <t>O_568403</t>
  </si>
  <si>
    <t>568411</t>
  </si>
  <si>
    <t>Mellem O og Smedsrud. Gran. (Hadeland.)</t>
  </si>
  <si>
    <t>https://www.unimus.no/felles/bilder/web_hent_bilde.php?id=13650830&amp;type=jpeg</t>
  </si>
  <si>
    <t>urn:catalog:O:V:568411</t>
  </si>
  <si>
    <t>8_568411</t>
  </si>
  <si>
    <t>O_568411</t>
  </si>
  <si>
    <t>568412</t>
  </si>
  <si>
    <t>Ved Grans kirke. Gran. (Hadeland.)</t>
  </si>
  <si>
    <t>https://www.unimus.no/felles/bilder/web_hent_bilde.php?id=13650832&amp;type=jpeg</t>
  </si>
  <si>
    <t>urn:catalog:O:V:568412</t>
  </si>
  <si>
    <t>8_568412</t>
  </si>
  <si>
    <t>O_568412</t>
  </si>
  <si>
    <t>568393</t>
  </si>
  <si>
    <t>Åvedalsbru. Brandbu; Hadeland</t>
  </si>
  <si>
    <t>Fr. Lange</t>
  </si>
  <si>
    <t>https://www.unimus.no/felles/bilder/web_hent_bilde.php?id=13650799&amp;type=jpeg</t>
  </si>
  <si>
    <t>urn:catalog:O:V:568393</t>
  </si>
  <si>
    <t>8_568393</t>
  </si>
  <si>
    <t>O_568393</t>
  </si>
  <si>
    <t>568391</t>
  </si>
  <si>
    <t>Brandbu Jernbanestation Brandbu. Hadeland.</t>
  </si>
  <si>
    <t>https://www.unimus.no/felles/bilder/web_hent_bilde.php?id=13650795&amp;type=jpeg</t>
  </si>
  <si>
    <t>urn:catalog:O:V:568391</t>
  </si>
  <si>
    <t>8_568391</t>
  </si>
  <si>
    <t>O_568391</t>
  </si>
  <si>
    <t>568392</t>
  </si>
  <si>
    <t>Syd for Brandbu St. ved Banelinjen; Tingelstad</t>
  </si>
  <si>
    <t>https://www.unimus.no/felles/bilder/web_hent_bilde.php?id=13650797&amp;type=jpeg</t>
  </si>
  <si>
    <t>urn:catalog:O:V:568392</t>
  </si>
  <si>
    <t>8_568392</t>
  </si>
  <si>
    <t>O_568392</t>
  </si>
  <si>
    <t>568390</t>
  </si>
  <si>
    <t>Dæhlen; Brbu</t>
  </si>
  <si>
    <t>https://www.unimus.no/felles/bilder/web_hent_bilde.php?id=13650793&amp;type=jpeg</t>
  </si>
  <si>
    <t>urn:catalog:O:V:568390</t>
  </si>
  <si>
    <t>8_568390</t>
  </si>
  <si>
    <t>O_568390</t>
  </si>
  <si>
    <t>217006</t>
  </si>
  <si>
    <t>Dæhlen</t>
  </si>
  <si>
    <t>https://www.unimus.no/felles/bilder/web_hent_bilde.php?id=14875745&amp;type=jpeg</t>
  </si>
  <si>
    <t>POINT (252454 6707570)</t>
  </si>
  <si>
    <t>urn:catalog:TRH:V:217006</t>
  </si>
  <si>
    <t>37_217006</t>
  </si>
  <si>
    <t>TRH_217006</t>
  </si>
  <si>
    <t>568389</t>
  </si>
  <si>
    <t>Tingelstad; nær Dvergsten Sagbrug ved Veien</t>
  </si>
  <si>
    <t>https://www.unimus.no/felles/bilder/web_hent_bilde.php?id=13650791&amp;type=jpeg</t>
  </si>
  <si>
    <t>urn:catalog:O:V:568389</t>
  </si>
  <si>
    <t>8_568389</t>
  </si>
  <si>
    <t>O_568389</t>
  </si>
  <si>
    <t>248312</t>
  </si>
  <si>
    <t>Gran. Hadeland: Brandbu</t>
  </si>
  <si>
    <t>https://www.unimus.no/felles/bilder/web_hent_bilde.php?id=12104310&amp;type=jpeg</t>
  </si>
  <si>
    <t>urn:catalog:BG:S:248312</t>
  </si>
  <si>
    <t>105_248312</t>
  </si>
  <si>
    <t>BG_248312</t>
  </si>
  <si>
    <t>568398</t>
  </si>
  <si>
    <t>Brandbu</t>
  </si>
  <si>
    <t>Bernt Lynge</t>
  </si>
  <si>
    <t>https://www.unimus.no/felles/bilder/web_hent_bilde.php?id=13650807&amp;type=jpeg</t>
  </si>
  <si>
    <t>urn:catalog:O:V:568398</t>
  </si>
  <si>
    <t>8_568398</t>
  </si>
  <si>
    <t>O_568398</t>
  </si>
  <si>
    <t>568404</t>
  </si>
  <si>
    <t>Brandbu: Askim, på veiskråning</t>
  </si>
  <si>
    <t>https://www.unimus.no/felles/bilder/web_hent_bilde.php?id=13650816&amp;type=jpeg</t>
  </si>
  <si>
    <t>urn:catalog:O:V:568404</t>
  </si>
  <si>
    <t>8_568404</t>
  </si>
  <si>
    <t>O_568404</t>
  </si>
  <si>
    <t>568405</t>
  </si>
  <si>
    <t>Brandbu: Hilden</t>
  </si>
  <si>
    <t>https://www.unimus.no/felles/bilder/web_hent_bilde.php?id=13650818&amp;type=jpeg</t>
  </si>
  <si>
    <t>urn:catalog:O:V:568405</t>
  </si>
  <si>
    <t>8_568405</t>
  </si>
  <si>
    <t>O_568405</t>
  </si>
  <si>
    <t>31841</t>
  </si>
  <si>
    <t>ved begynnelsen av Høykorsveien</t>
  </si>
  <si>
    <t>https://www.unimus.no/felles/bilder/web_hent_bilde.php?id=13677654&amp;type=jpeg</t>
  </si>
  <si>
    <t>POINT (253150 6706737)</t>
  </si>
  <si>
    <t>urn:catalog:O:V:31841</t>
  </si>
  <si>
    <t>8_31841</t>
  </si>
  <si>
    <t>O_31841</t>
  </si>
  <si>
    <t>568406</t>
  </si>
  <si>
    <t>Brandbu, Nyveien</t>
  </si>
  <si>
    <t>F. Wischmann</t>
  </si>
  <si>
    <t>https://www.unimus.no/felles/bilder/web_hent_bilde.php?id=13650820&amp;type=jpeg</t>
  </si>
  <si>
    <t>urn:catalog:O:V:568406</t>
  </si>
  <si>
    <t>8_568406</t>
  </si>
  <si>
    <t>O_568406</t>
  </si>
  <si>
    <t>568385</t>
  </si>
  <si>
    <t>Håkon Tesaker</t>
  </si>
  <si>
    <t>Jfr. brev 13/6 51. Er funnen ein eller annan sat i Brandbu. Mangler koordinat - satt til kommunesenter basert på navn:Gran</t>
  </si>
  <si>
    <t>https://www.unimus.no/felles/bilder/web_hent_bilde.php?id=13650784&amp;type=jpeg</t>
  </si>
  <si>
    <t>urn:catalog:O:V:568385</t>
  </si>
  <si>
    <t>8_568385</t>
  </si>
  <si>
    <t>O_568385</t>
  </si>
  <si>
    <t>1868398</t>
  </si>
  <si>
    <t>255_6709</t>
  </si>
  <si>
    <t>Kristians amt: Ved Gran kirke. Gran (Hadeland).</t>
  </si>
  <si>
    <t>http://www.gbif.org/occurrence/1434671599</t>
  </si>
  <si>
    <t>POINT (254133 6708087)</t>
  </si>
  <si>
    <t>LD:General:1868398</t>
  </si>
  <si>
    <t>LD_1868398</t>
  </si>
  <si>
    <t>60.434</t>
  </si>
  <si>
    <t>10.5311</t>
  </si>
  <si>
    <t>52474/76</t>
  </si>
  <si>
    <t>225_6757</t>
  </si>
  <si>
    <t>Nordre Land</t>
  </si>
  <si>
    <t>Nordsinnen</t>
  </si>
  <si>
    <t>Fridtz, R. E.</t>
  </si>
  <si>
    <t>POINT (224606 6756295)</t>
  </si>
  <si>
    <t>urn:catalog:O:VXL:52474/76</t>
  </si>
  <si>
    <t>23_52474/76</t>
  </si>
  <si>
    <t>568414</t>
  </si>
  <si>
    <t>227_6767</t>
  </si>
  <si>
    <t>Endrerud; Nordsinnen. (N. Land.)</t>
  </si>
  <si>
    <t>Mangler koordinat - satt til kommunesenter basert på navn:Nordre Land</t>
  </si>
  <si>
    <t>https://www.unimus.no/felles/bilder/web_hent_bilde.php?id=13650836&amp;type=jpeg</t>
  </si>
  <si>
    <t>POINT (227630 6767205)</t>
  </si>
  <si>
    <t>urn:catalog:O:V:568414</t>
  </si>
  <si>
    <t>8_568414</t>
  </si>
  <si>
    <t>O_568414</t>
  </si>
  <si>
    <t>568415</t>
  </si>
  <si>
    <t>https://www.unimus.no/felles/bilder/web_hent_bilde.php?id=13650838&amp;type=jpeg</t>
  </si>
  <si>
    <t>urn:catalog:O:V:568415</t>
  </si>
  <si>
    <t>8_568415</t>
  </si>
  <si>
    <t>O_568415</t>
  </si>
  <si>
    <t>568407</t>
  </si>
  <si>
    <t>Torpa: Finni</t>
  </si>
  <si>
    <t>https://www.unimus.no/felles/bilder/web_hent_bilde.php?id=13650822&amp;type=jpeg</t>
  </si>
  <si>
    <t>urn:catalog:O:V:568407</t>
  </si>
  <si>
    <t>8_568407</t>
  </si>
  <si>
    <t>O_568407</t>
  </si>
  <si>
    <t>568402</t>
  </si>
  <si>
    <t>207_6739</t>
  </si>
  <si>
    <t>Sør-Aurdal</t>
  </si>
  <si>
    <t>Søndre Aurdals Præstegaard ved Veien mellem Kirke og Bække Ageren</t>
  </si>
  <si>
    <t>Mangler koordinat - satt til kommunesenter basert på navn:Sør-Aurdal</t>
  </si>
  <si>
    <t>https://www.unimus.no/felles/bilder/web_hent_bilde.php?id=13650813&amp;type=jpeg</t>
  </si>
  <si>
    <t>POINT (206969 6739041)</t>
  </si>
  <si>
    <t>urn:catalog:O:V:568402</t>
  </si>
  <si>
    <t>8_568402</t>
  </si>
  <si>
    <t>O_568402</t>
  </si>
  <si>
    <t>568400</t>
  </si>
  <si>
    <t>Lendsmandjordet. S.Aurdal</t>
  </si>
  <si>
    <t>Chr. S.</t>
  </si>
  <si>
    <t>https://www.unimus.no/felles/bilder/web_hent_bilde.php?id=13650811&amp;type=jpeg</t>
  </si>
  <si>
    <t>urn:catalog:O:V:568400</t>
  </si>
  <si>
    <t>8_568400</t>
  </si>
  <si>
    <t>O_568400</t>
  </si>
  <si>
    <t>568397</t>
  </si>
  <si>
    <t>S.Aurdal. Lensmandsjordet</t>
  </si>
  <si>
    <t>https://www.unimus.no/felles/bilder/web_hent_bilde.php?id=13650805&amp;type=jpeg</t>
  </si>
  <si>
    <t>urn:catalog:O:V:568397</t>
  </si>
  <si>
    <t>8_568397</t>
  </si>
  <si>
    <t>O_568397</t>
  </si>
  <si>
    <t>568401</t>
  </si>
  <si>
    <t>S. Aurdal Præstegaard</t>
  </si>
  <si>
    <t>urn:catalog:O:V:568401</t>
  </si>
  <si>
    <t>8_568401</t>
  </si>
  <si>
    <t>O_568401</t>
  </si>
  <si>
    <t>568394</t>
  </si>
  <si>
    <t>S.Aurdal: Bagn: Klokkermoen</t>
  </si>
  <si>
    <t>https://www.unimus.no/felles/bilder/web_hent_bilde.php?id=13650801&amp;type=jpeg</t>
  </si>
  <si>
    <t>urn:catalog:O:V:568394</t>
  </si>
  <si>
    <t>8_568394</t>
  </si>
  <si>
    <t>O_568394</t>
  </si>
  <si>
    <t>568395</t>
  </si>
  <si>
    <t>S.Aurdal: Bagn: Klokkermoen på jordet s for \gården</t>
  </si>
  <si>
    <t>Kr. S.</t>
  </si>
  <si>
    <t>https://www.unimus.no/felles/bilder/web_hent_bilde.php?id=13650803&amp;type=jpeg</t>
  </si>
  <si>
    <t>urn:catalog:O:V:568395</t>
  </si>
  <si>
    <t>8_568395</t>
  </si>
  <si>
    <t>O_568395</t>
  </si>
  <si>
    <t>568399</t>
  </si>
  <si>
    <t>Søndre Aurdal: Klokkermoen på kunstig eng.</t>
  </si>
  <si>
    <t>Chr. Sommerfelt</t>
  </si>
  <si>
    <t>https://www.unimus.no/felles/bilder/web_hent_bilde.php?id=13650809&amp;type=jpeg</t>
  </si>
  <si>
    <t>urn:catalog:O:V:568399</t>
  </si>
  <si>
    <t>8_568399</t>
  </si>
  <si>
    <t>O_568399</t>
  </si>
  <si>
    <t>568396</t>
  </si>
  <si>
    <t>S.Aurdal; Klokkermoen</t>
  </si>
  <si>
    <t>urn:catalog:O:V:568396</t>
  </si>
  <si>
    <t>8_568396</t>
  </si>
  <si>
    <t>O_568396</t>
  </si>
  <si>
    <t>18832</t>
  </si>
  <si>
    <t>Valdres: Søndre Aurdal. Klokkermoen.</t>
  </si>
  <si>
    <t>urn:catalog:TROM:V:18832</t>
  </si>
  <si>
    <t>117_18832</t>
  </si>
  <si>
    <t>TROM_18832</t>
  </si>
  <si>
    <t>568408</t>
  </si>
  <si>
    <t>169_6781</t>
  </si>
  <si>
    <t>Vestre Slidre</t>
  </si>
  <si>
    <t>V. Slidre v hovedveien like SO f Jarstad</t>
  </si>
  <si>
    <t>Jon Kaasa</t>
  </si>
  <si>
    <t>Mangler koordinat - satt til kommunesenter basert på navn:Vestre Slidre</t>
  </si>
  <si>
    <t>https://www.unimus.no/felles/bilder/web_hent_bilde.php?id=13650824&amp;type=jpeg</t>
  </si>
  <si>
    <t>POINT (169895 6781840)</t>
  </si>
  <si>
    <t>urn:catalog:O:V:568408</t>
  </si>
  <si>
    <t>8_568408</t>
  </si>
  <si>
    <t>O_568408</t>
  </si>
  <si>
    <t>2762/154</t>
  </si>
  <si>
    <t>171_6791</t>
  </si>
  <si>
    <t>Lokaliteter: Se dagbok 1954; V. Slidre</t>
  </si>
  <si>
    <t>Kaasa, Jon</t>
  </si>
  <si>
    <t>POINT (171934 6790290)</t>
  </si>
  <si>
    <t>urn:catalog:O:VXL:2762/154</t>
  </si>
  <si>
    <t>23_2762/154</t>
  </si>
  <si>
    <t>568416</t>
  </si>
  <si>
    <t>229_6629</t>
  </si>
  <si>
    <t>Drammen</t>
  </si>
  <si>
    <t>Bu</t>
  </si>
  <si>
    <t>ved en Vei strax nedenfor Tangen</t>
  </si>
  <si>
    <t>Paul Zahl</t>
  </si>
  <si>
    <t>Mangler koordinat - satt til kommunesenter basert på navn:Drammen</t>
  </si>
  <si>
    <t>https://www.unimus.no/felles/bilder/web_hent_bilde.php?id=13650840&amp;type=jpeg</t>
  </si>
  <si>
    <t>POINT (228219 6628982)</t>
  </si>
  <si>
    <t>urn:catalog:O:V:568416</t>
  </si>
  <si>
    <t>8_568416</t>
  </si>
  <si>
    <t>O_568416</t>
  </si>
  <si>
    <t>568417</t>
  </si>
  <si>
    <t>175_6727</t>
  </si>
  <si>
    <t>Nesbyen</t>
  </si>
  <si>
    <t>Arne Mathismoen</t>
  </si>
  <si>
    <t>Mangler koordinat - satt til kommunesenter basert på navn:Nesbyen</t>
  </si>
  <si>
    <t>https://www.unimus.no/felles/bilder/web_hent_bilde.php?id=13650842&amp;type=jpeg</t>
  </si>
  <si>
    <t>POINT (175189 6727471)</t>
  </si>
  <si>
    <t>urn:catalog:O:V:568417</t>
  </si>
  <si>
    <t>8_568417</t>
  </si>
  <si>
    <t>O_568417</t>
  </si>
  <si>
    <t>248304</t>
  </si>
  <si>
    <t>173_6749</t>
  </si>
  <si>
    <t>Gol</t>
  </si>
  <si>
    <t>Miranda Bødtker</t>
  </si>
  <si>
    <t>Mangler koordinat - satt til kommunesenter basert på navn:Gol</t>
  </si>
  <si>
    <t>https://www.unimus.no/felles/bilder/web_hent_bilde.php?id=12104302&amp;type=jpeg</t>
  </si>
  <si>
    <t>POINT (173172 6749541)</t>
  </si>
  <si>
    <t>urn:catalog:BG:S:248304</t>
  </si>
  <si>
    <t>105_248304</t>
  </si>
  <si>
    <t>BG_248304</t>
  </si>
  <si>
    <t>568418</t>
  </si>
  <si>
    <t>245_6625</t>
  </si>
  <si>
    <t>Asker</t>
  </si>
  <si>
    <t>Røyken</t>
  </si>
  <si>
    <t>Hygenstranden; Røken.</t>
  </si>
  <si>
    <t>Mangler koordinat - satt til kommunesenter basert på navn:Asker</t>
  </si>
  <si>
    <t>https://www.unimus.no/felles/bilder/web_hent_bilde.php?id=13650844&amp;type=jpeg</t>
  </si>
  <si>
    <t>POINT (245422 6624811)</t>
  </si>
  <si>
    <t>urn:catalog:O:V:568418</t>
  </si>
  <si>
    <t>8_568418</t>
  </si>
  <si>
    <t>O_568418</t>
  </si>
  <si>
    <t>568419</t>
  </si>
  <si>
    <t>235_6589</t>
  </si>
  <si>
    <t>Vestfold og Telemark</t>
  </si>
  <si>
    <t>Tønsberg</t>
  </si>
  <si>
    <t>Vf</t>
  </si>
  <si>
    <t>Re</t>
  </si>
  <si>
    <t>Vallø ved Tønsberg</t>
  </si>
  <si>
    <t>Ove Dahl | Jens Holmboe</t>
  </si>
  <si>
    <t>Mangler koordinat - satt til kommunesenter basert på navn:Tønsberg</t>
  </si>
  <si>
    <t>https://www.unimus.no/felles/bilder/web_hent_bilde.php?id=13650846&amp;type=jpeg</t>
  </si>
  <si>
    <t>POINT (234259 6588891)</t>
  </si>
  <si>
    <t>urn:catalog:O:V:568419</t>
  </si>
  <si>
    <t>8_568419</t>
  </si>
  <si>
    <t>O_568419</t>
  </si>
  <si>
    <t>568420</t>
  </si>
  <si>
    <t>Vallø pr. Tønsberg</t>
  </si>
  <si>
    <t>https://www.unimus.no/felles/bilder/web_hent_bilde.php?id=13650848&amp;type=jpeg</t>
  </si>
  <si>
    <t>urn:catalog:O:V:568420</t>
  </si>
  <si>
    <t>8_568420</t>
  </si>
  <si>
    <t>O_568420</t>
  </si>
  <si>
    <t>568421</t>
  </si>
  <si>
    <t>241_6551</t>
  </si>
  <si>
    <t>Færder</t>
  </si>
  <si>
    <t>Tjøme</t>
  </si>
  <si>
    <t>Tjømø: Ormelet</t>
  </si>
  <si>
    <t>N. Bryhn</t>
  </si>
  <si>
    <t>Mangler koordinat - satt til kommunesenter basert på navn:Færder</t>
  </si>
  <si>
    <t>https://www.unimus.no/felles/bilder/web_hent_bilde.php?id=13650850&amp;type=jpeg</t>
  </si>
  <si>
    <t>POINT (241497 6550876)</t>
  </si>
  <si>
    <t>urn:catalog:O:V:568421</t>
  </si>
  <si>
    <t>8_568421</t>
  </si>
  <si>
    <t>O_568421</t>
  </si>
  <si>
    <t>248305</t>
  </si>
  <si>
    <t>Tjøme: Ormelet.</t>
  </si>
  <si>
    <t>https://www.unimus.no/felles/bilder/web_hent_bilde.php?id=12104303&amp;type=jpeg</t>
  </si>
  <si>
    <t>urn:catalog:BG:S:248305</t>
  </si>
  <si>
    <t>105_248305</t>
  </si>
  <si>
    <t>BG_248305</t>
  </si>
  <si>
    <t>248306</t>
  </si>
  <si>
    <t>https://www.unimus.no/felles/bilder/web_hent_bilde.php?id=12104304&amp;type=jpeg</t>
  </si>
  <si>
    <t>urn:catalog:BG:S:248306</t>
  </si>
  <si>
    <t>105_248306</t>
  </si>
  <si>
    <t>BG_248306</t>
  </si>
  <si>
    <t>568422</t>
  </si>
  <si>
    <t>185_6581</t>
  </si>
  <si>
    <t>Skien</t>
  </si>
  <si>
    <t>Te</t>
  </si>
  <si>
    <t>Gjerpen, Siloen</t>
  </si>
  <si>
    <t>Mangler koordinat - satt til kommunesenter basert på navn:Skien</t>
  </si>
  <si>
    <t>https://www.unimus.no/felles/bilder/web_hent_bilde.php?id=13650852&amp;type=jpeg</t>
  </si>
  <si>
    <t>POINT (185810 6581392)</t>
  </si>
  <si>
    <t>urn:catalog:O:V:568422</t>
  </si>
  <si>
    <t>8_568422</t>
  </si>
  <si>
    <t>O_568422</t>
  </si>
  <si>
    <t>568423</t>
  </si>
  <si>
    <t>https://www.unimus.no/felles/bilder/web_hent_bilde.php?id=13650854&amp;type=jpeg</t>
  </si>
  <si>
    <t>urn:catalog:O:V:568423</t>
  </si>
  <si>
    <t>8_568423</t>
  </si>
  <si>
    <t>O_568423</t>
  </si>
  <si>
    <t>248307</t>
  </si>
  <si>
    <t>Skien - Gjerpen.</t>
  </si>
  <si>
    <t>https://www.unimus.no/felles/bilder/web_hent_bilde.php?id=12104305&amp;type=jpeg</t>
  </si>
  <si>
    <t>urn:catalog:BG:S:248307</t>
  </si>
  <si>
    <t>105_248307</t>
  </si>
  <si>
    <t>BG_248307</t>
  </si>
  <si>
    <t>3005</t>
  </si>
  <si>
    <t>177_6617</t>
  </si>
  <si>
    <t>Notodden</t>
  </si>
  <si>
    <t>Gvålatoppen</t>
  </si>
  <si>
    <t>Jon Kaasa sen.</t>
  </si>
  <si>
    <t>https://www.unimus.no/felles/bilder/web_hent_bilde.php?id=13677655&amp;type=jpeg</t>
  </si>
  <si>
    <t>POINT (176564 6616212)</t>
  </si>
  <si>
    <t>urn:catalog:O:V:3005</t>
  </si>
  <si>
    <t>8_3005</t>
  </si>
  <si>
    <t>O_3005</t>
  </si>
  <si>
    <t>GB[N]-12095</t>
  </si>
  <si>
    <t>K</t>
  </si>
  <si>
    <t>Ex</t>
  </si>
  <si>
    <t>Div</t>
  </si>
  <si>
    <t>109_6469</t>
  </si>
  <si>
    <t>Agder</t>
  </si>
  <si>
    <t>Lillesand</t>
  </si>
  <si>
    <t>AA</t>
  </si>
  <si>
    <t>Lillesandpaa en Eng.</t>
  </si>
  <si>
    <t>Ellingsen, Edv.</t>
  </si>
  <si>
    <t>http://www.gbif.org/occurrence/3043226709</t>
  </si>
  <si>
    <t>POINT (109654 6468899)</t>
  </si>
  <si>
    <t>GB_GB[N]-12095</t>
  </si>
  <si>
    <t>58.18789</t>
  </si>
  <si>
    <t>8.35474</t>
  </si>
  <si>
    <t>248309</t>
  </si>
  <si>
    <t>-29_6731</t>
  </si>
  <si>
    <t>Vestland</t>
  </si>
  <si>
    <t>Bergen</t>
  </si>
  <si>
    <t>Ho</t>
  </si>
  <si>
    <t>Bergen. \Landaas på kunstig eng.</t>
  </si>
  <si>
    <t>Jan Greve</t>
  </si>
  <si>
    <t xml:space="preserve">https://www.unimus.no/felles/bilder/web_hent_bilde.php?id=12104307&amp;type=jpeg | https://www.unimus.no/felles/bilder/web_hent_bilde.php?id=12104308&amp;type=jpeg </t>
  </si>
  <si>
    <t>POINT (-29848 6730827)</t>
  </si>
  <si>
    <t>urn:catalog:BG:S:248309</t>
  </si>
  <si>
    <t>105_248309</t>
  </si>
  <si>
    <t>BG_248309</t>
  </si>
  <si>
    <t>248311</t>
  </si>
  <si>
    <t>-31_6733</t>
  </si>
  <si>
    <t>Kalvedalen Bergen. \I Thimotei paa et gjerde.</t>
  </si>
  <si>
    <t>https://www.unimus.no/felles/bilder/web_hent_bilde.php?id=12104309&amp;type=jpeg</t>
  </si>
  <si>
    <t>POINT (-30878 6733544)</t>
  </si>
  <si>
    <t>urn:catalog:BG:S:248311</t>
  </si>
  <si>
    <t>105_248311</t>
  </si>
  <si>
    <t>BG_248311</t>
  </si>
  <si>
    <t>248308</t>
  </si>
  <si>
    <t>37_6715</t>
  </si>
  <si>
    <t>Ullensvang</t>
  </si>
  <si>
    <t>Aga, Hardanger. \I kunstig eng.</t>
  </si>
  <si>
    <t>Johannes Apold</t>
  </si>
  <si>
    <t>https://www.unimus.no/felles/bilder/web_hent_bilde.php?id=12104306&amp;type=jpeg</t>
  </si>
  <si>
    <t>POINT (36697 6714337)</t>
  </si>
  <si>
    <t>urn:catalog:BG:S:248308</t>
  </si>
  <si>
    <t>105_248308</t>
  </si>
  <si>
    <t>BG_248308</t>
  </si>
  <si>
    <t>568424</t>
  </si>
  <si>
    <t>61_6821</t>
  </si>
  <si>
    <t>Sogndal</t>
  </si>
  <si>
    <t>SF</t>
  </si>
  <si>
    <t>Leikanger</t>
  </si>
  <si>
    <t>Sogndal, Sogn, (.... Lens-Løkke)</t>
  </si>
  <si>
    <t>Mangler koordinat - satt til kommunesenter basert på navn:Sogndal</t>
  </si>
  <si>
    <t>https://www.unimus.no/felles/bilder/web_hent_bilde.php?id=13650855&amp;type=jpeg</t>
  </si>
  <si>
    <t>POINT (60788 6821382)</t>
  </si>
  <si>
    <t>urn:catalog:O:V:568424</t>
  </si>
  <si>
    <t>8_568424</t>
  </si>
  <si>
    <t>O_568424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</si>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</sst>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7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45AEC-8F73-4D6F-9B7B-76317FC88C86}">
  <dimension ref="A1:BT151"/>
  <sheetViews>
    <sheetView tabSelected="1" topLeftCell="N73" workbookViewId="0">
      <selection activeCell="P90" sqref="A90:XFD91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6640625" bestFit="1" customWidth="1"/>
    <col min="7" max="7" width="7.6640625" bestFit="1" customWidth="1"/>
    <col min="8" max="8" width="11.6640625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4.4414062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2" max="22" width="10.109375" customWidth="1"/>
    <col min="24" max="24" width="3.44140625" bestFit="1" customWidth="1"/>
    <col min="25" max="25" width="3.88671875" bestFit="1" customWidth="1"/>
    <col min="26" max="26" width="5.21875" bestFit="1" customWidth="1"/>
    <col min="28" max="28" width="42.21875" customWidth="1"/>
    <col min="29" max="29" width="5" bestFit="1" customWidth="1"/>
    <col min="30" max="30" width="4.5546875" bestFit="1" customWidth="1"/>
    <col min="31" max="31" width="3.44140625" bestFit="1" customWidth="1"/>
    <col min="34" max="34" width="7.5546875" customWidth="1"/>
    <col min="35" max="35" width="8.5546875" customWidth="1"/>
    <col min="36" max="36" width="8.77734375" bestFit="1" customWidth="1"/>
    <col min="37" max="37" width="8.6640625" bestFit="1" customWidth="1"/>
  </cols>
  <sheetData>
    <row r="1" spans="1:72" x14ac:dyDescent="0.3">
      <c r="A1" s="12" t="s">
        <v>1171</v>
      </c>
      <c r="B1" s="12" t="s">
        <v>1172</v>
      </c>
      <c r="C1" s="12" t="s">
        <v>1173</v>
      </c>
      <c r="D1" s="12" t="s">
        <v>1174</v>
      </c>
      <c r="E1" s="12" t="s">
        <v>1175</v>
      </c>
      <c r="F1" s="12" t="s">
        <v>1176</v>
      </c>
      <c r="G1" s="12" t="s">
        <v>1177</v>
      </c>
      <c r="H1" s="13" t="s">
        <v>1178</v>
      </c>
      <c r="I1" s="12" t="s">
        <v>1179</v>
      </c>
      <c r="J1" s="12" t="s">
        <v>1180</v>
      </c>
      <c r="K1" s="12" t="s">
        <v>1181</v>
      </c>
      <c r="L1" s="12" t="s">
        <v>1182</v>
      </c>
      <c r="M1" s="12" t="s">
        <v>1183</v>
      </c>
      <c r="N1" s="12" t="s">
        <v>1184</v>
      </c>
      <c r="O1" s="14" t="s">
        <v>1185</v>
      </c>
      <c r="P1" s="15" t="s">
        <v>1186</v>
      </c>
      <c r="Q1" s="16" t="s">
        <v>1187</v>
      </c>
      <c r="R1" s="16" t="s">
        <v>1188</v>
      </c>
      <c r="S1" s="16" t="s">
        <v>1189</v>
      </c>
      <c r="T1" s="17" t="s">
        <v>1190</v>
      </c>
      <c r="U1" s="12" t="s">
        <v>1191</v>
      </c>
      <c r="V1" s="12" t="s">
        <v>1192</v>
      </c>
      <c r="W1" s="12" t="s">
        <v>1193</v>
      </c>
      <c r="X1" s="4" t="s">
        <v>1194</v>
      </c>
      <c r="Y1" s="4" t="s">
        <v>1195</v>
      </c>
      <c r="Z1" s="12" t="s">
        <v>1196</v>
      </c>
      <c r="AA1" s="12" t="s">
        <v>1197</v>
      </c>
      <c r="AB1" s="12" t="s">
        <v>1198</v>
      </c>
      <c r="AC1" s="12" t="s">
        <v>1199</v>
      </c>
      <c r="AD1" s="12" t="s">
        <v>1200</v>
      </c>
      <c r="AE1" s="12" t="s">
        <v>1201</v>
      </c>
      <c r="AF1" s="12" t="s">
        <v>1202</v>
      </c>
      <c r="AG1" s="12" t="s">
        <v>1203</v>
      </c>
      <c r="AH1" s="17" t="s">
        <v>1204</v>
      </c>
      <c r="AI1" s="17" t="s">
        <v>1205</v>
      </c>
      <c r="AJ1" s="17" t="s">
        <v>1206</v>
      </c>
      <c r="AK1" s="17" t="s">
        <v>1207</v>
      </c>
      <c r="AL1" s="12" t="s">
        <v>1208</v>
      </c>
      <c r="AM1" s="18" t="s">
        <v>1209</v>
      </c>
      <c r="AN1" s="19" t="s">
        <v>1210</v>
      </c>
      <c r="AO1" s="12" t="s">
        <v>1211</v>
      </c>
      <c r="AP1" s="20" t="s">
        <v>1212</v>
      </c>
      <c r="AQ1" s="12" t="s">
        <v>1183</v>
      </c>
      <c r="AR1" s="12" t="s">
        <v>1213</v>
      </c>
      <c r="AS1" s="12" t="s">
        <v>1214</v>
      </c>
      <c r="AT1" s="12" t="s">
        <v>1215</v>
      </c>
      <c r="AU1" s="12" t="s">
        <v>1216</v>
      </c>
      <c r="AV1" s="12" t="s">
        <v>1217</v>
      </c>
      <c r="AW1" s="12" t="s">
        <v>1218</v>
      </c>
      <c r="AX1" s="12" t="s">
        <v>1219</v>
      </c>
      <c r="AY1" s="12" t="s">
        <v>1220</v>
      </c>
      <c r="AZ1" s="12" t="s">
        <v>1221</v>
      </c>
      <c r="BA1" s="12" t="s">
        <v>1222</v>
      </c>
      <c r="BB1" s="21" t="s">
        <v>1223</v>
      </c>
      <c r="BC1" s="12" t="s">
        <v>1224</v>
      </c>
      <c r="BD1" s="12" t="s">
        <v>1189</v>
      </c>
      <c r="BE1" s="12" t="s">
        <v>1225</v>
      </c>
      <c r="BF1" s="12" t="s">
        <v>1226</v>
      </c>
      <c r="BG1" s="8" t="s">
        <v>1227</v>
      </c>
      <c r="BH1" s="12" t="s">
        <v>1228</v>
      </c>
      <c r="BI1" s="12" t="s">
        <v>1229</v>
      </c>
      <c r="BJ1" s="12" t="s">
        <v>1230</v>
      </c>
      <c r="BK1" s="12" t="s">
        <v>1231</v>
      </c>
      <c r="BL1" t="s">
        <v>1232</v>
      </c>
      <c r="BM1" t="s">
        <v>1233</v>
      </c>
      <c r="BN1" t="s">
        <v>1234</v>
      </c>
      <c r="BO1" t="s">
        <v>1235</v>
      </c>
      <c r="BP1" s="12" t="s">
        <v>1236</v>
      </c>
      <c r="BQ1" s="12" t="s">
        <v>1237</v>
      </c>
      <c r="BR1" s="12" t="s">
        <v>1238</v>
      </c>
      <c r="BS1" s="12" t="s">
        <v>1239</v>
      </c>
      <c r="BT1" s="12" t="s">
        <v>1171</v>
      </c>
    </row>
    <row r="2" spans="1:72" x14ac:dyDescent="0.3">
      <c r="A2">
        <v>335716</v>
      </c>
      <c r="B2">
        <v>305792</v>
      </c>
      <c r="F2" t="s">
        <v>0</v>
      </c>
      <c r="G2" t="s">
        <v>1</v>
      </c>
      <c r="H2" t="s">
        <v>2</v>
      </c>
      <c r="I2" s="1" t="str">
        <f t="shared" ref="I2:I12" si="0">HYPERLINK(AP2,"Hb")</f>
        <v>Hb</v>
      </c>
      <c r="K2">
        <v>1</v>
      </c>
      <c r="L2" t="s">
        <v>3</v>
      </c>
      <c r="M2">
        <v>102287</v>
      </c>
      <c r="N2" t="s">
        <v>4</v>
      </c>
      <c r="T2" t="s">
        <v>5</v>
      </c>
      <c r="U2" s="2">
        <v>1</v>
      </c>
      <c r="V2" t="s">
        <v>6</v>
      </c>
      <c r="W2" t="s">
        <v>7</v>
      </c>
      <c r="X2" s="3" t="s">
        <v>8</v>
      </c>
      <c r="Y2" s="4">
        <v>1</v>
      </c>
      <c r="Z2" s="5">
        <v>106</v>
      </c>
      <c r="AA2" s="5" t="s">
        <v>7</v>
      </c>
      <c r="AB2" t="s">
        <v>9</v>
      </c>
      <c r="AC2">
        <v>1889</v>
      </c>
      <c r="AD2">
        <v>5</v>
      </c>
      <c r="AE2">
        <v>18</v>
      </c>
      <c r="AF2" t="s">
        <v>10</v>
      </c>
      <c r="AG2" t="s">
        <v>10</v>
      </c>
      <c r="AH2">
        <v>256947</v>
      </c>
      <c r="AI2">
        <v>6578403</v>
      </c>
      <c r="AJ2" s="5">
        <v>257000</v>
      </c>
      <c r="AK2" s="5">
        <v>6579000</v>
      </c>
      <c r="AL2">
        <v>1082</v>
      </c>
      <c r="AN2">
        <v>8</v>
      </c>
      <c r="AO2" t="s">
        <v>11</v>
      </c>
      <c r="AP2" t="s">
        <v>12</v>
      </c>
      <c r="AQ2">
        <v>102287</v>
      </c>
      <c r="AS2" s="6" t="s">
        <v>13</v>
      </c>
      <c r="AT2">
        <v>1</v>
      </c>
      <c r="AU2" t="s">
        <v>14</v>
      </c>
      <c r="AV2" t="s">
        <v>15</v>
      </c>
      <c r="AW2" t="s">
        <v>16</v>
      </c>
      <c r="AX2">
        <v>8</v>
      </c>
      <c r="AY2" t="s">
        <v>17</v>
      </c>
      <c r="AZ2" t="s">
        <v>18</v>
      </c>
      <c r="BA2">
        <v>1</v>
      </c>
      <c r="BB2" s="7">
        <v>36691</v>
      </c>
      <c r="BC2" s="8" t="s">
        <v>19</v>
      </c>
      <c r="BE2">
        <v>3</v>
      </c>
      <c r="BF2">
        <v>478700</v>
      </c>
      <c r="BG2">
        <v>65362</v>
      </c>
      <c r="BH2" t="s">
        <v>20</v>
      </c>
      <c r="BJ2" t="s">
        <v>21</v>
      </c>
      <c r="BT2">
        <v>335716</v>
      </c>
    </row>
    <row r="3" spans="1:72" x14ac:dyDescent="0.3">
      <c r="A3">
        <v>335718</v>
      </c>
      <c r="B3">
        <v>317537</v>
      </c>
      <c r="F3" t="s">
        <v>0</v>
      </c>
      <c r="G3" t="s">
        <v>1</v>
      </c>
      <c r="H3" t="s">
        <v>22</v>
      </c>
      <c r="I3" s="1" t="str">
        <f t="shared" si="0"/>
        <v>Hb</v>
      </c>
      <c r="K3">
        <v>1</v>
      </c>
      <c r="L3" t="s">
        <v>3</v>
      </c>
      <c r="M3">
        <v>102287</v>
      </c>
      <c r="N3" t="s">
        <v>4</v>
      </c>
      <c r="T3" t="s">
        <v>5</v>
      </c>
      <c r="U3" s="2">
        <v>1</v>
      </c>
      <c r="V3" t="s">
        <v>6</v>
      </c>
      <c r="W3" t="s">
        <v>7</v>
      </c>
      <c r="X3" s="3" t="s">
        <v>8</v>
      </c>
      <c r="Y3" s="4">
        <v>1</v>
      </c>
      <c r="Z3" s="5">
        <v>106</v>
      </c>
      <c r="AA3" s="5" t="s">
        <v>7</v>
      </c>
      <c r="AB3" t="s">
        <v>9</v>
      </c>
      <c r="AC3">
        <v>1889</v>
      </c>
      <c r="AD3">
        <v>5</v>
      </c>
      <c r="AE3">
        <v>18</v>
      </c>
      <c r="AF3" t="s">
        <v>10</v>
      </c>
      <c r="AG3" t="s">
        <v>10</v>
      </c>
      <c r="AH3">
        <v>256947</v>
      </c>
      <c r="AI3">
        <v>6578403</v>
      </c>
      <c r="AJ3" s="5">
        <v>257000</v>
      </c>
      <c r="AK3" s="5">
        <v>6579000</v>
      </c>
      <c r="AL3">
        <v>1082</v>
      </c>
      <c r="AN3">
        <v>8</v>
      </c>
      <c r="AO3" t="s">
        <v>11</v>
      </c>
      <c r="AP3" t="s">
        <v>23</v>
      </c>
      <c r="AQ3">
        <v>102287</v>
      </c>
      <c r="AS3" s="6" t="s">
        <v>13</v>
      </c>
      <c r="AT3">
        <v>1</v>
      </c>
      <c r="AU3" t="s">
        <v>14</v>
      </c>
      <c r="AV3" t="s">
        <v>15</v>
      </c>
      <c r="AW3" t="s">
        <v>24</v>
      </c>
      <c r="AX3">
        <v>8</v>
      </c>
      <c r="AY3" t="s">
        <v>17</v>
      </c>
      <c r="AZ3" t="s">
        <v>18</v>
      </c>
      <c r="BA3">
        <v>1</v>
      </c>
      <c r="BB3" s="7">
        <v>41943</v>
      </c>
      <c r="BC3" s="8" t="s">
        <v>19</v>
      </c>
      <c r="BE3">
        <v>3</v>
      </c>
      <c r="BF3">
        <v>489020</v>
      </c>
      <c r="BG3">
        <v>65363</v>
      </c>
      <c r="BH3" t="s">
        <v>25</v>
      </c>
      <c r="BJ3" t="s">
        <v>26</v>
      </c>
      <c r="BT3">
        <v>335718</v>
      </c>
    </row>
    <row r="4" spans="1:72" x14ac:dyDescent="0.3">
      <c r="A4">
        <v>369801</v>
      </c>
      <c r="B4" s="9"/>
      <c r="C4" s="10">
        <v>1</v>
      </c>
      <c r="F4" t="s">
        <v>0</v>
      </c>
      <c r="G4" t="s">
        <v>27</v>
      </c>
      <c r="H4" t="s">
        <v>28</v>
      </c>
      <c r="I4" t="s">
        <v>29</v>
      </c>
      <c r="K4">
        <v>1</v>
      </c>
      <c r="L4" t="s">
        <v>3</v>
      </c>
      <c r="M4">
        <v>102287</v>
      </c>
      <c r="N4" t="s">
        <v>4</v>
      </c>
      <c r="T4" t="s">
        <v>30</v>
      </c>
      <c r="U4" s="2">
        <v>1</v>
      </c>
      <c r="V4" t="s">
        <v>6</v>
      </c>
      <c r="W4" t="s">
        <v>7</v>
      </c>
      <c r="X4" s="3" t="s">
        <v>8</v>
      </c>
      <c r="Y4" s="4">
        <v>1</v>
      </c>
      <c r="Z4" s="5">
        <v>106</v>
      </c>
      <c r="AA4" s="5" t="s">
        <v>7</v>
      </c>
      <c r="AC4">
        <v>1888</v>
      </c>
      <c r="AD4">
        <v>1</v>
      </c>
      <c r="AE4">
        <v>1</v>
      </c>
      <c r="AF4" t="s">
        <v>31</v>
      </c>
      <c r="AH4">
        <v>261453</v>
      </c>
      <c r="AI4">
        <v>6569470</v>
      </c>
      <c r="AJ4" s="5">
        <v>261000</v>
      </c>
      <c r="AK4" s="5">
        <v>6569000</v>
      </c>
      <c r="AL4">
        <v>500</v>
      </c>
      <c r="AN4">
        <v>40</v>
      </c>
      <c r="AO4" t="s">
        <v>32</v>
      </c>
      <c r="AP4" s="7" t="s">
        <v>33</v>
      </c>
      <c r="AQ4">
        <v>102287</v>
      </c>
      <c r="AS4" s="6" t="s">
        <v>13</v>
      </c>
      <c r="AT4">
        <v>1</v>
      </c>
      <c r="AU4" t="s">
        <v>14</v>
      </c>
      <c r="AV4" t="s">
        <v>34</v>
      </c>
      <c r="AW4" t="s">
        <v>35</v>
      </c>
      <c r="AX4">
        <v>40</v>
      </c>
      <c r="AY4" t="s">
        <v>36</v>
      </c>
      <c r="AZ4" t="s">
        <v>37</v>
      </c>
      <c r="BB4" s="7">
        <v>-4381</v>
      </c>
      <c r="BC4" s="8" t="s">
        <v>19</v>
      </c>
      <c r="BE4">
        <v>4</v>
      </c>
      <c r="BF4">
        <v>379211</v>
      </c>
      <c r="BH4" t="s">
        <v>38</v>
      </c>
      <c r="BI4">
        <v>1</v>
      </c>
      <c r="BJ4" t="s">
        <v>39</v>
      </c>
      <c r="BK4">
        <v>1</v>
      </c>
      <c r="BT4">
        <v>369801</v>
      </c>
    </row>
    <row r="5" spans="1:72" x14ac:dyDescent="0.3">
      <c r="A5">
        <v>537538</v>
      </c>
      <c r="B5">
        <v>450170</v>
      </c>
      <c r="F5" t="s">
        <v>40</v>
      </c>
      <c r="G5" t="s">
        <v>41</v>
      </c>
      <c r="H5" t="s">
        <v>42</v>
      </c>
      <c r="I5" t="s">
        <v>43</v>
      </c>
      <c r="K5">
        <v>1</v>
      </c>
      <c r="L5" t="s">
        <v>3</v>
      </c>
      <c r="M5">
        <v>102287</v>
      </c>
      <c r="N5" t="s">
        <v>4</v>
      </c>
      <c r="T5" t="s">
        <v>30</v>
      </c>
      <c r="U5" s="2">
        <v>1</v>
      </c>
      <c r="V5" t="s">
        <v>6</v>
      </c>
      <c r="W5" t="s">
        <v>7</v>
      </c>
      <c r="X5" t="s">
        <v>8</v>
      </c>
      <c r="Y5" s="4">
        <v>1</v>
      </c>
      <c r="Z5" s="5">
        <v>106</v>
      </c>
      <c r="AA5" t="s">
        <v>7</v>
      </c>
      <c r="AB5" t="s">
        <v>44</v>
      </c>
      <c r="AC5">
        <v>1888</v>
      </c>
      <c r="AF5" t="s">
        <v>31</v>
      </c>
      <c r="AH5">
        <v>261452.66850500001</v>
      </c>
      <c r="AI5">
        <v>6569470.1957299998</v>
      </c>
      <c r="AJ5" s="5">
        <v>261000</v>
      </c>
      <c r="AK5" s="5">
        <v>6569000</v>
      </c>
      <c r="AL5">
        <v>500</v>
      </c>
      <c r="AQ5">
        <v>102287</v>
      </c>
      <c r="AY5" t="s">
        <v>41</v>
      </c>
      <c r="BC5" s="10" t="s">
        <v>45</v>
      </c>
      <c r="BE5">
        <v>4</v>
      </c>
      <c r="BF5">
        <v>580</v>
      </c>
      <c r="BG5">
        <v>65361</v>
      </c>
      <c r="BH5" t="s">
        <v>46</v>
      </c>
      <c r="BI5">
        <v>1</v>
      </c>
      <c r="BJ5" t="s">
        <v>46</v>
      </c>
      <c r="BK5" s="10">
        <v>9</v>
      </c>
      <c r="BP5" t="s">
        <v>47</v>
      </c>
      <c r="BQ5" t="s">
        <v>48</v>
      </c>
      <c r="BR5" t="s">
        <v>49</v>
      </c>
      <c r="BT5">
        <v>537538</v>
      </c>
    </row>
    <row r="6" spans="1:72" x14ac:dyDescent="0.3">
      <c r="A6">
        <v>324536</v>
      </c>
      <c r="B6">
        <v>317563</v>
      </c>
      <c r="F6" t="s">
        <v>0</v>
      </c>
      <c r="G6" t="s">
        <v>1</v>
      </c>
      <c r="H6" t="s">
        <v>50</v>
      </c>
      <c r="I6" s="1" t="str">
        <f t="shared" ref="I6:I25" si="1">HYPERLINK(AP6,"Hb")</f>
        <v>Hb</v>
      </c>
      <c r="K6">
        <v>1</v>
      </c>
      <c r="L6" t="s">
        <v>3</v>
      </c>
      <c r="M6">
        <v>102287</v>
      </c>
      <c r="N6" t="s">
        <v>4</v>
      </c>
      <c r="T6" t="s">
        <v>51</v>
      </c>
      <c r="U6" s="11">
        <v>3</v>
      </c>
      <c r="V6" t="s">
        <v>6</v>
      </c>
      <c r="W6" t="s">
        <v>52</v>
      </c>
      <c r="X6" s="3" t="s">
        <v>53</v>
      </c>
      <c r="Y6" s="4">
        <v>2</v>
      </c>
      <c r="Z6" s="5">
        <v>215</v>
      </c>
      <c r="AA6" s="5" t="s">
        <v>52</v>
      </c>
      <c r="AB6" t="s">
        <v>54</v>
      </c>
      <c r="AC6">
        <v>1934</v>
      </c>
      <c r="AD6">
        <v>5</v>
      </c>
      <c r="AE6">
        <v>29</v>
      </c>
      <c r="AF6" t="s">
        <v>55</v>
      </c>
      <c r="AG6" t="s">
        <v>55</v>
      </c>
      <c r="AH6">
        <v>255086</v>
      </c>
      <c r="AI6">
        <v>6626457</v>
      </c>
      <c r="AJ6" s="5">
        <v>255000</v>
      </c>
      <c r="AK6" s="5">
        <v>6627000</v>
      </c>
      <c r="AL6">
        <v>10922</v>
      </c>
      <c r="AN6">
        <v>8</v>
      </c>
      <c r="AO6" t="s">
        <v>56</v>
      </c>
      <c r="AP6" t="s">
        <v>57</v>
      </c>
      <c r="AQ6">
        <v>102287</v>
      </c>
      <c r="AS6" s="6" t="s">
        <v>13</v>
      </c>
      <c r="AT6">
        <v>1</v>
      </c>
      <c r="AU6" t="s">
        <v>14</v>
      </c>
      <c r="AV6" t="s">
        <v>58</v>
      </c>
      <c r="AW6" t="s">
        <v>59</v>
      </c>
      <c r="AX6">
        <v>8</v>
      </c>
      <c r="AY6" t="s">
        <v>17</v>
      </c>
      <c r="AZ6" t="s">
        <v>18</v>
      </c>
      <c r="BA6">
        <v>1</v>
      </c>
      <c r="BB6" s="7">
        <v>41677</v>
      </c>
      <c r="BC6" s="8" t="s">
        <v>19</v>
      </c>
      <c r="BE6">
        <v>3</v>
      </c>
      <c r="BF6">
        <v>489045</v>
      </c>
      <c r="BG6">
        <v>65364</v>
      </c>
      <c r="BH6" t="s">
        <v>60</v>
      </c>
      <c r="BJ6" t="s">
        <v>61</v>
      </c>
      <c r="BT6">
        <v>324536</v>
      </c>
    </row>
    <row r="7" spans="1:72" x14ac:dyDescent="0.3">
      <c r="A7">
        <v>479561</v>
      </c>
      <c r="B7">
        <v>142056</v>
      </c>
      <c r="F7" t="s">
        <v>0</v>
      </c>
      <c r="G7" t="s">
        <v>62</v>
      </c>
      <c r="H7" t="s">
        <v>63</v>
      </c>
      <c r="I7" s="1" t="str">
        <f t="shared" si="1"/>
        <v>Hb</v>
      </c>
      <c r="K7">
        <v>1</v>
      </c>
      <c r="L7" t="s">
        <v>3</v>
      </c>
      <c r="M7">
        <v>102287</v>
      </c>
      <c r="N7" t="s">
        <v>4</v>
      </c>
      <c r="T7" t="s">
        <v>64</v>
      </c>
      <c r="U7" s="11">
        <v>3</v>
      </c>
      <c r="V7" t="s">
        <v>6</v>
      </c>
      <c r="W7" t="s">
        <v>65</v>
      </c>
      <c r="X7" s="3" t="s">
        <v>53</v>
      </c>
      <c r="Y7" s="4">
        <v>2</v>
      </c>
      <c r="Z7" s="5">
        <v>236</v>
      </c>
      <c r="AA7" s="5" t="s">
        <v>65</v>
      </c>
      <c r="AB7" t="s">
        <v>66</v>
      </c>
      <c r="AC7">
        <v>1932</v>
      </c>
      <c r="AD7">
        <v>7</v>
      </c>
      <c r="AE7">
        <v>7</v>
      </c>
      <c r="AF7" t="s">
        <v>67</v>
      </c>
      <c r="AG7" t="s">
        <v>67</v>
      </c>
      <c r="AH7">
        <v>305623</v>
      </c>
      <c r="AI7">
        <v>6672093</v>
      </c>
      <c r="AJ7" s="5">
        <v>305000</v>
      </c>
      <c r="AK7" s="5">
        <v>6673000</v>
      </c>
      <c r="AL7">
        <v>25333</v>
      </c>
      <c r="AN7">
        <v>105</v>
      </c>
      <c r="AO7" t="s">
        <v>68</v>
      </c>
      <c r="AP7" t="s">
        <v>69</v>
      </c>
      <c r="AQ7">
        <v>102287</v>
      </c>
      <c r="AS7" s="6" t="s">
        <v>13</v>
      </c>
      <c r="AT7">
        <v>1</v>
      </c>
      <c r="AU7" t="s">
        <v>14</v>
      </c>
      <c r="AV7" t="s">
        <v>70</v>
      </c>
      <c r="AW7" t="s">
        <v>71</v>
      </c>
      <c r="AX7">
        <v>105</v>
      </c>
      <c r="AY7" t="s">
        <v>72</v>
      </c>
      <c r="AZ7" t="s">
        <v>73</v>
      </c>
      <c r="BA7">
        <v>1</v>
      </c>
      <c r="BB7" s="7">
        <v>40659</v>
      </c>
      <c r="BC7" s="8" t="s">
        <v>19</v>
      </c>
      <c r="BE7">
        <v>5</v>
      </c>
      <c r="BF7">
        <v>293866</v>
      </c>
      <c r="BG7">
        <v>65365</v>
      </c>
      <c r="BH7" t="s">
        <v>74</v>
      </c>
      <c r="BJ7" t="s">
        <v>75</v>
      </c>
      <c r="BT7">
        <v>479561</v>
      </c>
    </row>
    <row r="8" spans="1:72" x14ac:dyDescent="0.3">
      <c r="A8">
        <v>479573</v>
      </c>
      <c r="B8">
        <v>317564</v>
      </c>
      <c r="F8" t="s">
        <v>0</v>
      </c>
      <c r="G8" t="s">
        <v>1</v>
      </c>
      <c r="H8" t="s">
        <v>76</v>
      </c>
      <c r="I8" s="1" t="str">
        <f t="shared" si="1"/>
        <v>Hb</v>
      </c>
      <c r="K8">
        <v>1</v>
      </c>
      <c r="L8" t="s">
        <v>3</v>
      </c>
      <c r="M8">
        <v>102287</v>
      </c>
      <c r="N8" t="s">
        <v>4</v>
      </c>
      <c r="T8" t="s">
        <v>64</v>
      </c>
      <c r="U8" s="11">
        <v>3</v>
      </c>
      <c r="V8" t="s">
        <v>6</v>
      </c>
      <c r="W8" t="s">
        <v>65</v>
      </c>
      <c r="X8" s="3" t="s">
        <v>53</v>
      </c>
      <c r="Y8" s="4">
        <v>2</v>
      </c>
      <c r="Z8" s="5">
        <v>236</v>
      </c>
      <c r="AA8" s="5" t="s">
        <v>65</v>
      </c>
      <c r="AB8" t="s">
        <v>77</v>
      </c>
      <c r="AC8">
        <v>1932</v>
      </c>
      <c r="AD8">
        <v>7</v>
      </c>
      <c r="AE8">
        <v>7</v>
      </c>
      <c r="AF8" t="s">
        <v>67</v>
      </c>
      <c r="AG8" t="s">
        <v>67</v>
      </c>
      <c r="AH8">
        <v>305623</v>
      </c>
      <c r="AI8">
        <v>6672093</v>
      </c>
      <c r="AJ8" s="5">
        <v>305000</v>
      </c>
      <c r="AK8" s="5">
        <v>6673000</v>
      </c>
      <c r="AL8">
        <v>25333</v>
      </c>
      <c r="AN8">
        <v>8</v>
      </c>
      <c r="AO8" t="s">
        <v>68</v>
      </c>
      <c r="AP8" t="s">
        <v>78</v>
      </c>
      <c r="AQ8">
        <v>102287</v>
      </c>
      <c r="AS8" s="6" t="s">
        <v>13</v>
      </c>
      <c r="AT8">
        <v>1</v>
      </c>
      <c r="AU8" t="s">
        <v>14</v>
      </c>
      <c r="AV8" t="s">
        <v>70</v>
      </c>
      <c r="AW8" t="s">
        <v>79</v>
      </c>
      <c r="AX8">
        <v>8</v>
      </c>
      <c r="AY8" t="s">
        <v>17</v>
      </c>
      <c r="AZ8" t="s">
        <v>18</v>
      </c>
      <c r="BA8">
        <v>1</v>
      </c>
      <c r="BB8" s="7">
        <v>41677</v>
      </c>
      <c r="BC8" s="8" t="s">
        <v>19</v>
      </c>
      <c r="BE8">
        <v>3</v>
      </c>
      <c r="BF8">
        <v>489046</v>
      </c>
      <c r="BG8">
        <v>65366</v>
      </c>
      <c r="BH8" t="s">
        <v>80</v>
      </c>
      <c r="BJ8" t="s">
        <v>81</v>
      </c>
      <c r="BT8">
        <v>479573</v>
      </c>
    </row>
    <row r="9" spans="1:72" x14ac:dyDescent="0.3">
      <c r="A9">
        <v>479574</v>
      </c>
      <c r="B9">
        <v>317565</v>
      </c>
      <c r="F9" t="s">
        <v>0</v>
      </c>
      <c r="G9" t="s">
        <v>1</v>
      </c>
      <c r="H9" t="s">
        <v>82</v>
      </c>
      <c r="I9" s="1" t="str">
        <f t="shared" si="1"/>
        <v>Hb</v>
      </c>
      <c r="K9">
        <v>1</v>
      </c>
      <c r="L9" t="s">
        <v>3</v>
      </c>
      <c r="M9">
        <v>102287</v>
      </c>
      <c r="N9" t="s">
        <v>4</v>
      </c>
      <c r="T9" t="s">
        <v>64</v>
      </c>
      <c r="U9" s="11">
        <v>3</v>
      </c>
      <c r="V9" t="s">
        <v>6</v>
      </c>
      <c r="W9" t="s">
        <v>65</v>
      </c>
      <c r="X9" s="3" t="s">
        <v>53</v>
      </c>
      <c r="Y9" s="4">
        <v>2</v>
      </c>
      <c r="Z9" s="5">
        <v>236</v>
      </c>
      <c r="AA9" s="5" t="s">
        <v>65</v>
      </c>
      <c r="AB9" t="s">
        <v>83</v>
      </c>
      <c r="AC9">
        <v>1932</v>
      </c>
      <c r="AD9">
        <v>7</v>
      </c>
      <c r="AE9">
        <v>7</v>
      </c>
      <c r="AF9" t="s">
        <v>67</v>
      </c>
      <c r="AG9" t="s">
        <v>67</v>
      </c>
      <c r="AH9">
        <v>305623</v>
      </c>
      <c r="AI9">
        <v>6672093</v>
      </c>
      <c r="AJ9" s="5">
        <v>305000</v>
      </c>
      <c r="AK9" s="5">
        <v>6673000</v>
      </c>
      <c r="AL9">
        <v>25333</v>
      </c>
      <c r="AN9">
        <v>8</v>
      </c>
      <c r="AO9" t="s">
        <v>68</v>
      </c>
      <c r="AP9" t="s">
        <v>84</v>
      </c>
      <c r="AQ9">
        <v>102287</v>
      </c>
      <c r="AS9" s="6" t="s">
        <v>13</v>
      </c>
      <c r="AT9">
        <v>1</v>
      </c>
      <c r="AU9" t="s">
        <v>14</v>
      </c>
      <c r="AV9" t="s">
        <v>70</v>
      </c>
      <c r="AW9" t="s">
        <v>85</v>
      </c>
      <c r="AX9">
        <v>8</v>
      </c>
      <c r="AY9" t="s">
        <v>17</v>
      </c>
      <c r="AZ9" t="s">
        <v>18</v>
      </c>
      <c r="BA9">
        <v>1</v>
      </c>
      <c r="BB9" s="7">
        <v>41677</v>
      </c>
      <c r="BC9" s="8" t="s">
        <v>19</v>
      </c>
      <c r="BE9">
        <v>3</v>
      </c>
      <c r="BF9">
        <v>489047</v>
      </c>
      <c r="BG9">
        <v>65367</v>
      </c>
      <c r="BH9" t="s">
        <v>86</v>
      </c>
      <c r="BJ9" t="s">
        <v>87</v>
      </c>
      <c r="BT9">
        <v>479574</v>
      </c>
    </row>
    <row r="10" spans="1:72" x14ac:dyDescent="0.3">
      <c r="A10">
        <v>463234</v>
      </c>
      <c r="B10">
        <v>317562</v>
      </c>
      <c r="F10" t="s">
        <v>0</v>
      </c>
      <c r="G10" t="s">
        <v>1</v>
      </c>
      <c r="H10" t="s">
        <v>88</v>
      </c>
      <c r="I10" s="1" t="str">
        <f t="shared" si="1"/>
        <v>Hb</v>
      </c>
      <c r="K10">
        <v>1</v>
      </c>
      <c r="L10" t="s">
        <v>3</v>
      </c>
      <c r="M10">
        <v>102287</v>
      </c>
      <c r="N10" t="s">
        <v>4</v>
      </c>
      <c r="T10" t="s">
        <v>89</v>
      </c>
      <c r="U10" s="11">
        <v>3</v>
      </c>
      <c r="V10" t="s">
        <v>6</v>
      </c>
      <c r="W10" t="s">
        <v>90</v>
      </c>
      <c r="X10" s="3" t="s">
        <v>53</v>
      </c>
      <c r="Y10" s="4">
        <v>2</v>
      </c>
      <c r="Z10" s="5">
        <v>237</v>
      </c>
      <c r="AA10" s="5" t="s">
        <v>90</v>
      </c>
      <c r="AB10" t="s">
        <v>91</v>
      </c>
      <c r="AC10">
        <v>1916</v>
      </c>
      <c r="AD10">
        <v>7</v>
      </c>
      <c r="AE10">
        <v>12</v>
      </c>
      <c r="AF10" t="s">
        <v>92</v>
      </c>
      <c r="AG10" t="s">
        <v>92</v>
      </c>
      <c r="AH10">
        <v>292149</v>
      </c>
      <c r="AI10">
        <v>6701033</v>
      </c>
      <c r="AJ10" s="5">
        <v>293000</v>
      </c>
      <c r="AK10" s="5">
        <v>6701000</v>
      </c>
      <c r="AL10">
        <v>23130</v>
      </c>
      <c r="AN10">
        <v>8</v>
      </c>
      <c r="AO10" t="s">
        <v>93</v>
      </c>
      <c r="AP10" t="s">
        <v>94</v>
      </c>
      <c r="AQ10">
        <v>102287</v>
      </c>
      <c r="AS10" s="6" t="s">
        <v>13</v>
      </c>
      <c r="AT10">
        <v>1</v>
      </c>
      <c r="AU10" t="s">
        <v>14</v>
      </c>
      <c r="AV10" t="s">
        <v>95</v>
      </c>
      <c r="AW10" t="s">
        <v>96</v>
      </c>
      <c r="AX10">
        <v>8</v>
      </c>
      <c r="AY10" t="s">
        <v>17</v>
      </c>
      <c r="AZ10" t="s">
        <v>18</v>
      </c>
      <c r="BA10">
        <v>1</v>
      </c>
      <c r="BB10" s="7">
        <v>41677</v>
      </c>
      <c r="BC10" s="8" t="s">
        <v>19</v>
      </c>
      <c r="BE10">
        <v>3</v>
      </c>
      <c r="BF10">
        <v>489044</v>
      </c>
      <c r="BG10">
        <v>65368</v>
      </c>
      <c r="BH10" t="s">
        <v>97</v>
      </c>
      <c r="BJ10" t="s">
        <v>98</v>
      </c>
      <c r="BT10">
        <v>463234</v>
      </c>
    </row>
    <row r="11" spans="1:72" x14ac:dyDescent="0.3">
      <c r="A11">
        <v>346005</v>
      </c>
      <c r="B11">
        <v>317555</v>
      </c>
      <c r="F11" t="s">
        <v>0</v>
      </c>
      <c r="G11" t="s">
        <v>1</v>
      </c>
      <c r="H11" t="s">
        <v>99</v>
      </c>
      <c r="I11" s="1" t="str">
        <f t="shared" si="1"/>
        <v>Hb</v>
      </c>
      <c r="K11">
        <v>1</v>
      </c>
      <c r="L11" t="s">
        <v>3</v>
      </c>
      <c r="M11">
        <v>102287</v>
      </c>
      <c r="N11" t="s">
        <v>4</v>
      </c>
      <c r="T11" t="s">
        <v>100</v>
      </c>
      <c r="U11" s="2">
        <v>1</v>
      </c>
      <c r="V11" t="s">
        <v>101</v>
      </c>
      <c r="W11" t="s">
        <v>101</v>
      </c>
      <c r="X11" s="3" t="s">
        <v>53</v>
      </c>
      <c r="Y11" s="4">
        <v>2</v>
      </c>
      <c r="Z11" s="5">
        <v>301</v>
      </c>
      <c r="AA11" s="5" t="s">
        <v>101</v>
      </c>
      <c r="AB11" t="s">
        <v>102</v>
      </c>
      <c r="AC11">
        <v>1899</v>
      </c>
      <c r="AD11">
        <v>6</v>
      </c>
      <c r="AE11">
        <v>18</v>
      </c>
      <c r="AF11" t="s">
        <v>103</v>
      </c>
      <c r="AG11" t="s">
        <v>103</v>
      </c>
      <c r="AH11">
        <v>258379</v>
      </c>
      <c r="AI11">
        <v>6648877</v>
      </c>
      <c r="AJ11" s="5">
        <v>259000</v>
      </c>
      <c r="AK11" s="5">
        <v>6649000</v>
      </c>
      <c r="AL11">
        <v>1500</v>
      </c>
      <c r="AN11">
        <v>8</v>
      </c>
      <c r="AO11" t="s">
        <v>11</v>
      </c>
      <c r="AP11" t="s">
        <v>104</v>
      </c>
      <c r="AQ11">
        <v>102287</v>
      </c>
      <c r="AS11" s="6" t="s">
        <v>13</v>
      </c>
      <c r="AT11">
        <v>1</v>
      </c>
      <c r="AU11" t="s">
        <v>14</v>
      </c>
      <c r="AV11" t="s">
        <v>105</v>
      </c>
      <c r="AW11" t="s">
        <v>106</v>
      </c>
      <c r="AX11">
        <v>8</v>
      </c>
      <c r="AY11" t="s">
        <v>17</v>
      </c>
      <c r="AZ11" t="s">
        <v>18</v>
      </c>
      <c r="BA11">
        <v>1</v>
      </c>
      <c r="BB11" s="7">
        <v>43838</v>
      </c>
      <c r="BC11" s="8" t="s">
        <v>19</v>
      </c>
      <c r="BE11">
        <v>3</v>
      </c>
      <c r="BF11">
        <v>489038</v>
      </c>
      <c r="BG11">
        <v>65399</v>
      </c>
      <c r="BH11" t="s">
        <v>107</v>
      </c>
      <c r="BJ11" t="s">
        <v>108</v>
      </c>
      <c r="BT11">
        <v>346005</v>
      </c>
    </row>
    <row r="12" spans="1:72" x14ac:dyDescent="0.3">
      <c r="A12">
        <v>345946</v>
      </c>
      <c r="B12">
        <v>317558</v>
      </c>
      <c r="F12" t="s">
        <v>109</v>
      </c>
      <c r="G12" t="s">
        <v>1</v>
      </c>
      <c r="H12">
        <v>568361</v>
      </c>
      <c r="I12" s="1" t="str">
        <f t="shared" si="1"/>
        <v>Hb</v>
      </c>
      <c r="K12">
        <v>1</v>
      </c>
      <c r="L12" t="s">
        <v>3</v>
      </c>
      <c r="M12">
        <v>102287</v>
      </c>
      <c r="N12" t="s">
        <v>4</v>
      </c>
      <c r="T12" t="s">
        <v>100</v>
      </c>
      <c r="U12" s="2">
        <v>1</v>
      </c>
      <c r="V12" t="s">
        <v>110</v>
      </c>
      <c r="W12" t="s">
        <v>101</v>
      </c>
      <c r="X12" t="s">
        <v>53</v>
      </c>
      <c r="Y12" s="4">
        <v>2</v>
      </c>
      <c r="Z12" s="5">
        <v>301</v>
      </c>
      <c r="AA12" s="5" t="s">
        <v>101</v>
      </c>
      <c r="AB12" t="s">
        <v>102</v>
      </c>
      <c r="AF12" t="s">
        <v>111</v>
      </c>
      <c r="AG12" t="s">
        <v>111</v>
      </c>
      <c r="AH12">
        <v>258376</v>
      </c>
      <c r="AI12">
        <v>6648873</v>
      </c>
      <c r="AJ12" s="5">
        <v>259000</v>
      </c>
      <c r="AK12" s="5">
        <v>6649000</v>
      </c>
      <c r="AL12">
        <v>1500</v>
      </c>
      <c r="AN12" t="s">
        <v>112</v>
      </c>
      <c r="AP12" t="s">
        <v>113</v>
      </c>
      <c r="AQ12">
        <v>102287</v>
      </c>
      <c r="AS12" s="10" t="s">
        <v>114</v>
      </c>
      <c r="AZ12" t="s">
        <v>112</v>
      </c>
      <c r="BA12">
        <v>1</v>
      </c>
      <c r="BB12" s="7">
        <v>43838</v>
      </c>
      <c r="BC12" s="6" t="s">
        <v>115</v>
      </c>
      <c r="BE12">
        <v>3</v>
      </c>
      <c r="BF12">
        <v>6496</v>
      </c>
      <c r="BH12" t="s">
        <v>116</v>
      </c>
      <c r="BJ12" t="s">
        <v>116</v>
      </c>
      <c r="BL12" t="s">
        <v>117</v>
      </c>
      <c r="BM12" t="s">
        <v>118</v>
      </c>
      <c r="BT12">
        <v>345946</v>
      </c>
    </row>
    <row r="13" spans="1:72" x14ac:dyDescent="0.3">
      <c r="A13">
        <v>347092</v>
      </c>
      <c r="B13">
        <v>317550</v>
      </c>
      <c r="F13" t="s">
        <v>0</v>
      </c>
      <c r="G13" t="s">
        <v>1</v>
      </c>
      <c r="H13" t="s">
        <v>119</v>
      </c>
      <c r="I13" s="1" t="str">
        <f t="shared" si="1"/>
        <v>Hb</v>
      </c>
      <c r="K13">
        <v>1</v>
      </c>
      <c r="L13" t="s">
        <v>3</v>
      </c>
      <c r="M13">
        <v>102287</v>
      </c>
      <c r="N13" t="s">
        <v>4</v>
      </c>
      <c r="T13" t="s">
        <v>120</v>
      </c>
      <c r="U13" s="2">
        <v>1</v>
      </c>
      <c r="V13" t="s">
        <v>101</v>
      </c>
      <c r="W13" t="s">
        <v>101</v>
      </c>
      <c r="X13" s="3" t="s">
        <v>53</v>
      </c>
      <c r="Y13" s="4">
        <v>2</v>
      </c>
      <c r="Z13" s="5">
        <v>301</v>
      </c>
      <c r="AA13" s="5" t="s">
        <v>101</v>
      </c>
      <c r="AB13" t="s">
        <v>121</v>
      </c>
      <c r="AC13">
        <v>1899</v>
      </c>
      <c r="AD13">
        <v>5</v>
      </c>
      <c r="AE13">
        <v>26</v>
      </c>
      <c r="AF13" t="s">
        <v>103</v>
      </c>
      <c r="AG13" t="s">
        <v>103</v>
      </c>
      <c r="AH13">
        <v>258577</v>
      </c>
      <c r="AI13">
        <v>6650282</v>
      </c>
      <c r="AJ13" s="5">
        <v>259000</v>
      </c>
      <c r="AK13" s="5">
        <v>6651000</v>
      </c>
      <c r="AL13">
        <v>500</v>
      </c>
      <c r="AN13">
        <v>8</v>
      </c>
      <c r="AO13" t="s">
        <v>11</v>
      </c>
      <c r="AP13" t="s">
        <v>122</v>
      </c>
      <c r="AQ13">
        <v>102287</v>
      </c>
      <c r="AS13" s="6" t="s">
        <v>13</v>
      </c>
      <c r="AT13">
        <v>1</v>
      </c>
      <c r="AU13" t="s">
        <v>14</v>
      </c>
      <c r="AV13" t="s">
        <v>123</v>
      </c>
      <c r="AW13" t="s">
        <v>124</v>
      </c>
      <c r="AX13">
        <v>8</v>
      </c>
      <c r="AY13" t="s">
        <v>17</v>
      </c>
      <c r="AZ13" t="s">
        <v>18</v>
      </c>
      <c r="BA13">
        <v>1</v>
      </c>
      <c r="BB13" s="7">
        <v>43991</v>
      </c>
      <c r="BC13" s="8" t="s">
        <v>19</v>
      </c>
      <c r="BE13">
        <v>3</v>
      </c>
      <c r="BF13">
        <v>489033</v>
      </c>
      <c r="BG13">
        <v>65398</v>
      </c>
      <c r="BH13" t="s">
        <v>125</v>
      </c>
      <c r="BJ13" t="s">
        <v>126</v>
      </c>
      <c r="BT13">
        <v>347092</v>
      </c>
    </row>
    <row r="14" spans="1:72" x14ac:dyDescent="0.3">
      <c r="A14">
        <v>350622</v>
      </c>
      <c r="B14">
        <v>207005</v>
      </c>
      <c r="F14" t="s">
        <v>0</v>
      </c>
      <c r="G14" t="s">
        <v>127</v>
      </c>
      <c r="H14" t="s">
        <v>128</v>
      </c>
      <c r="I14" s="1" t="str">
        <f t="shared" si="1"/>
        <v>Hb</v>
      </c>
      <c r="K14">
        <v>1</v>
      </c>
      <c r="L14" t="s">
        <v>3</v>
      </c>
      <c r="M14">
        <v>102287</v>
      </c>
      <c r="N14" t="s">
        <v>4</v>
      </c>
      <c r="T14" t="s">
        <v>120</v>
      </c>
      <c r="U14" s="2">
        <v>1</v>
      </c>
      <c r="V14" t="s">
        <v>101</v>
      </c>
      <c r="W14" t="s">
        <v>101</v>
      </c>
      <c r="X14" s="3" t="s">
        <v>53</v>
      </c>
      <c r="Y14" s="4">
        <v>2</v>
      </c>
      <c r="Z14" s="5">
        <v>301</v>
      </c>
      <c r="AA14" s="5" t="s">
        <v>101</v>
      </c>
      <c r="AB14" t="s">
        <v>129</v>
      </c>
      <c r="AC14">
        <v>1929</v>
      </c>
      <c r="AD14">
        <v>6</v>
      </c>
      <c r="AE14">
        <v>1</v>
      </c>
      <c r="AF14" t="s">
        <v>130</v>
      </c>
      <c r="AG14" t="s">
        <v>130</v>
      </c>
      <c r="AH14">
        <v>259216</v>
      </c>
      <c r="AI14">
        <v>6651134</v>
      </c>
      <c r="AJ14" s="5">
        <v>259000</v>
      </c>
      <c r="AK14" s="5">
        <v>6651000</v>
      </c>
      <c r="AL14">
        <v>707</v>
      </c>
      <c r="AN14">
        <v>37</v>
      </c>
      <c r="AP14" t="s">
        <v>131</v>
      </c>
      <c r="AQ14">
        <v>102287</v>
      </c>
      <c r="AS14" s="6" t="s">
        <v>13</v>
      </c>
      <c r="AT14">
        <v>1</v>
      </c>
      <c r="AU14" t="s">
        <v>14</v>
      </c>
      <c r="AV14" t="s">
        <v>132</v>
      </c>
      <c r="AW14" t="s">
        <v>133</v>
      </c>
      <c r="AX14">
        <v>37</v>
      </c>
      <c r="AY14" t="s">
        <v>134</v>
      </c>
      <c r="AZ14" t="s">
        <v>18</v>
      </c>
      <c r="BA14">
        <v>1</v>
      </c>
      <c r="BB14" s="7">
        <v>41767</v>
      </c>
      <c r="BC14" s="8" t="s">
        <v>19</v>
      </c>
      <c r="BE14">
        <v>4</v>
      </c>
      <c r="BF14">
        <v>362301</v>
      </c>
      <c r="BG14">
        <v>65417</v>
      </c>
      <c r="BH14" t="s">
        <v>135</v>
      </c>
      <c r="BJ14" t="s">
        <v>136</v>
      </c>
      <c r="BT14">
        <v>350622</v>
      </c>
    </row>
    <row r="15" spans="1:72" x14ac:dyDescent="0.3">
      <c r="A15">
        <v>371812</v>
      </c>
      <c r="B15">
        <v>209114</v>
      </c>
      <c r="F15" t="s">
        <v>0</v>
      </c>
      <c r="G15" t="s">
        <v>127</v>
      </c>
      <c r="H15" t="s">
        <v>137</v>
      </c>
      <c r="I15" s="1" t="str">
        <f t="shared" si="1"/>
        <v>Hb</v>
      </c>
      <c r="K15">
        <v>1</v>
      </c>
      <c r="L15" t="s">
        <v>3</v>
      </c>
      <c r="M15">
        <v>102287</v>
      </c>
      <c r="N15" t="s">
        <v>4</v>
      </c>
      <c r="T15" t="s">
        <v>138</v>
      </c>
      <c r="U15" s="2">
        <v>1</v>
      </c>
      <c r="V15" t="s">
        <v>101</v>
      </c>
      <c r="W15" t="s">
        <v>101</v>
      </c>
      <c r="X15" s="3" t="s">
        <v>53</v>
      </c>
      <c r="Y15" s="4">
        <v>2</v>
      </c>
      <c r="Z15" s="5">
        <v>301</v>
      </c>
      <c r="AA15" s="5" t="s">
        <v>101</v>
      </c>
      <c r="AB15" t="s">
        <v>139</v>
      </c>
      <c r="AC15">
        <v>1906</v>
      </c>
      <c r="AD15">
        <v>5</v>
      </c>
      <c r="AE15">
        <v>27</v>
      </c>
      <c r="AF15" t="s">
        <v>140</v>
      </c>
      <c r="AG15" t="s">
        <v>140</v>
      </c>
      <c r="AH15">
        <v>261785</v>
      </c>
      <c r="AI15">
        <v>6644021</v>
      </c>
      <c r="AJ15" s="5">
        <v>261000</v>
      </c>
      <c r="AK15" s="5">
        <v>6645000</v>
      </c>
      <c r="AL15">
        <v>391</v>
      </c>
      <c r="AN15">
        <v>37</v>
      </c>
      <c r="AP15" t="s">
        <v>141</v>
      </c>
      <c r="AQ15">
        <v>102287</v>
      </c>
      <c r="AS15" s="6" t="s">
        <v>13</v>
      </c>
      <c r="AT15">
        <v>1</v>
      </c>
      <c r="AU15" t="s">
        <v>14</v>
      </c>
      <c r="AV15" t="s">
        <v>142</v>
      </c>
      <c r="AW15" t="s">
        <v>143</v>
      </c>
      <c r="AX15">
        <v>37</v>
      </c>
      <c r="AY15" t="s">
        <v>134</v>
      </c>
      <c r="AZ15" t="s">
        <v>18</v>
      </c>
      <c r="BA15">
        <v>1</v>
      </c>
      <c r="BB15" s="7">
        <v>41767</v>
      </c>
      <c r="BC15" s="8" t="s">
        <v>19</v>
      </c>
      <c r="BE15">
        <v>4</v>
      </c>
      <c r="BF15">
        <v>363958</v>
      </c>
      <c r="BG15">
        <v>65404</v>
      </c>
      <c r="BH15" t="s">
        <v>144</v>
      </c>
      <c r="BJ15" t="s">
        <v>145</v>
      </c>
      <c r="BT15">
        <v>371812</v>
      </c>
    </row>
    <row r="16" spans="1:72" x14ac:dyDescent="0.3">
      <c r="A16">
        <v>361023</v>
      </c>
      <c r="B16">
        <v>209108</v>
      </c>
      <c r="F16" t="s">
        <v>0</v>
      </c>
      <c r="G16" t="s">
        <v>127</v>
      </c>
      <c r="H16" t="s">
        <v>146</v>
      </c>
      <c r="I16" s="1" t="str">
        <f t="shared" si="1"/>
        <v>Hb</v>
      </c>
      <c r="K16">
        <v>1</v>
      </c>
      <c r="L16" t="s">
        <v>3</v>
      </c>
      <c r="M16">
        <v>102287</v>
      </c>
      <c r="N16" t="s">
        <v>4</v>
      </c>
      <c r="T16" t="s">
        <v>147</v>
      </c>
      <c r="U16" s="2">
        <v>1</v>
      </c>
      <c r="V16" t="s">
        <v>101</v>
      </c>
      <c r="W16" t="s">
        <v>101</v>
      </c>
      <c r="X16" s="3" t="s">
        <v>53</v>
      </c>
      <c r="Y16" s="4">
        <v>2</v>
      </c>
      <c r="Z16" s="5">
        <v>301</v>
      </c>
      <c r="AA16" s="5" t="s">
        <v>101</v>
      </c>
      <c r="AB16" t="s">
        <v>148</v>
      </c>
      <c r="AC16">
        <v>1881</v>
      </c>
      <c r="AD16">
        <v>6</v>
      </c>
      <c r="AE16">
        <v>1</v>
      </c>
      <c r="AF16" t="s">
        <v>149</v>
      </c>
      <c r="AG16" t="s">
        <v>149</v>
      </c>
      <c r="AH16">
        <v>261119</v>
      </c>
      <c r="AI16">
        <v>6649961</v>
      </c>
      <c r="AJ16" s="5">
        <v>261000</v>
      </c>
      <c r="AK16" s="5">
        <v>6649000</v>
      </c>
      <c r="AL16">
        <v>707</v>
      </c>
      <c r="AN16">
        <v>37</v>
      </c>
      <c r="AP16" t="s">
        <v>150</v>
      </c>
      <c r="AQ16">
        <v>102287</v>
      </c>
      <c r="AS16" s="6" t="s">
        <v>13</v>
      </c>
      <c r="AT16">
        <v>1</v>
      </c>
      <c r="AU16" t="s">
        <v>14</v>
      </c>
      <c r="AV16" t="s">
        <v>151</v>
      </c>
      <c r="AW16" t="s">
        <v>152</v>
      </c>
      <c r="AX16">
        <v>37</v>
      </c>
      <c r="AY16" t="s">
        <v>134</v>
      </c>
      <c r="AZ16" t="s">
        <v>18</v>
      </c>
      <c r="BA16">
        <v>1</v>
      </c>
      <c r="BB16" s="7">
        <v>41767</v>
      </c>
      <c r="BC16" s="8" t="s">
        <v>19</v>
      </c>
      <c r="BE16">
        <v>4</v>
      </c>
      <c r="BF16">
        <v>363952</v>
      </c>
      <c r="BG16">
        <v>65380</v>
      </c>
      <c r="BH16" t="s">
        <v>153</v>
      </c>
      <c r="BJ16" t="s">
        <v>154</v>
      </c>
      <c r="BT16">
        <v>361023</v>
      </c>
    </row>
    <row r="17" spans="1:72" x14ac:dyDescent="0.3">
      <c r="A17">
        <v>371302</v>
      </c>
      <c r="B17">
        <v>209110</v>
      </c>
      <c r="F17" t="s">
        <v>0</v>
      </c>
      <c r="G17" t="s">
        <v>127</v>
      </c>
      <c r="H17" t="s">
        <v>155</v>
      </c>
      <c r="I17" s="1" t="str">
        <f t="shared" si="1"/>
        <v>Hb</v>
      </c>
      <c r="K17">
        <v>1</v>
      </c>
      <c r="L17" t="s">
        <v>3</v>
      </c>
      <c r="M17">
        <v>102287</v>
      </c>
      <c r="N17" t="s">
        <v>4</v>
      </c>
      <c r="T17" t="s">
        <v>156</v>
      </c>
      <c r="U17" s="2">
        <v>1</v>
      </c>
      <c r="V17" t="s">
        <v>101</v>
      </c>
      <c r="W17" t="s">
        <v>101</v>
      </c>
      <c r="X17" s="3" t="s">
        <v>53</v>
      </c>
      <c r="Y17" s="4">
        <v>2</v>
      </c>
      <c r="Z17" s="5">
        <v>301</v>
      </c>
      <c r="AA17" s="5" t="s">
        <v>101</v>
      </c>
      <c r="AB17" t="s">
        <v>157</v>
      </c>
      <c r="AC17">
        <v>1888</v>
      </c>
      <c r="AD17">
        <v>7</v>
      </c>
      <c r="AE17">
        <v>1</v>
      </c>
      <c r="AF17" t="s">
        <v>158</v>
      </c>
      <c r="AG17" t="s">
        <v>158</v>
      </c>
      <c r="AH17">
        <v>261707</v>
      </c>
      <c r="AI17">
        <v>6650906</v>
      </c>
      <c r="AJ17" s="5">
        <v>261000</v>
      </c>
      <c r="AK17" s="5">
        <v>6651000</v>
      </c>
      <c r="AL17">
        <v>1118</v>
      </c>
      <c r="AN17">
        <v>37</v>
      </c>
      <c r="AP17" t="s">
        <v>159</v>
      </c>
      <c r="AQ17">
        <v>102287</v>
      </c>
      <c r="AS17" s="6" t="s">
        <v>13</v>
      </c>
      <c r="AT17">
        <v>1</v>
      </c>
      <c r="AU17" t="s">
        <v>14</v>
      </c>
      <c r="AV17" t="s">
        <v>160</v>
      </c>
      <c r="AW17" t="s">
        <v>161</v>
      </c>
      <c r="AX17">
        <v>37</v>
      </c>
      <c r="AY17" t="s">
        <v>134</v>
      </c>
      <c r="AZ17" t="s">
        <v>18</v>
      </c>
      <c r="BA17">
        <v>1</v>
      </c>
      <c r="BB17" s="7">
        <v>41767</v>
      </c>
      <c r="BC17" s="8" t="s">
        <v>19</v>
      </c>
      <c r="BE17">
        <v>4</v>
      </c>
      <c r="BF17">
        <v>363954</v>
      </c>
      <c r="BG17">
        <v>65389</v>
      </c>
      <c r="BH17" t="s">
        <v>162</v>
      </c>
      <c r="BJ17" t="s">
        <v>163</v>
      </c>
      <c r="BT17">
        <v>371302</v>
      </c>
    </row>
    <row r="18" spans="1:72" x14ac:dyDescent="0.3">
      <c r="A18">
        <v>362990</v>
      </c>
      <c r="B18">
        <v>142060</v>
      </c>
      <c r="F18" t="s">
        <v>0</v>
      </c>
      <c r="G18" t="s">
        <v>62</v>
      </c>
      <c r="H18" t="s">
        <v>164</v>
      </c>
      <c r="I18" s="1" t="str">
        <f t="shared" si="1"/>
        <v>Hb</v>
      </c>
      <c r="K18">
        <v>1</v>
      </c>
      <c r="L18" t="s">
        <v>3</v>
      </c>
      <c r="M18">
        <v>102287</v>
      </c>
      <c r="N18" t="s">
        <v>4</v>
      </c>
      <c r="T18" t="s">
        <v>165</v>
      </c>
      <c r="U18" s="11">
        <v>3</v>
      </c>
      <c r="V18" t="s">
        <v>101</v>
      </c>
      <c r="W18" t="s">
        <v>101</v>
      </c>
      <c r="X18" s="3" t="s">
        <v>53</v>
      </c>
      <c r="Y18" s="4">
        <v>2</v>
      </c>
      <c r="Z18" s="5">
        <v>301</v>
      </c>
      <c r="AA18" s="5" t="s">
        <v>101</v>
      </c>
      <c r="AB18" t="s">
        <v>166</v>
      </c>
      <c r="AC18">
        <v>1872</v>
      </c>
      <c r="AD18">
        <v>1</v>
      </c>
      <c r="AE18">
        <v>1</v>
      </c>
      <c r="AF18" t="s">
        <v>167</v>
      </c>
      <c r="AG18" t="s">
        <v>167</v>
      </c>
      <c r="AH18">
        <v>261317</v>
      </c>
      <c r="AI18">
        <v>6656077</v>
      </c>
      <c r="AJ18" s="5">
        <v>261000</v>
      </c>
      <c r="AK18" s="5">
        <v>6657000</v>
      </c>
      <c r="AL18">
        <v>20057</v>
      </c>
      <c r="AN18">
        <v>105</v>
      </c>
      <c r="AP18" t="s">
        <v>168</v>
      </c>
      <c r="AQ18">
        <v>102287</v>
      </c>
      <c r="AS18" s="6" t="s">
        <v>13</v>
      </c>
      <c r="AT18">
        <v>1</v>
      </c>
      <c r="AU18" t="s">
        <v>14</v>
      </c>
      <c r="AV18" t="s">
        <v>169</v>
      </c>
      <c r="AW18" t="s">
        <v>170</v>
      </c>
      <c r="AX18">
        <v>105</v>
      </c>
      <c r="AY18" t="s">
        <v>72</v>
      </c>
      <c r="AZ18" t="s">
        <v>73</v>
      </c>
      <c r="BA18">
        <v>1</v>
      </c>
      <c r="BB18" s="7">
        <v>42541</v>
      </c>
      <c r="BC18" s="8" t="s">
        <v>19</v>
      </c>
      <c r="BE18">
        <v>5</v>
      </c>
      <c r="BF18">
        <v>293870</v>
      </c>
      <c r="BG18">
        <v>65369</v>
      </c>
      <c r="BH18" t="s">
        <v>171</v>
      </c>
      <c r="BJ18" t="s">
        <v>172</v>
      </c>
      <c r="BT18">
        <v>362990</v>
      </c>
    </row>
    <row r="19" spans="1:72" x14ac:dyDescent="0.3">
      <c r="A19">
        <v>362984</v>
      </c>
      <c r="B19">
        <v>142041</v>
      </c>
      <c r="F19" t="s">
        <v>0</v>
      </c>
      <c r="G19" t="s">
        <v>62</v>
      </c>
      <c r="H19" t="s">
        <v>173</v>
      </c>
      <c r="I19" s="1" t="str">
        <f t="shared" si="1"/>
        <v>Hb</v>
      </c>
      <c r="K19">
        <v>1</v>
      </c>
      <c r="L19" t="s">
        <v>3</v>
      </c>
      <c r="M19">
        <v>102287</v>
      </c>
      <c r="N19" t="s">
        <v>4</v>
      </c>
      <c r="T19" t="s">
        <v>165</v>
      </c>
      <c r="U19" s="11">
        <v>3</v>
      </c>
      <c r="V19" t="s">
        <v>101</v>
      </c>
      <c r="W19" t="s">
        <v>101</v>
      </c>
      <c r="X19" s="3" t="s">
        <v>53</v>
      </c>
      <c r="Y19" s="4">
        <v>2</v>
      </c>
      <c r="Z19" s="5">
        <v>301</v>
      </c>
      <c r="AA19" s="5" t="s">
        <v>101</v>
      </c>
      <c r="AB19" t="s">
        <v>174</v>
      </c>
      <c r="AC19">
        <v>1880</v>
      </c>
      <c r="AD19">
        <v>6</v>
      </c>
      <c r="AE19">
        <v>20</v>
      </c>
      <c r="AF19" t="s">
        <v>175</v>
      </c>
      <c r="AG19" t="s">
        <v>175</v>
      </c>
      <c r="AH19">
        <v>261317</v>
      </c>
      <c r="AI19">
        <v>6656077</v>
      </c>
      <c r="AJ19" s="5">
        <v>261000</v>
      </c>
      <c r="AK19" s="5">
        <v>6657000</v>
      </c>
      <c r="AL19">
        <v>20057</v>
      </c>
      <c r="AN19">
        <v>105</v>
      </c>
      <c r="AP19" t="s">
        <v>176</v>
      </c>
      <c r="AQ19">
        <v>102287</v>
      </c>
      <c r="AS19" s="6" t="s">
        <v>13</v>
      </c>
      <c r="AT19">
        <v>1</v>
      </c>
      <c r="AU19" t="s">
        <v>14</v>
      </c>
      <c r="AV19" t="s">
        <v>169</v>
      </c>
      <c r="AW19" t="s">
        <v>177</v>
      </c>
      <c r="AX19">
        <v>105</v>
      </c>
      <c r="AY19" t="s">
        <v>72</v>
      </c>
      <c r="AZ19" t="s">
        <v>73</v>
      </c>
      <c r="BA19">
        <v>1</v>
      </c>
      <c r="BB19" s="7">
        <v>40648</v>
      </c>
      <c r="BC19" s="8" t="s">
        <v>19</v>
      </c>
      <c r="BE19">
        <v>5</v>
      </c>
      <c r="BF19">
        <v>293851</v>
      </c>
      <c r="BG19">
        <v>65370</v>
      </c>
      <c r="BH19" t="s">
        <v>178</v>
      </c>
      <c r="BJ19" t="s">
        <v>179</v>
      </c>
      <c r="BT19">
        <v>362984</v>
      </c>
    </row>
    <row r="20" spans="1:72" x14ac:dyDescent="0.3">
      <c r="A20">
        <v>362987</v>
      </c>
      <c r="B20">
        <v>142057</v>
      </c>
      <c r="F20" t="s">
        <v>0</v>
      </c>
      <c r="G20" t="s">
        <v>62</v>
      </c>
      <c r="H20" t="s">
        <v>180</v>
      </c>
      <c r="I20" s="1" t="str">
        <f t="shared" si="1"/>
        <v>Hb</v>
      </c>
      <c r="K20">
        <v>1</v>
      </c>
      <c r="L20" t="s">
        <v>3</v>
      </c>
      <c r="M20">
        <v>102287</v>
      </c>
      <c r="N20" t="s">
        <v>4</v>
      </c>
      <c r="T20" t="s">
        <v>165</v>
      </c>
      <c r="U20" s="11">
        <v>3</v>
      </c>
      <c r="V20" t="s">
        <v>101</v>
      </c>
      <c r="W20" t="s">
        <v>101</v>
      </c>
      <c r="X20" s="3" t="s">
        <v>53</v>
      </c>
      <c r="Y20" s="4">
        <v>2</v>
      </c>
      <c r="Z20" s="5">
        <v>301</v>
      </c>
      <c r="AA20" s="5" t="s">
        <v>101</v>
      </c>
      <c r="AB20" t="s">
        <v>181</v>
      </c>
      <c r="AC20">
        <v>1880</v>
      </c>
      <c r="AD20">
        <v>7</v>
      </c>
      <c r="AE20">
        <v>1</v>
      </c>
      <c r="AF20" t="s">
        <v>182</v>
      </c>
      <c r="AG20" t="s">
        <v>182</v>
      </c>
      <c r="AH20">
        <v>261317</v>
      </c>
      <c r="AI20">
        <v>6656077</v>
      </c>
      <c r="AJ20" s="5">
        <v>261000</v>
      </c>
      <c r="AK20" s="5">
        <v>6657000</v>
      </c>
      <c r="AL20">
        <v>20057</v>
      </c>
      <c r="AN20">
        <v>105</v>
      </c>
      <c r="AP20" t="s">
        <v>183</v>
      </c>
      <c r="AQ20">
        <v>102287</v>
      </c>
      <c r="AS20" s="6" t="s">
        <v>13</v>
      </c>
      <c r="AT20">
        <v>1</v>
      </c>
      <c r="AU20" t="s">
        <v>14</v>
      </c>
      <c r="AV20" t="s">
        <v>169</v>
      </c>
      <c r="AW20" t="s">
        <v>184</v>
      </c>
      <c r="AX20">
        <v>105</v>
      </c>
      <c r="AY20" t="s">
        <v>72</v>
      </c>
      <c r="AZ20" t="s">
        <v>73</v>
      </c>
      <c r="BA20">
        <v>1</v>
      </c>
      <c r="BB20" s="7">
        <v>40659</v>
      </c>
      <c r="BC20" s="8" t="s">
        <v>19</v>
      </c>
      <c r="BE20">
        <v>5</v>
      </c>
      <c r="BF20">
        <v>293867</v>
      </c>
      <c r="BG20">
        <v>65371</v>
      </c>
      <c r="BH20" t="s">
        <v>185</v>
      </c>
      <c r="BJ20" t="s">
        <v>186</v>
      </c>
      <c r="BT20">
        <v>362987</v>
      </c>
    </row>
    <row r="21" spans="1:72" x14ac:dyDescent="0.3">
      <c r="A21">
        <v>366831</v>
      </c>
      <c r="B21">
        <v>317544</v>
      </c>
      <c r="F21" t="s">
        <v>0</v>
      </c>
      <c r="G21" t="s">
        <v>1</v>
      </c>
      <c r="H21" t="s">
        <v>187</v>
      </c>
      <c r="I21" s="1" t="str">
        <f t="shared" si="1"/>
        <v>Hb</v>
      </c>
      <c r="K21">
        <v>1</v>
      </c>
      <c r="L21" t="s">
        <v>3</v>
      </c>
      <c r="M21">
        <v>102287</v>
      </c>
      <c r="N21" t="s">
        <v>4</v>
      </c>
      <c r="T21" t="s">
        <v>165</v>
      </c>
      <c r="U21" s="11">
        <v>3</v>
      </c>
      <c r="V21" t="s">
        <v>101</v>
      </c>
      <c r="W21" t="s">
        <v>101</v>
      </c>
      <c r="X21" s="3" t="s">
        <v>53</v>
      </c>
      <c r="Y21" s="4">
        <v>2</v>
      </c>
      <c r="Z21" s="5">
        <v>301</v>
      </c>
      <c r="AA21" s="5" t="s">
        <v>101</v>
      </c>
      <c r="AB21" t="s">
        <v>188</v>
      </c>
      <c r="AC21">
        <v>1880</v>
      </c>
      <c r="AD21">
        <v>7</v>
      </c>
      <c r="AE21">
        <v>1</v>
      </c>
      <c r="AF21" t="s">
        <v>182</v>
      </c>
      <c r="AG21" t="s">
        <v>182</v>
      </c>
      <c r="AH21">
        <v>261317</v>
      </c>
      <c r="AI21">
        <v>6656077</v>
      </c>
      <c r="AJ21" s="5">
        <v>261000</v>
      </c>
      <c r="AK21" s="5">
        <v>6657000</v>
      </c>
      <c r="AL21">
        <v>20057</v>
      </c>
      <c r="AN21">
        <v>8</v>
      </c>
      <c r="AP21" t="s">
        <v>189</v>
      </c>
      <c r="AQ21">
        <v>102287</v>
      </c>
      <c r="AS21" s="6" t="s">
        <v>13</v>
      </c>
      <c r="AT21">
        <v>1</v>
      </c>
      <c r="AU21" t="s">
        <v>14</v>
      </c>
      <c r="AV21" t="s">
        <v>169</v>
      </c>
      <c r="AW21" t="s">
        <v>190</v>
      </c>
      <c r="AX21">
        <v>8</v>
      </c>
      <c r="AY21" t="s">
        <v>17</v>
      </c>
      <c r="AZ21" t="s">
        <v>18</v>
      </c>
      <c r="BA21">
        <v>1</v>
      </c>
      <c r="BB21" s="7">
        <v>41677</v>
      </c>
      <c r="BC21" s="8" t="s">
        <v>19</v>
      </c>
      <c r="BE21">
        <v>3</v>
      </c>
      <c r="BF21">
        <v>489027</v>
      </c>
      <c r="BG21">
        <v>65372</v>
      </c>
      <c r="BH21" t="s">
        <v>191</v>
      </c>
      <c r="BJ21" t="s">
        <v>192</v>
      </c>
      <c r="BT21">
        <v>366831</v>
      </c>
    </row>
    <row r="22" spans="1:72" x14ac:dyDescent="0.3">
      <c r="A22">
        <v>362988</v>
      </c>
      <c r="B22">
        <v>142058</v>
      </c>
      <c r="F22" t="s">
        <v>0</v>
      </c>
      <c r="G22" t="s">
        <v>62</v>
      </c>
      <c r="H22" t="s">
        <v>193</v>
      </c>
      <c r="I22" s="1" t="str">
        <f t="shared" si="1"/>
        <v>Hb</v>
      </c>
      <c r="K22">
        <v>1</v>
      </c>
      <c r="L22" t="s">
        <v>3</v>
      </c>
      <c r="M22">
        <v>102287</v>
      </c>
      <c r="N22" t="s">
        <v>4</v>
      </c>
      <c r="T22" t="s">
        <v>165</v>
      </c>
      <c r="U22" s="11">
        <v>3</v>
      </c>
      <c r="V22" t="s">
        <v>101</v>
      </c>
      <c r="W22" t="s">
        <v>101</v>
      </c>
      <c r="X22" s="3" t="s">
        <v>53</v>
      </c>
      <c r="Y22" s="4">
        <v>2</v>
      </c>
      <c r="Z22" s="5">
        <v>301</v>
      </c>
      <c r="AA22" s="5" t="s">
        <v>101</v>
      </c>
      <c r="AB22" t="s">
        <v>194</v>
      </c>
      <c r="AC22">
        <v>1881</v>
      </c>
      <c r="AD22">
        <v>6</v>
      </c>
      <c r="AE22">
        <v>1</v>
      </c>
      <c r="AF22" t="s">
        <v>195</v>
      </c>
      <c r="AG22" t="s">
        <v>195</v>
      </c>
      <c r="AH22">
        <v>261317</v>
      </c>
      <c r="AI22">
        <v>6656077</v>
      </c>
      <c r="AJ22" s="5">
        <v>261000</v>
      </c>
      <c r="AK22" s="5">
        <v>6657000</v>
      </c>
      <c r="AL22">
        <v>20057</v>
      </c>
      <c r="AN22">
        <v>105</v>
      </c>
      <c r="AP22" t="s">
        <v>196</v>
      </c>
      <c r="AQ22">
        <v>102287</v>
      </c>
      <c r="AS22" s="6" t="s">
        <v>13</v>
      </c>
      <c r="AT22">
        <v>1</v>
      </c>
      <c r="AU22" t="s">
        <v>14</v>
      </c>
      <c r="AV22" t="s">
        <v>169</v>
      </c>
      <c r="AW22" t="s">
        <v>197</v>
      </c>
      <c r="AX22">
        <v>105</v>
      </c>
      <c r="AY22" t="s">
        <v>72</v>
      </c>
      <c r="AZ22" t="s">
        <v>73</v>
      </c>
      <c r="BA22">
        <v>1</v>
      </c>
      <c r="BB22" s="7">
        <v>40659</v>
      </c>
      <c r="BC22" s="8" t="s">
        <v>19</v>
      </c>
      <c r="BE22">
        <v>5</v>
      </c>
      <c r="BF22">
        <v>293868</v>
      </c>
      <c r="BG22">
        <v>65374</v>
      </c>
      <c r="BH22" t="s">
        <v>198</v>
      </c>
      <c r="BJ22" t="s">
        <v>199</v>
      </c>
      <c r="BT22">
        <v>362988</v>
      </c>
    </row>
    <row r="23" spans="1:72" x14ac:dyDescent="0.3">
      <c r="A23">
        <v>366826</v>
      </c>
      <c r="B23">
        <v>317539</v>
      </c>
      <c r="F23" t="s">
        <v>0</v>
      </c>
      <c r="G23" t="s">
        <v>1</v>
      </c>
      <c r="H23" t="s">
        <v>200</v>
      </c>
      <c r="I23" s="1" t="str">
        <f t="shared" si="1"/>
        <v>Hb</v>
      </c>
      <c r="K23">
        <v>1</v>
      </c>
      <c r="L23" t="s">
        <v>3</v>
      </c>
      <c r="M23">
        <v>102287</v>
      </c>
      <c r="N23" t="s">
        <v>4</v>
      </c>
      <c r="T23" t="s">
        <v>165</v>
      </c>
      <c r="U23" s="11">
        <v>3</v>
      </c>
      <c r="V23" t="s">
        <v>101</v>
      </c>
      <c r="W23" t="s">
        <v>101</v>
      </c>
      <c r="X23" s="3" t="s">
        <v>53</v>
      </c>
      <c r="Y23" s="4">
        <v>2</v>
      </c>
      <c r="Z23" s="5">
        <v>301</v>
      </c>
      <c r="AA23" s="5" t="s">
        <v>101</v>
      </c>
      <c r="AB23" t="s">
        <v>201</v>
      </c>
      <c r="AC23">
        <v>1881</v>
      </c>
      <c r="AD23">
        <v>6</v>
      </c>
      <c r="AE23">
        <v>1</v>
      </c>
      <c r="AF23" t="s">
        <v>103</v>
      </c>
      <c r="AG23" t="s">
        <v>103</v>
      </c>
      <c r="AH23">
        <v>261317</v>
      </c>
      <c r="AI23">
        <v>6656077</v>
      </c>
      <c r="AJ23" s="5">
        <v>261000</v>
      </c>
      <c r="AK23" s="5">
        <v>6657000</v>
      </c>
      <c r="AL23">
        <v>20057</v>
      </c>
      <c r="AN23">
        <v>8</v>
      </c>
      <c r="AP23" t="s">
        <v>202</v>
      </c>
      <c r="AQ23">
        <v>102287</v>
      </c>
      <c r="AS23" s="6" t="s">
        <v>13</v>
      </c>
      <c r="AT23">
        <v>1</v>
      </c>
      <c r="AU23" t="s">
        <v>14</v>
      </c>
      <c r="AV23" t="s">
        <v>169</v>
      </c>
      <c r="AW23" t="s">
        <v>203</v>
      </c>
      <c r="AX23">
        <v>8</v>
      </c>
      <c r="AY23" t="s">
        <v>17</v>
      </c>
      <c r="AZ23" t="s">
        <v>18</v>
      </c>
      <c r="BA23">
        <v>1</v>
      </c>
      <c r="BB23" s="7">
        <v>41677</v>
      </c>
      <c r="BC23" s="8" t="s">
        <v>19</v>
      </c>
      <c r="BE23">
        <v>3</v>
      </c>
      <c r="BF23">
        <v>489022</v>
      </c>
      <c r="BG23">
        <v>65376</v>
      </c>
      <c r="BH23" t="s">
        <v>204</v>
      </c>
      <c r="BJ23" t="s">
        <v>205</v>
      </c>
      <c r="BT23">
        <v>366826</v>
      </c>
    </row>
    <row r="24" spans="1:72" x14ac:dyDescent="0.3">
      <c r="A24">
        <v>366827</v>
      </c>
      <c r="B24">
        <v>317540</v>
      </c>
      <c r="F24" t="s">
        <v>0</v>
      </c>
      <c r="G24" t="s">
        <v>1</v>
      </c>
      <c r="H24" t="s">
        <v>206</v>
      </c>
      <c r="I24" s="1" t="str">
        <f t="shared" si="1"/>
        <v>Hb</v>
      </c>
      <c r="K24">
        <v>1</v>
      </c>
      <c r="L24" t="s">
        <v>3</v>
      </c>
      <c r="M24">
        <v>102287</v>
      </c>
      <c r="N24" t="s">
        <v>4</v>
      </c>
      <c r="T24" t="s">
        <v>165</v>
      </c>
      <c r="U24" s="11">
        <v>3</v>
      </c>
      <c r="V24" t="s">
        <v>101</v>
      </c>
      <c r="W24" t="s">
        <v>101</v>
      </c>
      <c r="X24" s="3" t="s">
        <v>53</v>
      </c>
      <c r="Y24" s="4">
        <v>2</v>
      </c>
      <c r="Z24" s="5">
        <v>301</v>
      </c>
      <c r="AA24" s="5" t="s">
        <v>101</v>
      </c>
      <c r="AB24" t="s">
        <v>207</v>
      </c>
      <c r="AC24">
        <v>1881</v>
      </c>
      <c r="AD24">
        <v>6</v>
      </c>
      <c r="AE24">
        <v>1</v>
      </c>
      <c r="AF24" t="s">
        <v>103</v>
      </c>
      <c r="AG24" t="s">
        <v>103</v>
      </c>
      <c r="AH24">
        <v>261317</v>
      </c>
      <c r="AI24">
        <v>6656077</v>
      </c>
      <c r="AJ24" s="5">
        <v>261000</v>
      </c>
      <c r="AK24" s="5">
        <v>6657000</v>
      </c>
      <c r="AL24">
        <v>20057</v>
      </c>
      <c r="AN24">
        <v>8</v>
      </c>
      <c r="AP24" t="s">
        <v>208</v>
      </c>
      <c r="AQ24">
        <v>102287</v>
      </c>
      <c r="AS24" s="6" t="s">
        <v>13</v>
      </c>
      <c r="AT24">
        <v>1</v>
      </c>
      <c r="AU24" t="s">
        <v>14</v>
      </c>
      <c r="AV24" t="s">
        <v>169</v>
      </c>
      <c r="AW24" t="s">
        <v>209</v>
      </c>
      <c r="AX24">
        <v>8</v>
      </c>
      <c r="AY24" t="s">
        <v>17</v>
      </c>
      <c r="AZ24" t="s">
        <v>18</v>
      </c>
      <c r="BA24">
        <v>1</v>
      </c>
      <c r="BB24" s="7">
        <v>41677</v>
      </c>
      <c r="BC24" s="8" t="s">
        <v>19</v>
      </c>
      <c r="BE24">
        <v>3</v>
      </c>
      <c r="BF24">
        <v>489023</v>
      </c>
      <c r="BG24">
        <v>65377</v>
      </c>
      <c r="BH24" t="s">
        <v>210</v>
      </c>
      <c r="BJ24" t="s">
        <v>211</v>
      </c>
      <c r="BT24">
        <v>366827</v>
      </c>
    </row>
    <row r="25" spans="1:72" x14ac:dyDescent="0.3">
      <c r="A25">
        <v>366829</v>
      </c>
      <c r="B25">
        <v>317542</v>
      </c>
      <c r="F25" t="s">
        <v>0</v>
      </c>
      <c r="G25" t="s">
        <v>1</v>
      </c>
      <c r="H25" t="s">
        <v>212</v>
      </c>
      <c r="I25" s="1" t="str">
        <f t="shared" si="1"/>
        <v>Hb</v>
      </c>
      <c r="K25">
        <v>1</v>
      </c>
      <c r="L25" t="s">
        <v>3</v>
      </c>
      <c r="M25">
        <v>102287</v>
      </c>
      <c r="N25" t="s">
        <v>4</v>
      </c>
      <c r="T25" t="s">
        <v>165</v>
      </c>
      <c r="U25" s="11">
        <v>3</v>
      </c>
      <c r="V25" t="s">
        <v>101</v>
      </c>
      <c r="W25" t="s">
        <v>101</v>
      </c>
      <c r="X25" s="3" t="s">
        <v>53</v>
      </c>
      <c r="Y25" s="4">
        <v>2</v>
      </c>
      <c r="Z25" s="5">
        <v>301</v>
      </c>
      <c r="AA25" s="5" t="s">
        <v>101</v>
      </c>
      <c r="AB25" t="s">
        <v>213</v>
      </c>
      <c r="AC25">
        <v>1881</v>
      </c>
      <c r="AD25">
        <v>6</v>
      </c>
      <c r="AE25">
        <v>1</v>
      </c>
      <c r="AF25" t="s">
        <v>214</v>
      </c>
      <c r="AG25" t="s">
        <v>214</v>
      </c>
      <c r="AH25">
        <v>261317</v>
      </c>
      <c r="AI25">
        <v>6656077</v>
      </c>
      <c r="AJ25" s="5">
        <v>261000</v>
      </c>
      <c r="AK25" s="5">
        <v>6657000</v>
      </c>
      <c r="AL25">
        <v>20057</v>
      </c>
      <c r="AN25">
        <v>8</v>
      </c>
      <c r="AP25" t="s">
        <v>215</v>
      </c>
      <c r="AQ25">
        <v>102287</v>
      </c>
      <c r="AS25" s="6" t="s">
        <v>13</v>
      </c>
      <c r="AT25">
        <v>1</v>
      </c>
      <c r="AU25" t="s">
        <v>14</v>
      </c>
      <c r="AV25" t="s">
        <v>169</v>
      </c>
      <c r="AW25" t="s">
        <v>216</v>
      </c>
      <c r="AX25">
        <v>8</v>
      </c>
      <c r="AY25" t="s">
        <v>17</v>
      </c>
      <c r="AZ25" t="s">
        <v>18</v>
      </c>
      <c r="BA25">
        <v>1</v>
      </c>
      <c r="BB25" s="7">
        <v>41677</v>
      </c>
      <c r="BC25" s="8" t="s">
        <v>19</v>
      </c>
      <c r="BE25">
        <v>3</v>
      </c>
      <c r="BF25">
        <v>489025</v>
      </c>
      <c r="BG25">
        <v>65379</v>
      </c>
      <c r="BH25" t="s">
        <v>217</v>
      </c>
      <c r="BJ25" t="s">
        <v>218</v>
      </c>
      <c r="BT25">
        <v>366829</v>
      </c>
    </row>
    <row r="26" spans="1:72" x14ac:dyDescent="0.3">
      <c r="A26">
        <v>363937</v>
      </c>
      <c r="B26">
        <v>152924</v>
      </c>
      <c r="F26" t="s">
        <v>0</v>
      </c>
      <c r="G26" t="s">
        <v>219</v>
      </c>
      <c r="H26" t="s">
        <v>220</v>
      </c>
      <c r="I26" t="s">
        <v>43</v>
      </c>
      <c r="K26">
        <v>1</v>
      </c>
      <c r="L26" t="s">
        <v>3</v>
      </c>
      <c r="M26">
        <v>102287</v>
      </c>
      <c r="N26" t="s">
        <v>4</v>
      </c>
      <c r="T26" t="s">
        <v>165</v>
      </c>
      <c r="U26" s="11">
        <v>3</v>
      </c>
      <c r="V26" t="s">
        <v>101</v>
      </c>
      <c r="W26" t="s">
        <v>101</v>
      </c>
      <c r="X26" s="3" t="s">
        <v>53</v>
      </c>
      <c r="Y26" s="4">
        <v>2</v>
      </c>
      <c r="Z26" s="5">
        <v>301</v>
      </c>
      <c r="AA26" s="5" t="s">
        <v>101</v>
      </c>
      <c r="AB26" t="s">
        <v>221</v>
      </c>
      <c r="AC26">
        <v>1881</v>
      </c>
      <c r="AD26">
        <v>6</v>
      </c>
      <c r="AE26">
        <v>1</v>
      </c>
      <c r="AF26" t="s">
        <v>103</v>
      </c>
      <c r="AG26" t="s">
        <v>103</v>
      </c>
      <c r="AH26">
        <v>261317</v>
      </c>
      <c r="AI26">
        <v>6656077</v>
      </c>
      <c r="AJ26" s="5">
        <v>261000</v>
      </c>
      <c r="AK26" s="5">
        <v>6657000</v>
      </c>
      <c r="AL26">
        <v>20057</v>
      </c>
      <c r="AN26">
        <v>117</v>
      </c>
      <c r="AP26" s="7"/>
      <c r="AQ26">
        <v>102287</v>
      </c>
      <c r="AS26" s="6" t="s">
        <v>13</v>
      </c>
      <c r="AT26">
        <v>1</v>
      </c>
      <c r="AU26" t="s">
        <v>14</v>
      </c>
      <c r="AV26" t="s">
        <v>169</v>
      </c>
      <c r="AW26" t="s">
        <v>222</v>
      </c>
      <c r="AX26">
        <v>117</v>
      </c>
      <c r="AY26" t="s">
        <v>223</v>
      </c>
      <c r="AZ26" t="s">
        <v>224</v>
      </c>
      <c r="BB26" s="7">
        <v>34282</v>
      </c>
      <c r="BC26" s="8" t="s">
        <v>19</v>
      </c>
      <c r="BE26">
        <v>5</v>
      </c>
      <c r="BF26">
        <v>302647</v>
      </c>
      <c r="BG26">
        <v>65381</v>
      </c>
      <c r="BH26" t="s">
        <v>225</v>
      </c>
      <c r="BJ26" t="s">
        <v>226</v>
      </c>
      <c r="BT26">
        <v>363937</v>
      </c>
    </row>
    <row r="27" spans="1:72" x14ac:dyDescent="0.3">
      <c r="A27">
        <v>366828</v>
      </c>
      <c r="B27">
        <v>317541</v>
      </c>
      <c r="F27" t="s">
        <v>0</v>
      </c>
      <c r="G27" t="s">
        <v>1</v>
      </c>
      <c r="H27" t="s">
        <v>227</v>
      </c>
      <c r="I27" s="1" t="str">
        <f>HYPERLINK(AP27,"Hb")</f>
        <v>Hb</v>
      </c>
      <c r="K27">
        <v>1</v>
      </c>
      <c r="L27" t="s">
        <v>3</v>
      </c>
      <c r="M27">
        <v>102287</v>
      </c>
      <c r="N27" t="s">
        <v>4</v>
      </c>
      <c r="T27" t="s">
        <v>165</v>
      </c>
      <c r="U27" s="11">
        <v>3</v>
      </c>
      <c r="V27" t="s">
        <v>101</v>
      </c>
      <c r="W27" t="s">
        <v>101</v>
      </c>
      <c r="X27" s="3" t="s">
        <v>53</v>
      </c>
      <c r="Y27" s="4">
        <v>2</v>
      </c>
      <c r="Z27" s="5">
        <v>301</v>
      </c>
      <c r="AA27" s="5" t="s">
        <v>101</v>
      </c>
      <c r="AB27" t="s">
        <v>228</v>
      </c>
      <c r="AC27">
        <v>1881</v>
      </c>
      <c r="AD27">
        <v>6</v>
      </c>
      <c r="AE27">
        <v>11</v>
      </c>
      <c r="AF27" t="s">
        <v>229</v>
      </c>
      <c r="AG27" t="s">
        <v>229</v>
      </c>
      <c r="AH27">
        <v>261317</v>
      </c>
      <c r="AI27">
        <v>6656077</v>
      </c>
      <c r="AJ27" s="5">
        <v>261000</v>
      </c>
      <c r="AK27" s="5">
        <v>6657000</v>
      </c>
      <c r="AL27">
        <v>20057</v>
      </c>
      <c r="AN27">
        <v>8</v>
      </c>
      <c r="AP27" t="s">
        <v>230</v>
      </c>
      <c r="AQ27">
        <v>102287</v>
      </c>
      <c r="AS27" s="6" t="s">
        <v>13</v>
      </c>
      <c r="AT27">
        <v>1</v>
      </c>
      <c r="AU27" t="s">
        <v>14</v>
      </c>
      <c r="AV27" t="s">
        <v>169</v>
      </c>
      <c r="AW27" t="s">
        <v>231</v>
      </c>
      <c r="AX27">
        <v>8</v>
      </c>
      <c r="AY27" t="s">
        <v>17</v>
      </c>
      <c r="AZ27" t="s">
        <v>18</v>
      </c>
      <c r="BA27">
        <v>1</v>
      </c>
      <c r="BB27" s="7">
        <v>41677</v>
      </c>
      <c r="BC27" s="8" t="s">
        <v>19</v>
      </c>
      <c r="BE27">
        <v>3</v>
      </c>
      <c r="BF27">
        <v>489024</v>
      </c>
      <c r="BG27">
        <v>65378</v>
      </c>
      <c r="BH27" t="s">
        <v>232</v>
      </c>
      <c r="BJ27" t="s">
        <v>233</v>
      </c>
      <c r="BT27">
        <v>366828</v>
      </c>
    </row>
    <row r="28" spans="1:72" x14ac:dyDescent="0.3">
      <c r="A28">
        <v>539005</v>
      </c>
      <c r="B28">
        <v>451288</v>
      </c>
      <c r="F28" t="s">
        <v>40</v>
      </c>
      <c r="G28" t="s">
        <v>234</v>
      </c>
      <c r="H28" t="s">
        <v>235</v>
      </c>
      <c r="I28" t="s">
        <v>43</v>
      </c>
      <c r="K28">
        <v>1</v>
      </c>
      <c r="L28" t="s">
        <v>3</v>
      </c>
      <c r="M28">
        <v>102287</v>
      </c>
      <c r="N28" t="s">
        <v>4</v>
      </c>
      <c r="T28" t="s">
        <v>165</v>
      </c>
      <c r="U28" s="11">
        <v>3</v>
      </c>
      <c r="V28" t="s">
        <v>101</v>
      </c>
      <c r="W28" t="s">
        <v>101</v>
      </c>
      <c r="X28" t="s">
        <v>53</v>
      </c>
      <c r="Y28" s="4">
        <v>2</v>
      </c>
      <c r="Z28" s="5">
        <v>301</v>
      </c>
      <c r="AA28" t="s">
        <v>101</v>
      </c>
      <c r="AB28" t="s">
        <v>236</v>
      </c>
      <c r="AC28">
        <v>1881</v>
      </c>
      <c r="AD28">
        <v>6</v>
      </c>
      <c r="AF28" t="s">
        <v>103</v>
      </c>
      <c r="AH28">
        <v>261317</v>
      </c>
      <c r="AI28">
        <v>6656077</v>
      </c>
      <c r="AJ28" s="5">
        <v>261000</v>
      </c>
      <c r="AK28" s="5">
        <v>6657000</v>
      </c>
      <c r="AL28" s="2">
        <v>99999</v>
      </c>
      <c r="AP28" t="s">
        <v>237</v>
      </c>
      <c r="AQ28">
        <v>102287</v>
      </c>
      <c r="AS28" s="6" t="s">
        <v>13</v>
      </c>
      <c r="AT28">
        <v>1</v>
      </c>
      <c r="AU28" t="s">
        <v>14</v>
      </c>
      <c r="AV28" t="s">
        <v>169</v>
      </c>
      <c r="AW28" t="s">
        <v>238</v>
      </c>
      <c r="AX28">
        <v>40</v>
      </c>
      <c r="AY28" t="s">
        <v>234</v>
      </c>
      <c r="BC28" s="10" t="s">
        <v>45</v>
      </c>
      <c r="BE28">
        <v>4</v>
      </c>
      <c r="BF28">
        <v>583</v>
      </c>
      <c r="BG28">
        <v>65375</v>
      </c>
      <c r="BH28" t="s">
        <v>239</v>
      </c>
      <c r="BI28">
        <v>2</v>
      </c>
      <c r="BJ28" t="s">
        <v>239</v>
      </c>
      <c r="BK28" s="10">
        <v>9</v>
      </c>
      <c r="BP28" t="s">
        <v>240</v>
      </c>
      <c r="BQ28" t="s">
        <v>241</v>
      </c>
      <c r="BR28" t="s">
        <v>242</v>
      </c>
      <c r="BT28">
        <v>539005</v>
      </c>
    </row>
    <row r="29" spans="1:72" x14ac:dyDescent="0.3">
      <c r="A29">
        <v>362983</v>
      </c>
      <c r="B29">
        <v>142040</v>
      </c>
      <c r="F29" t="s">
        <v>0</v>
      </c>
      <c r="G29" t="s">
        <v>62</v>
      </c>
      <c r="H29" t="s">
        <v>243</v>
      </c>
      <c r="I29" s="1" t="str">
        <f>HYPERLINK(AP29,"Hb")</f>
        <v>Hb</v>
      </c>
      <c r="K29">
        <v>1</v>
      </c>
      <c r="L29" t="s">
        <v>3</v>
      </c>
      <c r="M29">
        <v>102287</v>
      </c>
      <c r="N29" t="s">
        <v>4</v>
      </c>
      <c r="T29" t="s">
        <v>165</v>
      </c>
      <c r="U29" s="11">
        <v>3</v>
      </c>
      <c r="V29" t="s">
        <v>101</v>
      </c>
      <c r="W29" t="s">
        <v>101</v>
      </c>
      <c r="X29" s="3" t="s">
        <v>53</v>
      </c>
      <c r="Y29" s="4">
        <v>2</v>
      </c>
      <c r="Z29" s="5">
        <v>301</v>
      </c>
      <c r="AA29" s="5" t="s">
        <v>101</v>
      </c>
      <c r="AB29" t="s">
        <v>244</v>
      </c>
      <c r="AC29">
        <v>1882</v>
      </c>
      <c r="AD29">
        <v>6</v>
      </c>
      <c r="AE29">
        <v>8</v>
      </c>
      <c r="AF29" t="s">
        <v>182</v>
      </c>
      <c r="AG29" t="s">
        <v>182</v>
      </c>
      <c r="AH29">
        <v>261317</v>
      </c>
      <c r="AI29">
        <v>6656077</v>
      </c>
      <c r="AJ29" s="5">
        <v>261000</v>
      </c>
      <c r="AK29" s="5">
        <v>6657000</v>
      </c>
      <c r="AL29">
        <v>20057</v>
      </c>
      <c r="AN29">
        <v>105</v>
      </c>
      <c r="AP29" t="s">
        <v>245</v>
      </c>
      <c r="AQ29">
        <v>102287</v>
      </c>
      <c r="AS29" s="6" t="s">
        <v>13</v>
      </c>
      <c r="AT29">
        <v>1</v>
      </c>
      <c r="AU29" t="s">
        <v>14</v>
      </c>
      <c r="AV29" t="s">
        <v>169</v>
      </c>
      <c r="AW29" t="s">
        <v>246</v>
      </c>
      <c r="AX29">
        <v>105</v>
      </c>
      <c r="AY29" t="s">
        <v>72</v>
      </c>
      <c r="AZ29" t="s">
        <v>73</v>
      </c>
      <c r="BA29">
        <v>1</v>
      </c>
      <c r="BB29" s="7">
        <v>42541</v>
      </c>
      <c r="BC29" s="8" t="s">
        <v>19</v>
      </c>
      <c r="BE29">
        <v>5</v>
      </c>
      <c r="BF29">
        <v>293850</v>
      </c>
      <c r="BG29">
        <v>65419</v>
      </c>
      <c r="BH29" t="s">
        <v>247</v>
      </c>
      <c r="BJ29" t="s">
        <v>248</v>
      </c>
      <c r="BT29">
        <v>362983</v>
      </c>
    </row>
    <row r="30" spans="1:72" x14ac:dyDescent="0.3">
      <c r="A30">
        <v>362985</v>
      </c>
      <c r="B30">
        <v>142042</v>
      </c>
      <c r="F30" t="s">
        <v>0</v>
      </c>
      <c r="G30" t="s">
        <v>62</v>
      </c>
      <c r="H30" t="s">
        <v>249</v>
      </c>
      <c r="I30" s="1" t="str">
        <f>HYPERLINK(AP30,"Hb")</f>
        <v>Hb</v>
      </c>
      <c r="K30">
        <v>1</v>
      </c>
      <c r="L30" t="s">
        <v>3</v>
      </c>
      <c r="M30">
        <v>102287</v>
      </c>
      <c r="N30" t="s">
        <v>4</v>
      </c>
      <c r="T30" t="s">
        <v>165</v>
      </c>
      <c r="U30" s="11">
        <v>3</v>
      </c>
      <c r="V30" t="s">
        <v>101</v>
      </c>
      <c r="W30" t="s">
        <v>101</v>
      </c>
      <c r="X30" s="3" t="s">
        <v>53</v>
      </c>
      <c r="Y30" s="4">
        <v>2</v>
      </c>
      <c r="Z30" s="5">
        <v>301</v>
      </c>
      <c r="AA30" s="5" t="s">
        <v>101</v>
      </c>
      <c r="AB30" t="s">
        <v>250</v>
      </c>
      <c r="AC30">
        <v>1882</v>
      </c>
      <c r="AD30">
        <v>6</v>
      </c>
      <c r="AE30">
        <v>8</v>
      </c>
      <c r="AF30" t="s">
        <v>251</v>
      </c>
      <c r="AG30" t="s">
        <v>251</v>
      </c>
      <c r="AH30">
        <v>261317</v>
      </c>
      <c r="AI30">
        <v>6656077</v>
      </c>
      <c r="AJ30" s="5">
        <v>261000</v>
      </c>
      <c r="AK30" s="5">
        <v>6657000</v>
      </c>
      <c r="AL30">
        <v>20057</v>
      </c>
      <c r="AN30">
        <v>105</v>
      </c>
      <c r="AP30" t="s">
        <v>252</v>
      </c>
      <c r="AQ30">
        <v>102287</v>
      </c>
      <c r="AS30" s="6" t="s">
        <v>13</v>
      </c>
      <c r="AT30">
        <v>1</v>
      </c>
      <c r="AU30" t="s">
        <v>14</v>
      </c>
      <c r="AV30" t="s">
        <v>169</v>
      </c>
      <c r="AW30" t="s">
        <v>253</v>
      </c>
      <c r="AX30">
        <v>105</v>
      </c>
      <c r="AY30" t="s">
        <v>72</v>
      </c>
      <c r="AZ30" t="s">
        <v>73</v>
      </c>
      <c r="BA30">
        <v>1</v>
      </c>
      <c r="BB30" s="7">
        <v>40648</v>
      </c>
      <c r="BC30" s="8" t="s">
        <v>19</v>
      </c>
      <c r="BE30">
        <v>5</v>
      </c>
      <c r="BF30">
        <v>293852</v>
      </c>
      <c r="BG30">
        <v>65382</v>
      </c>
      <c r="BH30" t="s">
        <v>254</v>
      </c>
      <c r="BJ30" t="s">
        <v>255</v>
      </c>
      <c r="BT30">
        <v>362985</v>
      </c>
    </row>
    <row r="31" spans="1:72" x14ac:dyDescent="0.3">
      <c r="A31">
        <v>366833</v>
      </c>
      <c r="B31">
        <v>317546</v>
      </c>
      <c r="F31" t="s">
        <v>0</v>
      </c>
      <c r="G31" t="s">
        <v>1</v>
      </c>
      <c r="H31" t="s">
        <v>256</v>
      </c>
      <c r="I31" s="1" t="str">
        <f>HYPERLINK(AP31,"Hb")</f>
        <v>Hb</v>
      </c>
      <c r="K31">
        <v>1</v>
      </c>
      <c r="L31" t="s">
        <v>3</v>
      </c>
      <c r="M31">
        <v>102287</v>
      </c>
      <c r="N31" t="s">
        <v>4</v>
      </c>
      <c r="T31" t="s">
        <v>165</v>
      </c>
      <c r="U31" s="11">
        <v>3</v>
      </c>
      <c r="V31" t="s">
        <v>101</v>
      </c>
      <c r="W31" t="s">
        <v>101</v>
      </c>
      <c r="X31" s="3" t="s">
        <v>53</v>
      </c>
      <c r="Y31" s="4">
        <v>2</v>
      </c>
      <c r="Z31" s="5">
        <v>301</v>
      </c>
      <c r="AA31" s="5" t="s">
        <v>101</v>
      </c>
      <c r="AB31" t="s">
        <v>257</v>
      </c>
      <c r="AC31">
        <v>1882</v>
      </c>
      <c r="AD31">
        <v>6</v>
      </c>
      <c r="AE31">
        <v>8</v>
      </c>
      <c r="AF31" t="s">
        <v>251</v>
      </c>
      <c r="AG31" t="s">
        <v>251</v>
      </c>
      <c r="AH31">
        <v>261317</v>
      </c>
      <c r="AI31">
        <v>6656077</v>
      </c>
      <c r="AJ31" s="5">
        <v>261000</v>
      </c>
      <c r="AK31" s="5">
        <v>6657000</v>
      </c>
      <c r="AL31">
        <v>20057</v>
      </c>
      <c r="AN31">
        <v>8</v>
      </c>
      <c r="AP31" t="s">
        <v>258</v>
      </c>
      <c r="AQ31">
        <v>102287</v>
      </c>
      <c r="AS31" s="6" t="s">
        <v>13</v>
      </c>
      <c r="AT31">
        <v>1</v>
      </c>
      <c r="AU31" t="s">
        <v>14</v>
      </c>
      <c r="AV31" t="s">
        <v>169</v>
      </c>
      <c r="AW31" t="s">
        <v>259</v>
      </c>
      <c r="AX31">
        <v>8</v>
      </c>
      <c r="AY31" t="s">
        <v>17</v>
      </c>
      <c r="AZ31" t="s">
        <v>18</v>
      </c>
      <c r="BA31">
        <v>1</v>
      </c>
      <c r="BB31" s="7">
        <v>41677</v>
      </c>
      <c r="BC31" s="8" t="s">
        <v>19</v>
      </c>
      <c r="BE31">
        <v>3</v>
      </c>
      <c r="BF31">
        <v>489029</v>
      </c>
      <c r="BG31">
        <v>65385</v>
      </c>
      <c r="BH31" t="s">
        <v>260</v>
      </c>
      <c r="BJ31" t="s">
        <v>261</v>
      </c>
      <c r="BT31">
        <v>366833</v>
      </c>
    </row>
    <row r="32" spans="1:72" x14ac:dyDescent="0.3">
      <c r="A32">
        <v>539006</v>
      </c>
      <c r="B32">
        <v>451445</v>
      </c>
      <c r="F32" t="s">
        <v>40</v>
      </c>
      <c r="G32" t="s">
        <v>262</v>
      </c>
      <c r="H32" t="s">
        <v>263</v>
      </c>
      <c r="I32" t="s">
        <v>43</v>
      </c>
      <c r="K32">
        <v>1</v>
      </c>
      <c r="L32" t="s">
        <v>3</v>
      </c>
      <c r="M32">
        <v>102287</v>
      </c>
      <c r="N32" t="s">
        <v>4</v>
      </c>
      <c r="T32" t="s">
        <v>165</v>
      </c>
      <c r="U32" s="11">
        <v>3</v>
      </c>
      <c r="V32" t="s">
        <v>101</v>
      </c>
      <c r="W32" t="s">
        <v>101</v>
      </c>
      <c r="X32" t="s">
        <v>53</v>
      </c>
      <c r="Y32" s="4">
        <v>2</v>
      </c>
      <c r="Z32" s="5">
        <v>301</v>
      </c>
      <c r="AA32" t="s">
        <v>101</v>
      </c>
      <c r="AB32" t="s">
        <v>264</v>
      </c>
      <c r="AC32">
        <v>1882</v>
      </c>
      <c r="AD32">
        <v>6</v>
      </c>
      <c r="AE32">
        <v>8</v>
      </c>
      <c r="AF32" t="s">
        <v>265</v>
      </c>
      <c r="AH32">
        <v>261317</v>
      </c>
      <c r="AI32">
        <v>6656077</v>
      </c>
      <c r="AJ32" s="5">
        <v>261000</v>
      </c>
      <c r="AK32" s="5">
        <v>6657000</v>
      </c>
      <c r="AL32" s="2">
        <v>99999</v>
      </c>
      <c r="AP32" t="s">
        <v>266</v>
      </c>
      <c r="AQ32">
        <v>102287</v>
      </c>
      <c r="AS32" s="6" t="s">
        <v>13</v>
      </c>
      <c r="AT32">
        <v>1</v>
      </c>
      <c r="AU32" t="s">
        <v>14</v>
      </c>
      <c r="AV32" t="s">
        <v>169</v>
      </c>
      <c r="AW32" t="s">
        <v>267</v>
      </c>
      <c r="AX32">
        <v>40</v>
      </c>
      <c r="AY32" t="s">
        <v>262</v>
      </c>
      <c r="BC32" s="10" t="s">
        <v>45</v>
      </c>
      <c r="BE32">
        <v>5</v>
      </c>
      <c r="BF32">
        <v>584</v>
      </c>
      <c r="BG32">
        <v>65386</v>
      </c>
      <c r="BH32" t="s">
        <v>268</v>
      </c>
      <c r="BI32">
        <v>3</v>
      </c>
      <c r="BJ32" t="s">
        <v>268</v>
      </c>
      <c r="BK32" s="10">
        <v>9</v>
      </c>
      <c r="BP32" t="s">
        <v>269</v>
      </c>
      <c r="BQ32" t="s">
        <v>270</v>
      </c>
      <c r="BR32" t="s">
        <v>271</v>
      </c>
      <c r="BT32">
        <v>539006</v>
      </c>
    </row>
    <row r="33" spans="1:72" x14ac:dyDescent="0.3">
      <c r="A33">
        <v>366832</v>
      </c>
      <c r="B33">
        <v>317545</v>
      </c>
      <c r="F33" t="s">
        <v>0</v>
      </c>
      <c r="G33" t="s">
        <v>1</v>
      </c>
      <c r="H33" t="s">
        <v>272</v>
      </c>
      <c r="I33" s="1" t="str">
        <f t="shared" ref="I33:I59" si="2">HYPERLINK(AP33,"Hb")</f>
        <v>Hb</v>
      </c>
      <c r="K33">
        <v>1</v>
      </c>
      <c r="L33" t="s">
        <v>3</v>
      </c>
      <c r="M33">
        <v>102287</v>
      </c>
      <c r="N33" t="s">
        <v>4</v>
      </c>
      <c r="T33" t="s">
        <v>165</v>
      </c>
      <c r="U33" s="11">
        <v>3</v>
      </c>
      <c r="V33" t="s">
        <v>101</v>
      </c>
      <c r="W33" t="s">
        <v>101</v>
      </c>
      <c r="X33" s="3" t="s">
        <v>53</v>
      </c>
      <c r="Y33" s="4">
        <v>2</v>
      </c>
      <c r="Z33" s="5">
        <v>301</v>
      </c>
      <c r="AA33" s="5" t="s">
        <v>101</v>
      </c>
      <c r="AB33" t="s">
        <v>273</v>
      </c>
      <c r="AC33">
        <v>1882</v>
      </c>
      <c r="AD33">
        <v>7</v>
      </c>
      <c r="AE33">
        <v>4</v>
      </c>
      <c r="AF33" t="s">
        <v>251</v>
      </c>
      <c r="AG33" t="s">
        <v>251</v>
      </c>
      <c r="AH33">
        <v>261317</v>
      </c>
      <c r="AI33">
        <v>6656077</v>
      </c>
      <c r="AJ33" s="5">
        <v>261000</v>
      </c>
      <c r="AK33" s="5">
        <v>6657000</v>
      </c>
      <c r="AL33">
        <v>20057</v>
      </c>
      <c r="AN33">
        <v>8</v>
      </c>
      <c r="AP33" t="s">
        <v>274</v>
      </c>
      <c r="AQ33">
        <v>102287</v>
      </c>
      <c r="AS33" s="6" t="s">
        <v>13</v>
      </c>
      <c r="AT33">
        <v>1</v>
      </c>
      <c r="AU33" t="s">
        <v>14</v>
      </c>
      <c r="AV33" t="s">
        <v>169</v>
      </c>
      <c r="AW33" t="s">
        <v>275</v>
      </c>
      <c r="AX33">
        <v>8</v>
      </c>
      <c r="AY33" t="s">
        <v>17</v>
      </c>
      <c r="AZ33" t="s">
        <v>18</v>
      </c>
      <c r="BA33">
        <v>1</v>
      </c>
      <c r="BB33" s="7">
        <v>41677</v>
      </c>
      <c r="BC33" s="8" t="s">
        <v>19</v>
      </c>
      <c r="BE33">
        <v>3</v>
      </c>
      <c r="BF33">
        <v>489028</v>
      </c>
      <c r="BG33">
        <v>65384</v>
      </c>
      <c r="BH33" t="s">
        <v>276</v>
      </c>
      <c r="BJ33" t="s">
        <v>277</v>
      </c>
      <c r="BT33">
        <v>366832</v>
      </c>
    </row>
    <row r="34" spans="1:72" x14ac:dyDescent="0.3">
      <c r="A34">
        <v>362986</v>
      </c>
      <c r="B34">
        <v>142043</v>
      </c>
      <c r="F34" t="s">
        <v>0</v>
      </c>
      <c r="G34" t="s">
        <v>62</v>
      </c>
      <c r="H34" t="s">
        <v>278</v>
      </c>
      <c r="I34" s="1" t="str">
        <f t="shared" si="2"/>
        <v>Hb</v>
      </c>
      <c r="K34">
        <v>1</v>
      </c>
      <c r="L34" t="s">
        <v>3</v>
      </c>
      <c r="M34">
        <v>102287</v>
      </c>
      <c r="N34" t="s">
        <v>4</v>
      </c>
      <c r="T34" t="s">
        <v>165</v>
      </c>
      <c r="U34" s="11">
        <v>3</v>
      </c>
      <c r="V34" t="s">
        <v>101</v>
      </c>
      <c r="W34" t="s">
        <v>101</v>
      </c>
      <c r="X34" s="3" t="s">
        <v>53</v>
      </c>
      <c r="Y34" s="4">
        <v>2</v>
      </c>
      <c r="Z34" s="5">
        <v>301</v>
      </c>
      <c r="AA34" s="5" t="s">
        <v>101</v>
      </c>
      <c r="AB34" t="s">
        <v>279</v>
      </c>
      <c r="AC34">
        <v>1889</v>
      </c>
      <c r="AD34">
        <v>5</v>
      </c>
      <c r="AE34">
        <v>26</v>
      </c>
      <c r="AF34" t="s">
        <v>10</v>
      </c>
      <c r="AG34" t="s">
        <v>10</v>
      </c>
      <c r="AH34">
        <v>261317</v>
      </c>
      <c r="AI34">
        <v>6656077</v>
      </c>
      <c r="AJ34" s="5">
        <v>261000</v>
      </c>
      <c r="AK34" s="5">
        <v>6657000</v>
      </c>
      <c r="AL34">
        <v>20057</v>
      </c>
      <c r="AN34">
        <v>105</v>
      </c>
      <c r="AP34" t="s">
        <v>280</v>
      </c>
      <c r="AQ34">
        <v>102287</v>
      </c>
      <c r="AS34" s="6" t="s">
        <v>13</v>
      </c>
      <c r="AT34">
        <v>1</v>
      </c>
      <c r="AU34" t="s">
        <v>14</v>
      </c>
      <c r="AV34" t="s">
        <v>169</v>
      </c>
      <c r="AW34" t="s">
        <v>281</v>
      </c>
      <c r="AX34">
        <v>105</v>
      </c>
      <c r="AY34" t="s">
        <v>72</v>
      </c>
      <c r="AZ34" t="s">
        <v>73</v>
      </c>
      <c r="BA34">
        <v>1</v>
      </c>
      <c r="BB34" s="7">
        <v>42864</v>
      </c>
      <c r="BC34" s="8" t="s">
        <v>19</v>
      </c>
      <c r="BE34">
        <v>5</v>
      </c>
      <c r="BF34">
        <v>293853</v>
      </c>
      <c r="BG34">
        <v>65390</v>
      </c>
      <c r="BH34" t="s">
        <v>282</v>
      </c>
      <c r="BJ34" t="s">
        <v>283</v>
      </c>
      <c r="BT34">
        <v>362986</v>
      </c>
    </row>
    <row r="35" spans="1:72" x14ac:dyDescent="0.3">
      <c r="A35">
        <v>366830</v>
      </c>
      <c r="B35">
        <v>317543</v>
      </c>
      <c r="F35" t="s">
        <v>0</v>
      </c>
      <c r="G35" t="s">
        <v>1</v>
      </c>
      <c r="H35" t="s">
        <v>284</v>
      </c>
      <c r="I35" s="1" t="str">
        <f t="shared" si="2"/>
        <v>Hb</v>
      </c>
      <c r="K35">
        <v>1</v>
      </c>
      <c r="L35" t="s">
        <v>3</v>
      </c>
      <c r="M35">
        <v>102287</v>
      </c>
      <c r="N35" t="s">
        <v>4</v>
      </c>
      <c r="T35" t="s">
        <v>165</v>
      </c>
      <c r="U35" s="11">
        <v>3</v>
      </c>
      <c r="V35" t="s">
        <v>101</v>
      </c>
      <c r="W35" t="s">
        <v>101</v>
      </c>
      <c r="X35" s="3" t="s">
        <v>53</v>
      </c>
      <c r="Y35" s="4">
        <v>2</v>
      </c>
      <c r="Z35" s="5">
        <v>301</v>
      </c>
      <c r="AA35" s="5" t="s">
        <v>101</v>
      </c>
      <c r="AB35" t="s">
        <v>285</v>
      </c>
      <c r="AC35">
        <v>1889</v>
      </c>
      <c r="AD35">
        <v>5</v>
      </c>
      <c r="AE35">
        <v>26</v>
      </c>
      <c r="AF35" t="s">
        <v>10</v>
      </c>
      <c r="AG35" t="s">
        <v>10</v>
      </c>
      <c r="AH35">
        <v>261317</v>
      </c>
      <c r="AI35">
        <v>6656077</v>
      </c>
      <c r="AJ35" s="5">
        <v>261000</v>
      </c>
      <c r="AK35" s="5">
        <v>6657000</v>
      </c>
      <c r="AL35">
        <v>20057</v>
      </c>
      <c r="AN35">
        <v>8</v>
      </c>
      <c r="AP35" t="s">
        <v>286</v>
      </c>
      <c r="AQ35">
        <v>102287</v>
      </c>
      <c r="AS35" s="6" t="s">
        <v>13</v>
      </c>
      <c r="AT35">
        <v>1</v>
      </c>
      <c r="AU35" t="s">
        <v>14</v>
      </c>
      <c r="AV35" t="s">
        <v>169</v>
      </c>
      <c r="AW35" t="s">
        <v>287</v>
      </c>
      <c r="AX35">
        <v>8</v>
      </c>
      <c r="AY35" t="s">
        <v>17</v>
      </c>
      <c r="AZ35" t="s">
        <v>18</v>
      </c>
      <c r="BA35">
        <v>1</v>
      </c>
      <c r="BB35" s="7">
        <v>41677</v>
      </c>
      <c r="BC35" s="8" t="s">
        <v>19</v>
      </c>
      <c r="BE35">
        <v>3</v>
      </c>
      <c r="BF35">
        <v>489026</v>
      </c>
      <c r="BG35">
        <v>65391</v>
      </c>
      <c r="BH35" t="s">
        <v>288</v>
      </c>
      <c r="BJ35" t="s">
        <v>289</v>
      </c>
      <c r="BT35">
        <v>366830</v>
      </c>
    </row>
    <row r="36" spans="1:72" x14ac:dyDescent="0.3">
      <c r="A36">
        <v>366825</v>
      </c>
      <c r="B36">
        <v>317538</v>
      </c>
      <c r="F36" t="s">
        <v>0</v>
      </c>
      <c r="G36" t="s">
        <v>1</v>
      </c>
      <c r="H36" t="s">
        <v>290</v>
      </c>
      <c r="I36" s="1" t="str">
        <f t="shared" si="2"/>
        <v>Hb</v>
      </c>
      <c r="K36">
        <v>1</v>
      </c>
      <c r="L36" t="s">
        <v>3</v>
      </c>
      <c r="M36">
        <v>102287</v>
      </c>
      <c r="N36" t="s">
        <v>4</v>
      </c>
      <c r="T36" t="s">
        <v>165</v>
      </c>
      <c r="U36" s="11">
        <v>3</v>
      </c>
      <c r="V36" t="s">
        <v>101</v>
      </c>
      <c r="W36" t="s">
        <v>101</v>
      </c>
      <c r="X36" s="3" t="s">
        <v>53</v>
      </c>
      <c r="Y36" s="4">
        <v>2</v>
      </c>
      <c r="Z36" s="5">
        <v>301</v>
      </c>
      <c r="AA36" s="5" t="s">
        <v>101</v>
      </c>
      <c r="AB36" t="s">
        <v>291</v>
      </c>
      <c r="AC36">
        <v>1892</v>
      </c>
      <c r="AD36">
        <v>1</v>
      </c>
      <c r="AE36">
        <v>1</v>
      </c>
      <c r="AF36" t="s">
        <v>292</v>
      </c>
      <c r="AG36" t="s">
        <v>292</v>
      </c>
      <c r="AH36">
        <v>261317</v>
      </c>
      <c r="AI36">
        <v>6656077</v>
      </c>
      <c r="AJ36" s="5">
        <v>261000</v>
      </c>
      <c r="AK36" s="5">
        <v>6657000</v>
      </c>
      <c r="AL36">
        <v>20057</v>
      </c>
      <c r="AN36">
        <v>8</v>
      </c>
      <c r="AP36" t="s">
        <v>293</v>
      </c>
      <c r="AQ36">
        <v>102287</v>
      </c>
      <c r="AS36" s="6" t="s">
        <v>13</v>
      </c>
      <c r="AT36">
        <v>1</v>
      </c>
      <c r="AU36" t="s">
        <v>14</v>
      </c>
      <c r="AV36" t="s">
        <v>169</v>
      </c>
      <c r="AW36" t="s">
        <v>294</v>
      </c>
      <c r="AX36">
        <v>8</v>
      </c>
      <c r="AY36" t="s">
        <v>17</v>
      </c>
      <c r="AZ36" t="s">
        <v>18</v>
      </c>
      <c r="BA36">
        <v>1</v>
      </c>
      <c r="BB36" s="7">
        <v>41677</v>
      </c>
      <c r="BC36" s="8" t="s">
        <v>19</v>
      </c>
      <c r="BE36">
        <v>3</v>
      </c>
      <c r="BF36">
        <v>489021</v>
      </c>
      <c r="BG36">
        <v>65393</v>
      </c>
      <c r="BH36" t="s">
        <v>295</v>
      </c>
      <c r="BJ36" t="s">
        <v>296</v>
      </c>
      <c r="BT36">
        <v>366825</v>
      </c>
    </row>
    <row r="37" spans="1:72" x14ac:dyDescent="0.3">
      <c r="A37">
        <v>366822</v>
      </c>
      <c r="B37">
        <v>317531</v>
      </c>
      <c r="F37" t="s">
        <v>0</v>
      </c>
      <c r="G37" t="s">
        <v>1</v>
      </c>
      <c r="H37" t="s">
        <v>297</v>
      </c>
      <c r="I37" s="1" t="str">
        <f t="shared" si="2"/>
        <v>Hb</v>
      </c>
      <c r="K37">
        <v>1</v>
      </c>
      <c r="L37" t="s">
        <v>3</v>
      </c>
      <c r="M37">
        <v>102287</v>
      </c>
      <c r="N37" t="s">
        <v>4</v>
      </c>
      <c r="T37" t="s">
        <v>165</v>
      </c>
      <c r="U37" s="11">
        <v>3</v>
      </c>
      <c r="V37" t="s">
        <v>101</v>
      </c>
      <c r="W37" t="s">
        <v>101</v>
      </c>
      <c r="X37" s="3" t="s">
        <v>53</v>
      </c>
      <c r="Y37" s="4">
        <v>2</v>
      </c>
      <c r="Z37" s="5">
        <v>301</v>
      </c>
      <c r="AA37" s="5" t="s">
        <v>101</v>
      </c>
      <c r="AB37" t="s">
        <v>298</v>
      </c>
      <c r="AC37">
        <v>1892</v>
      </c>
      <c r="AD37">
        <v>5</v>
      </c>
      <c r="AE37">
        <v>28</v>
      </c>
      <c r="AF37" t="s">
        <v>10</v>
      </c>
      <c r="AG37" t="s">
        <v>10</v>
      </c>
      <c r="AH37">
        <v>261317</v>
      </c>
      <c r="AI37">
        <v>6656077</v>
      </c>
      <c r="AJ37" s="5">
        <v>261000</v>
      </c>
      <c r="AK37" s="5">
        <v>6657000</v>
      </c>
      <c r="AL37">
        <v>20057</v>
      </c>
      <c r="AN37">
        <v>8</v>
      </c>
      <c r="AP37" t="s">
        <v>299</v>
      </c>
      <c r="AQ37">
        <v>102287</v>
      </c>
      <c r="AS37" s="6" t="s">
        <v>13</v>
      </c>
      <c r="AT37">
        <v>1</v>
      </c>
      <c r="AU37" t="s">
        <v>14</v>
      </c>
      <c r="AV37" t="s">
        <v>169</v>
      </c>
      <c r="AW37" t="s">
        <v>300</v>
      </c>
      <c r="AX37">
        <v>8</v>
      </c>
      <c r="AY37" t="s">
        <v>17</v>
      </c>
      <c r="AZ37" t="s">
        <v>18</v>
      </c>
      <c r="BA37">
        <v>1</v>
      </c>
      <c r="BB37" s="7">
        <v>41677</v>
      </c>
      <c r="BC37" s="8" t="s">
        <v>19</v>
      </c>
      <c r="BE37">
        <v>3</v>
      </c>
      <c r="BF37">
        <v>489014</v>
      </c>
      <c r="BG37">
        <v>65392</v>
      </c>
      <c r="BH37" t="s">
        <v>301</v>
      </c>
      <c r="BJ37" t="s">
        <v>302</v>
      </c>
      <c r="BT37">
        <v>366822</v>
      </c>
    </row>
    <row r="38" spans="1:72" x14ac:dyDescent="0.3">
      <c r="A38">
        <v>366834</v>
      </c>
      <c r="B38">
        <v>317547</v>
      </c>
      <c r="F38" t="s">
        <v>0</v>
      </c>
      <c r="G38" t="s">
        <v>1</v>
      </c>
      <c r="H38" t="s">
        <v>303</v>
      </c>
      <c r="I38" s="1" t="str">
        <f t="shared" si="2"/>
        <v>Hb</v>
      </c>
      <c r="K38">
        <v>1</v>
      </c>
      <c r="L38" t="s">
        <v>3</v>
      </c>
      <c r="M38">
        <v>102287</v>
      </c>
      <c r="N38" t="s">
        <v>4</v>
      </c>
      <c r="T38" t="s">
        <v>165</v>
      </c>
      <c r="U38" s="11">
        <v>3</v>
      </c>
      <c r="V38" t="s">
        <v>101</v>
      </c>
      <c r="W38" t="s">
        <v>101</v>
      </c>
      <c r="X38" s="3" t="s">
        <v>53</v>
      </c>
      <c r="Y38" s="4">
        <v>2</v>
      </c>
      <c r="Z38" s="5">
        <v>301</v>
      </c>
      <c r="AA38" s="5" t="s">
        <v>101</v>
      </c>
      <c r="AB38" t="s">
        <v>304</v>
      </c>
      <c r="AC38">
        <v>1895</v>
      </c>
      <c r="AD38">
        <v>5</v>
      </c>
      <c r="AE38">
        <v>1</v>
      </c>
      <c r="AF38" t="s">
        <v>305</v>
      </c>
      <c r="AG38" t="s">
        <v>305</v>
      </c>
      <c r="AH38">
        <v>261317</v>
      </c>
      <c r="AI38">
        <v>6656077</v>
      </c>
      <c r="AJ38" s="5">
        <v>261000</v>
      </c>
      <c r="AK38" s="5">
        <v>6657000</v>
      </c>
      <c r="AL38">
        <v>20057</v>
      </c>
      <c r="AN38">
        <v>8</v>
      </c>
      <c r="AP38" t="s">
        <v>306</v>
      </c>
      <c r="AQ38">
        <v>102287</v>
      </c>
      <c r="AS38" s="6" t="s">
        <v>13</v>
      </c>
      <c r="AT38">
        <v>1</v>
      </c>
      <c r="AU38" t="s">
        <v>14</v>
      </c>
      <c r="AV38" t="s">
        <v>169</v>
      </c>
      <c r="AW38" t="s">
        <v>307</v>
      </c>
      <c r="AX38">
        <v>8</v>
      </c>
      <c r="AY38" t="s">
        <v>17</v>
      </c>
      <c r="AZ38" t="s">
        <v>18</v>
      </c>
      <c r="BA38">
        <v>1</v>
      </c>
      <c r="BB38" s="7">
        <v>41677</v>
      </c>
      <c r="BC38" s="8" t="s">
        <v>19</v>
      </c>
      <c r="BE38">
        <v>3</v>
      </c>
      <c r="BF38">
        <v>489030</v>
      </c>
      <c r="BG38">
        <v>65394</v>
      </c>
      <c r="BH38" t="s">
        <v>308</v>
      </c>
      <c r="BJ38" t="s">
        <v>309</v>
      </c>
      <c r="BT38">
        <v>366834</v>
      </c>
    </row>
    <row r="39" spans="1:72" x14ac:dyDescent="0.3">
      <c r="A39">
        <v>366835</v>
      </c>
      <c r="B39">
        <v>317548</v>
      </c>
      <c r="F39" t="s">
        <v>0</v>
      </c>
      <c r="G39" t="s">
        <v>1</v>
      </c>
      <c r="H39" t="s">
        <v>310</v>
      </c>
      <c r="I39" s="1" t="str">
        <f t="shared" si="2"/>
        <v>Hb</v>
      </c>
      <c r="K39">
        <v>1</v>
      </c>
      <c r="L39" t="s">
        <v>3</v>
      </c>
      <c r="M39">
        <v>102287</v>
      </c>
      <c r="N39" t="s">
        <v>4</v>
      </c>
      <c r="T39" t="s">
        <v>165</v>
      </c>
      <c r="U39" s="11">
        <v>3</v>
      </c>
      <c r="V39" t="s">
        <v>101</v>
      </c>
      <c r="W39" t="s">
        <v>101</v>
      </c>
      <c r="X39" s="3" t="s">
        <v>53</v>
      </c>
      <c r="Y39" s="4">
        <v>2</v>
      </c>
      <c r="Z39" s="5">
        <v>301</v>
      </c>
      <c r="AA39" s="5" t="s">
        <v>101</v>
      </c>
      <c r="AB39" t="s">
        <v>311</v>
      </c>
      <c r="AC39">
        <v>1897</v>
      </c>
      <c r="AD39">
        <v>6</v>
      </c>
      <c r="AE39">
        <v>26</v>
      </c>
      <c r="AF39" t="s">
        <v>312</v>
      </c>
      <c r="AG39" t="s">
        <v>312</v>
      </c>
      <c r="AH39">
        <v>261317</v>
      </c>
      <c r="AI39">
        <v>6656077</v>
      </c>
      <c r="AJ39" s="5">
        <v>261000</v>
      </c>
      <c r="AK39" s="5">
        <v>6657000</v>
      </c>
      <c r="AL39">
        <v>20057</v>
      </c>
      <c r="AN39">
        <v>8</v>
      </c>
      <c r="AP39" t="s">
        <v>313</v>
      </c>
      <c r="AQ39">
        <v>102287</v>
      </c>
      <c r="AS39" s="6" t="s">
        <v>13</v>
      </c>
      <c r="AT39">
        <v>1</v>
      </c>
      <c r="AU39" t="s">
        <v>14</v>
      </c>
      <c r="AV39" t="s">
        <v>169</v>
      </c>
      <c r="AW39" t="s">
        <v>314</v>
      </c>
      <c r="AX39">
        <v>8</v>
      </c>
      <c r="AY39" t="s">
        <v>17</v>
      </c>
      <c r="AZ39" t="s">
        <v>18</v>
      </c>
      <c r="BA39">
        <v>1</v>
      </c>
      <c r="BB39" s="7">
        <v>41677</v>
      </c>
      <c r="BC39" s="8" t="s">
        <v>19</v>
      </c>
      <c r="BE39">
        <v>3</v>
      </c>
      <c r="BF39">
        <v>489031</v>
      </c>
      <c r="BG39">
        <v>65395</v>
      </c>
      <c r="BH39" t="s">
        <v>315</v>
      </c>
      <c r="BJ39" t="s">
        <v>316</v>
      </c>
      <c r="BT39">
        <v>366835</v>
      </c>
    </row>
    <row r="40" spans="1:72" x14ac:dyDescent="0.3">
      <c r="A40">
        <v>366836</v>
      </c>
      <c r="B40">
        <v>317549</v>
      </c>
      <c r="F40" t="s">
        <v>0</v>
      </c>
      <c r="G40" t="s">
        <v>1</v>
      </c>
      <c r="H40" t="s">
        <v>317</v>
      </c>
      <c r="I40" s="1" t="str">
        <f t="shared" si="2"/>
        <v>Hb</v>
      </c>
      <c r="K40">
        <v>1</v>
      </c>
      <c r="L40" t="s">
        <v>3</v>
      </c>
      <c r="M40">
        <v>102287</v>
      </c>
      <c r="N40" t="s">
        <v>4</v>
      </c>
      <c r="T40" t="s">
        <v>165</v>
      </c>
      <c r="U40" s="11">
        <v>3</v>
      </c>
      <c r="V40" t="s">
        <v>101</v>
      </c>
      <c r="W40" t="s">
        <v>101</v>
      </c>
      <c r="X40" s="3" t="s">
        <v>53</v>
      </c>
      <c r="Y40" s="4">
        <v>2</v>
      </c>
      <c r="Z40" s="5">
        <v>301</v>
      </c>
      <c r="AA40" s="5" t="s">
        <v>101</v>
      </c>
      <c r="AB40" t="s">
        <v>318</v>
      </c>
      <c r="AC40">
        <v>1898</v>
      </c>
      <c r="AD40">
        <v>6</v>
      </c>
      <c r="AE40">
        <v>25</v>
      </c>
      <c r="AF40" t="s">
        <v>319</v>
      </c>
      <c r="AG40" t="s">
        <v>319</v>
      </c>
      <c r="AH40">
        <v>261317</v>
      </c>
      <c r="AI40">
        <v>6656077</v>
      </c>
      <c r="AJ40" s="5">
        <v>261000</v>
      </c>
      <c r="AK40" s="5">
        <v>6657000</v>
      </c>
      <c r="AL40">
        <v>20057</v>
      </c>
      <c r="AN40">
        <v>8</v>
      </c>
      <c r="AP40" t="s">
        <v>320</v>
      </c>
      <c r="AQ40">
        <v>102287</v>
      </c>
      <c r="AS40" s="6" t="s">
        <v>13</v>
      </c>
      <c r="AT40">
        <v>1</v>
      </c>
      <c r="AU40" t="s">
        <v>14</v>
      </c>
      <c r="AV40" t="s">
        <v>169</v>
      </c>
      <c r="AW40" t="s">
        <v>321</v>
      </c>
      <c r="AX40">
        <v>8</v>
      </c>
      <c r="AY40" t="s">
        <v>17</v>
      </c>
      <c r="AZ40" t="s">
        <v>18</v>
      </c>
      <c r="BA40">
        <v>1</v>
      </c>
      <c r="BB40" s="7">
        <v>41677</v>
      </c>
      <c r="BC40" s="8" t="s">
        <v>19</v>
      </c>
      <c r="BE40">
        <v>3</v>
      </c>
      <c r="BF40">
        <v>489032</v>
      </c>
      <c r="BG40">
        <v>65396</v>
      </c>
      <c r="BH40" t="s">
        <v>322</v>
      </c>
      <c r="BJ40" t="s">
        <v>323</v>
      </c>
      <c r="BT40">
        <v>366836</v>
      </c>
    </row>
    <row r="41" spans="1:72" x14ac:dyDescent="0.3">
      <c r="A41">
        <v>362989</v>
      </c>
      <c r="B41">
        <v>142059</v>
      </c>
      <c r="F41" t="s">
        <v>0</v>
      </c>
      <c r="G41" t="s">
        <v>62</v>
      </c>
      <c r="H41" t="s">
        <v>324</v>
      </c>
      <c r="I41" s="1" t="str">
        <f t="shared" si="2"/>
        <v>Hb</v>
      </c>
      <c r="K41">
        <v>1</v>
      </c>
      <c r="L41" t="s">
        <v>3</v>
      </c>
      <c r="M41">
        <v>102287</v>
      </c>
      <c r="N41" t="s">
        <v>4</v>
      </c>
      <c r="T41" t="s">
        <v>165</v>
      </c>
      <c r="U41" s="11">
        <v>3</v>
      </c>
      <c r="V41" t="s">
        <v>101</v>
      </c>
      <c r="W41" t="s">
        <v>101</v>
      </c>
      <c r="X41" s="3" t="s">
        <v>53</v>
      </c>
      <c r="Y41" s="4">
        <v>2</v>
      </c>
      <c r="Z41" s="5">
        <v>301</v>
      </c>
      <c r="AA41" s="5" t="s">
        <v>101</v>
      </c>
      <c r="AB41" t="s">
        <v>325</v>
      </c>
      <c r="AC41">
        <v>1899</v>
      </c>
      <c r="AD41">
        <v>7</v>
      </c>
      <c r="AE41">
        <v>18</v>
      </c>
      <c r="AF41" t="s">
        <v>326</v>
      </c>
      <c r="AG41" t="s">
        <v>326</v>
      </c>
      <c r="AH41">
        <v>261317</v>
      </c>
      <c r="AI41">
        <v>6656077</v>
      </c>
      <c r="AJ41" s="5">
        <v>261000</v>
      </c>
      <c r="AK41" s="5">
        <v>6657000</v>
      </c>
      <c r="AL41">
        <v>20057</v>
      </c>
      <c r="AN41">
        <v>105</v>
      </c>
      <c r="AP41" t="s">
        <v>327</v>
      </c>
      <c r="AQ41">
        <v>102287</v>
      </c>
      <c r="AS41" s="6" t="s">
        <v>13</v>
      </c>
      <c r="AT41">
        <v>1</v>
      </c>
      <c r="AU41" t="s">
        <v>14</v>
      </c>
      <c r="AV41" t="s">
        <v>169</v>
      </c>
      <c r="AW41" t="s">
        <v>328</v>
      </c>
      <c r="AX41">
        <v>105</v>
      </c>
      <c r="AY41" t="s">
        <v>72</v>
      </c>
      <c r="AZ41" t="s">
        <v>73</v>
      </c>
      <c r="BA41">
        <v>1</v>
      </c>
      <c r="BB41" s="7">
        <v>42541</v>
      </c>
      <c r="BC41" s="8" t="s">
        <v>19</v>
      </c>
      <c r="BE41">
        <v>5</v>
      </c>
      <c r="BF41">
        <v>293869</v>
      </c>
      <c r="BG41">
        <v>65397</v>
      </c>
      <c r="BH41" t="s">
        <v>329</v>
      </c>
      <c r="BJ41" t="s">
        <v>330</v>
      </c>
      <c r="BT41">
        <v>362989</v>
      </c>
    </row>
    <row r="42" spans="1:72" x14ac:dyDescent="0.3">
      <c r="A42">
        <v>366837</v>
      </c>
      <c r="B42">
        <v>317551</v>
      </c>
      <c r="F42" t="s">
        <v>0</v>
      </c>
      <c r="G42" t="s">
        <v>1</v>
      </c>
      <c r="H42" t="s">
        <v>331</v>
      </c>
      <c r="I42" s="1" t="str">
        <f t="shared" si="2"/>
        <v>Hb</v>
      </c>
      <c r="K42">
        <v>1</v>
      </c>
      <c r="L42" t="s">
        <v>3</v>
      </c>
      <c r="M42">
        <v>102287</v>
      </c>
      <c r="N42" t="s">
        <v>4</v>
      </c>
      <c r="T42" t="s">
        <v>165</v>
      </c>
      <c r="U42" s="11">
        <v>3</v>
      </c>
      <c r="V42" t="s">
        <v>101</v>
      </c>
      <c r="W42" t="s">
        <v>101</v>
      </c>
      <c r="X42" s="3" t="s">
        <v>53</v>
      </c>
      <c r="Y42" s="4">
        <v>2</v>
      </c>
      <c r="Z42" s="5">
        <v>301</v>
      </c>
      <c r="AA42" s="5" t="s">
        <v>101</v>
      </c>
      <c r="AB42" t="s">
        <v>332</v>
      </c>
      <c r="AC42">
        <v>1901</v>
      </c>
      <c r="AD42">
        <v>6</v>
      </c>
      <c r="AE42">
        <v>5</v>
      </c>
      <c r="AF42" t="s">
        <v>103</v>
      </c>
      <c r="AG42" t="s">
        <v>103</v>
      </c>
      <c r="AH42">
        <v>261317</v>
      </c>
      <c r="AI42">
        <v>6656077</v>
      </c>
      <c r="AJ42" s="5">
        <v>261000</v>
      </c>
      <c r="AK42" s="5">
        <v>6657000</v>
      </c>
      <c r="AL42">
        <v>20057</v>
      </c>
      <c r="AN42">
        <v>8</v>
      </c>
      <c r="AP42" t="s">
        <v>333</v>
      </c>
      <c r="AQ42">
        <v>102287</v>
      </c>
      <c r="AS42" s="6" t="s">
        <v>13</v>
      </c>
      <c r="AT42">
        <v>1</v>
      </c>
      <c r="AU42" t="s">
        <v>14</v>
      </c>
      <c r="AV42" t="s">
        <v>169</v>
      </c>
      <c r="AW42" t="s">
        <v>334</v>
      </c>
      <c r="AX42">
        <v>8</v>
      </c>
      <c r="AY42" t="s">
        <v>17</v>
      </c>
      <c r="AZ42" t="s">
        <v>18</v>
      </c>
      <c r="BA42">
        <v>1</v>
      </c>
      <c r="BB42" s="7">
        <v>41677</v>
      </c>
      <c r="BC42" s="8" t="s">
        <v>19</v>
      </c>
      <c r="BE42">
        <v>3</v>
      </c>
      <c r="BF42">
        <v>489034</v>
      </c>
      <c r="BG42">
        <v>65400</v>
      </c>
      <c r="BH42" t="s">
        <v>335</v>
      </c>
      <c r="BJ42" t="s">
        <v>336</v>
      </c>
      <c r="BT42">
        <v>366837</v>
      </c>
    </row>
    <row r="43" spans="1:72" x14ac:dyDescent="0.3">
      <c r="A43">
        <v>366823</v>
      </c>
      <c r="B43">
        <v>317532</v>
      </c>
      <c r="F43" t="s">
        <v>0</v>
      </c>
      <c r="G43" t="s">
        <v>1</v>
      </c>
      <c r="H43" t="s">
        <v>337</v>
      </c>
      <c r="I43" s="1" t="str">
        <f t="shared" si="2"/>
        <v>Hb</v>
      </c>
      <c r="K43">
        <v>1</v>
      </c>
      <c r="L43" t="s">
        <v>3</v>
      </c>
      <c r="M43">
        <v>102287</v>
      </c>
      <c r="N43" t="s">
        <v>4</v>
      </c>
      <c r="T43" t="s">
        <v>165</v>
      </c>
      <c r="U43" s="11">
        <v>3</v>
      </c>
      <c r="V43" t="s">
        <v>101</v>
      </c>
      <c r="W43" t="s">
        <v>101</v>
      </c>
      <c r="X43" s="3" t="s">
        <v>53</v>
      </c>
      <c r="Y43" s="4">
        <v>2</v>
      </c>
      <c r="Z43" s="5">
        <v>301</v>
      </c>
      <c r="AA43" s="5" t="s">
        <v>101</v>
      </c>
      <c r="AB43" t="s">
        <v>338</v>
      </c>
      <c r="AC43">
        <v>1905</v>
      </c>
      <c r="AD43">
        <v>8</v>
      </c>
      <c r="AE43">
        <v>25</v>
      </c>
      <c r="AF43" t="s">
        <v>103</v>
      </c>
      <c r="AG43" t="s">
        <v>103</v>
      </c>
      <c r="AH43">
        <v>261317</v>
      </c>
      <c r="AI43">
        <v>6656077</v>
      </c>
      <c r="AJ43" s="5">
        <v>261000</v>
      </c>
      <c r="AK43" s="5">
        <v>6657000</v>
      </c>
      <c r="AL43">
        <v>20057</v>
      </c>
      <c r="AN43">
        <v>8</v>
      </c>
      <c r="AP43" t="s">
        <v>339</v>
      </c>
      <c r="AQ43">
        <v>102287</v>
      </c>
      <c r="AS43" s="6" t="s">
        <v>13</v>
      </c>
      <c r="AT43">
        <v>1</v>
      </c>
      <c r="AU43" t="s">
        <v>14</v>
      </c>
      <c r="AV43" t="s">
        <v>169</v>
      </c>
      <c r="AW43" t="s">
        <v>340</v>
      </c>
      <c r="AX43">
        <v>8</v>
      </c>
      <c r="AY43" t="s">
        <v>17</v>
      </c>
      <c r="AZ43" t="s">
        <v>18</v>
      </c>
      <c r="BA43">
        <v>1</v>
      </c>
      <c r="BB43" s="7">
        <v>41677</v>
      </c>
      <c r="BC43" s="8" t="s">
        <v>19</v>
      </c>
      <c r="BE43">
        <v>3</v>
      </c>
      <c r="BF43">
        <v>489015</v>
      </c>
      <c r="BG43">
        <v>65401</v>
      </c>
      <c r="BH43" t="s">
        <v>341</v>
      </c>
      <c r="BJ43" t="s">
        <v>342</v>
      </c>
      <c r="BT43">
        <v>366823</v>
      </c>
    </row>
    <row r="44" spans="1:72" x14ac:dyDescent="0.3">
      <c r="A44">
        <v>366838</v>
      </c>
      <c r="B44">
        <v>317552</v>
      </c>
      <c r="F44" t="s">
        <v>0</v>
      </c>
      <c r="G44" t="s">
        <v>1</v>
      </c>
      <c r="H44" t="s">
        <v>343</v>
      </c>
      <c r="I44" s="1" t="str">
        <f t="shared" si="2"/>
        <v>Hb</v>
      </c>
      <c r="K44">
        <v>1</v>
      </c>
      <c r="L44" t="s">
        <v>3</v>
      </c>
      <c r="M44">
        <v>102287</v>
      </c>
      <c r="N44" t="s">
        <v>4</v>
      </c>
      <c r="T44" t="s">
        <v>165</v>
      </c>
      <c r="U44" s="11">
        <v>3</v>
      </c>
      <c r="V44" t="s">
        <v>101</v>
      </c>
      <c r="W44" t="s">
        <v>101</v>
      </c>
      <c r="X44" s="3" t="s">
        <v>53</v>
      </c>
      <c r="Y44" s="4">
        <v>2</v>
      </c>
      <c r="Z44" s="5">
        <v>301</v>
      </c>
      <c r="AA44" s="5" t="s">
        <v>101</v>
      </c>
      <c r="AB44" t="s">
        <v>344</v>
      </c>
      <c r="AC44">
        <v>1906</v>
      </c>
      <c r="AD44">
        <v>5</v>
      </c>
      <c r="AE44">
        <v>27</v>
      </c>
      <c r="AF44" t="s">
        <v>319</v>
      </c>
      <c r="AG44" t="s">
        <v>319</v>
      </c>
      <c r="AH44">
        <v>261317</v>
      </c>
      <c r="AI44">
        <v>6656077</v>
      </c>
      <c r="AJ44" s="5">
        <v>261000</v>
      </c>
      <c r="AK44" s="5">
        <v>6657000</v>
      </c>
      <c r="AL44">
        <v>20057</v>
      </c>
      <c r="AN44">
        <v>8</v>
      </c>
      <c r="AP44" t="s">
        <v>345</v>
      </c>
      <c r="AQ44">
        <v>102287</v>
      </c>
      <c r="AS44" s="6" t="s">
        <v>13</v>
      </c>
      <c r="AT44">
        <v>1</v>
      </c>
      <c r="AU44" t="s">
        <v>14</v>
      </c>
      <c r="AV44" t="s">
        <v>169</v>
      </c>
      <c r="AW44" t="s">
        <v>346</v>
      </c>
      <c r="AX44">
        <v>8</v>
      </c>
      <c r="AY44" t="s">
        <v>17</v>
      </c>
      <c r="AZ44" t="s">
        <v>18</v>
      </c>
      <c r="BA44">
        <v>1</v>
      </c>
      <c r="BB44" s="7">
        <v>41677</v>
      </c>
      <c r="BC44" s="8" t="s">
        <v>19</v>
      </c>
      <c r="BE44">
        <v>3</v>
      </c>
      <c r="BF44">
        <v>489035</v>
      </c>
      <c r="BG44">
        <v>65402</v>
      </c>
      <c r="BH44" t="s">
        <v>347</v>
      </c>
      <c r="BJ44" t="s">
        <v>348</v>
      </c>
      <c r="BT44">
        <v>366838</v>
      </c>
    </row>
    <row r="45" spans="1:72" x14ac:dyDescent="0.3">
      <c r="A45">
        <v>366839</v>
      </c>
      <c r="B45">
        <v>317553</v>
      </c>
      <c r="F45" t="s">
        <v>0</v>
      </c>
      <c r="G45" t="s">
        <v>1</v>
      </c>
      <c r="H45" t="s">
        <v>349</v>
      </c>
      <c r="I45" s="1" t="str">
        <f t="shared" si="2"/>
        <v>Hb</v>
      </c>
      <c r="K45">
        <v>1</v>
      </c>
      <c r="L45" t="s">
        <v>3</v>
      </c>
      <c r="M45">
        <v>102287</v>
      </c>
      <c r="N45" t="s">
        <v>4</v>
      </c>
      <c r="T45" t="s">
        <v>165</v>
      </c>
      <c r="U45" s="11">
        <v>3</v>
      </c>
      <c r="V45" t="s">
        <v>101</v>
      </c>
      <c r="W45" t="s">
        <v>101</v>
      </c>
      <c r="X45" s="3" t="s">
        <v>53</v>
      </c>
      <c r="Y45" s="4">
        <v>2</v>
      </c>
      <c r="Z45" s="5">
        <v>301</v>
      </c>
      <c r="AA45" s="5" t="s">
        <v>101</v>
      </c>
      <c r="AB45" t="s">
        <v>350</v>
      </c>
      <c r="AC45">
        <v>1906</v>
      </c>
      <c r="AD45">
        <v>6</v>
      </c>
      <c r="AE45">
        <v>1</v>
      </c>
      <c r="AF45" t="s">
        <v>351</v>
      </c>
      <c r="AG45" t="s">
        <v>351</v>
      </c>
      <c r="AH45">
        <v>261317</v>
      </c>
      <c r="AI45">
        <v>6656077</v>
      </c>
      <c r="AJ45" s="5">
        <v>261000</v>
      </c>
      <c r="AK45" s="5">
        <v>6657000</v>
      </c>
      <c r="AL45">
        <v>20057</v>
      </c>
      <c r="AN45">
        <v>8</v>
      </c>
      <c r="AP45" t="s">
        <v>352</v>
      </c>
      <c r="AQ45">
        <v>102287</v>
      </c>
      <c r="AS45" s="6" t="s">
        <v>13</v>
      </c>
      <c r="AT45">
        <v>1</v>
      </c>
      <c r="AU45" t="s">
        <v>14</v>
      </c>
      <c r="AV45" t="s">
        <v>169</v>
      </c>
      <c r="AW45" t="s">
        <v>353</v>
      </c>
      <c r="AX45">
        <v>8</v>
      </c>
      <c r="AY45" t="s">
        <v>17</v>
      </c>
      <c r="AZ45" t="s">
        <v>18</v>
      </c>
      <c r="BA45">
        <v>1</v>
      </c>
      <c r="BB45" s="7">
        <v>41677</v>
      </c>
      <c r="BC45" s="8" t="s">
        <v>19</v>
      </c>
      <c r="BE45">
        <v>3</v>
      </c>
      <c r="BF45">
        <v>489036</v>
      </c>
      <c r="BG45">
        <v>65403</v>
      </c>
      <c r="BH45" t="s">
        <v>354</v>
      </c>
      <c r="BJ45" t="s">
        <v>355</v>
      </c>
      <c r="BT45">
        <v>366839</v>
      </c>
    </row>
    <row r="46" spans="1:72" x14ac:dyDescent="0.3">
      <c r="A46">
        <v>366840</v>
      </c>
      <c r="B46">
        <v>317554</v>
      </c>
      <c r="F46" t="s">
        <v>0</v>
      </c>
      <c r="G46" t="s">
        <v>1</v>
      </c>
      <c r="H46" t="s">
        <v>356</v>
      </c>
      <c r="I46" s="1" t="str">
        <f t="shared" si="2"/>
        <v>Hb</v>
      </c>
      <c r="K46">
        <v>1</v>
      </c>
      <c r="L46" t="s">
        <v>3</v>
      </c>
      <c r="M46">
        <v>102287</v>
      </c>
      <c r="N46" t="s">
        <v>4</v>
      </c>
      <c r="T46" t="s">
        <v>165</v>
      </c>
      <c r="U46" s="11">
        <v>3</v>
      </c>
      <c r="V46" t="s">
        <v>101</v>
      </c>
      <c r="W46" t="s">
        <v>101</v>
      </c>
      <c r="X46" s="3" t="s">
        <v>53</v>
      </c>
      <c r="Y46" s="4">
        <v>2</v>
      </c>
      <c r="Z46" s="5">
        <v>301</v>
      </c>
      <c r="AA46" s="5" t="s">
        <v>101</v>
      </c>
      <c r="AB46" t="s">
        <v>344</v>
      </c>
      <c r="AC46">
        <v>1908</v>
      </c>
      <c r="AD46">
        <v>5</v>
      </c>
      <c r="AE46">
        <v>24</v>
      </c>
      <c r="AF46" t="s">
        <v>357</v>
      </c>
      <c r="AG46" t="s">
        <v>357</v>
      </c>
      <c r="AH46">
        <v>261317</v>
      </c>
      <c r="AI46">
        <v>6656077</v>
      </c>
      <c r="AJ46" s="5">
        <v>261000</v>
      </c>
      <c r="AK46" s="5">
        <v>6657000</v>
      </c>
      <c r="AL46">
        <v>20057</v>
      </c>
      <c r="AN46">
        <v>8</v>
      </c>
      <c r="AP46" t="s">
        <v>358</v>
      </c>
      <c r="AQ46">
        <v>102287</v>
      </c>
      <c r="AS46" s="6" t="s">
        <v>13</v>
      </c>
      <c r="AT46">
        <v>1</v>
      </c>
      <c r="AU46" t="s">
        <v>14</v>
      </c>
      <c r="AV46" t="s">
        <v>169</v>
      </c>
      <c r="AW46" t="s">
        <v>359</v>
      </c>
      <c r="AX46">
        <v>8</v>
      </c>
      <c r="AY46" t="s">
        <v>17</v>
      </c>
      <c r="AZ46" t="s">
        <v>18</v>
      </c>
      <c r="BA46">
        <v>1</v>
      </c>
      <c r="BB46" s="7">
        <v>41677</v>
      </c>
      <c r="BC46" s="8" t="s">
        <v>19</v>
      </c>
      <c r="BE46">
        <v>3</v>
      </c>
      <c r="BF46">
        <v>489037</v>
      </c>
      <c r="BG46">
        <v>65405</v>
      </c>
      <c r="BH46" t="s">
        <v>360</v>
      </c>
      <c r="BJ46" t="s">
        <v>361</v>
      </c>
      <c r="BT46">
        <v>366840</v>
      </c>
    </row>
    <row r="47" spans="1:72" x14ac:dyDescent="0.3">
      <c r="A47">
        <v>366841</v>
      </c>
      <c r="B47">
        <v>317556</v>
      </c>
      <c r="F47" t="s">
        <v>0</v>
      </c>
      <c r="G47" t="s">
        <v>1</v>
      </c>
      <c r="H47" t="s">
        <v>362</v>
      </c>
      <c r="I47" s="1" t="str">
        <f t="shared" si="2"/>
        <v>Hb</v>
      </c>
      <c r="K47">
        <v>1</v>
      </c>
      <c r="L47" t="s">
        <v>3</v>
      </c>
      <c r="M47">
        <v>102287</v>
      </c>
      <c r="N47" t="s">
        <v>4</v>
      </c>
      <c r="T47" t="s">
        <v>165</v>
      </c>
      <c r="U47" s="11">
        <v>3</v>
      </c>
      <c r="V47" t="s">
        <v>101</v>
      </c>
      <c r="W47" t="s">
        <v>101</v>
      </c>
      <c r="X47" s="3" t="s">
        <v>53</v>
      </c>
      <c r="Y47" s="4">
        <v>2</v>
      </c>
      <c r="Z47" s="5">
        <v>301</v>
      </c>
      <c r="AA47" s="5" t="s">
        <v>101</v>
      </c>
      <c r="AB47" t="s">
        <v>344</v>
      </c>
      <c r="AC47">
        <v>1911</v>
      </c>
      <c r="AD47">
        <v>5</v>
      </c>
      <c r="AE47">
        <v>1</v>
      </c>
      <c r="AF47" t="s">
        <v>319</v>
      </c>
      <c r="AG47" t="s">
        <v>319</v>
      </c>
      <c r="AH47">
        <v>261317</v>
      </c>
      <c r="AI47">
        <v>6656077</v>
      </c>
      <c r="AJ47" s="5">
        <v>261000</v>
      </c>
      <c r="AK47" s="5">
        <v>6657000</v>
      </c>
      <c r="AL47">
        <v>20057</v>
      </c>
      <c r="AN47">
        <v>8</v>
      </c>
      <c r="AP47" t="s">
        <v>363</v>
      </c>
      <c r="AQ47">
        <v>102287</v>
      </c>
      <c r="AS47" s="6" t="s">
        <v>13</v>
      </c>
      <c r="AT47">
        <v>1</v>
      </c>
      <c r="AU47" t="s">
        <v>14</v>
      </c>
      <c r="AV47" t="s">
        <v>169</v>
      </c>
      <c r="AW47" t="s">
        <v>364</v>
      </c>
      <c r="AX47">
        <v>8</v>
      </c>
      <c r="AY47" t="s">
        <v>17</v>
      </c>
      <c r="AZ47" t="s">
        <v>18</v>
      </c>
      <c r="BA47">
        <v>1</v>
      </c>
      <c r="BB47" s="7">
        <v>41677</v>
      </c>
      <c r="BC47" s="8" t="s">
        <v>19</v>
      </c>
      <c r="BE47">
        <v>3</v>
      </c>
      <c r="BF47">
        <v>489039</v>
      </c>
      <c r="BG47">
        <v>65406</v>
      </c>
      <c r="BH47" t="s">
        <v>365</v>
      </c>
      <c r="BJ47" t="s">
        <v>366</v>
      </c>
      <c r="BT47">
        <v>366841</v>
      </c>
    </row>
    <row r="48" spans="1:72" x14ac:dyDescent="0.3">
      <c r="A48">
        <v>366842</v>
      </c>
      <c r="B48">
        <v>317557</v>
      </c>
      <c r="F48" t="s">
        <v>0</v>
      </c>
      <c r="G48" t="s">
        <v>1</v>
      </c>
      <c r="H48" t="s">
        <v>367</v>
      </c>
      <c r="I48" s="1" t="str">
        <f t="shared" si="2"/>
        <v>Hb</v>
      </c>
      <c r="K48">
        <v>1</v>
      </c>
      <c r="L48" t="s">
        <v>3</v>
      </c>
      <c r="M48">
        <v>102287</v>
      </c>
      <c r="N48" t="s">
        <v>4</v>
      </c>
      <c r="T48" t="s">
        <v>165</v>
      </c>
      <c r="U48" s="11">
        <v>3</v>
      </c>
      <c r="V48" t="s">
        <v>101</v>
      </c>
      <c r="W48" t="s">
        <v>101</v>
      </c>
      <c r="X48" s="3" t="s">
        <v>53</v>
      </c>
      <c r="Y48" s="4">
        <v>2</v>
      </c>
      <c r="Z48" s="5">
        <v>301</v>
      </c>
      <c r="AA48" s="5" t="s">
        <v>101</v>
      </c>
      <c r="AB48" t="s">
        <v>368</v>
      </c>
      <c r="AC48">
        <v>1911</v>
      </c>
      <c r="AD48">
        <v>5</v>
      </c>
      <c r="AE48">
        <v>24</v>
      </c>
      <c r="AF48" t="s">
        <v>369</v>
      </c>
      <c r="AG48" t="s">
        <v>369</v>
      </c>
      <c r="AH48">
        <v>261317</v>
      </c>
      <c r="AI48">
        <v>6656077</v>
      </c>
      <c r="AJ48" s="5">
        <v>261000</v>
      </c>
      <c r="AK48" s="5">
        <v>6657000</v>
      </c>
      <c r="AL48">
        <v>20057</v>
      </c>
      <c r="AN48">
        <v>8</v>
      </c>
      <c r="AP48" t="s">
        <v>370</v>
      </c>
      <c r="AQ48">
        <v>102287</v>
      </c>
      <c r="AS48" s="6" t="s">
        <v>13</v>
      </c>
      <c r="AT48">
        <v>1</v>
      </c>
      <c r="AU48" t="s">
        <v>14</v>
      </c>
      <c r="AV48" t="s">
        <v>169</v>
      </c>
      <c r="AW48" t="s">
        <v>371</v>
      </c>
      <c r="AX48">
        <v>8</v>
      </c>
      <c r="AY48" t="s">
        <v>17</v>
      </c>
      <c r="AZ48" t="s">
        <v>18</v>
      </c>
      <c r="BA48">
        <v>1</v>
      </c>
      <c r="BB48" s="7">
        <v>41677</v>
      </c>
      <c r="BC48" s="8" t="s">
        <v>19</v>
      </c>
      <c r="BE48">
        <v>3</v>
      </c>
      <c r="BF48">
        <v>489040</v>
      </c>
      <c r="BG48">
        <v>65407</v>
      </c>
      <c r="BH48" t="s">
        <v>372</v>
      </c>
      <c r="BJ48" t="s">
        <v>373</v>
      </c>
      <c r="BT48">
        <v>366842</v>
      </c>
    </row>
    <row r="49" spans="1:72" x14ac:dyDescent="0.3">
      <c r="A49">
        <v>366824</v>
      </c>
      <c r="B49">
        <v>317533</v>
      </c>
      <c r="F49" t="s">
        <v>0</v>
      </c>
      <c r="G49" t="s">
        <v>1</v>
      </c>
      <c r="H49" t="s">
        <v>374</v>
      </c>
      <c r="I49" s="1" t="str">
        <f t="shared" si="2"/>
        <v>Hb</v>
      </c>
      <c r="K49">
        <v>1</v>
      </c>
      <c r="L49" t="s">
        <v>3</v>
      </c>
      <c r="M49">
        <v>102287</v>
      </c>
      <c r="N49" t="s">
        <v>4</v>
      </c>
      <c r="T49" t="s">
        <v>165</v>
      </c>
      <c r="U49" s="11">
        <v>3</v>
      </c>
      <c r="V49" t="s">
        <v>101</v>
      </c>
      <c r="W49" t="s">
        <v>101</v>
      </c>
      <c r="X49" s="3" t="s">
        <v>53</v>
      </c>
      <c r="Y49" s="4">
        <v>2</v>
      </c>
      <c r="Z49" s="5">
        <v>301</v>
      </c>
      <c r="AA49" s="5" t="s">
        <v>101</v>
      </c>
      <c r="AB49" t="s">
        <v>375</v>
      </c>
      <c r="AC49">
        <v>1919</v>
      </c>
      <c r="AD49">
        <v>5</v>
      </c>
      <c r="AE49">
        <v>31</v>
      </c>
      <c r="AF49" t="s">
        <v>369</v>
      </c>
      <c r="AG49" t="s">
        <v>369</v>
      </c>
      <c r="AH49">
        <v>261317</v>
      </c>
      <c r="AI49">
        <v>6656077</v>
      </c>
      <c r="AJ49" s="5">
        <v>261000</v>
      </c>
      <c r="AK49" s="5">
        <v>6657000</v>
      </c>
      <c r="AL49">
        <v>20057</v>
      </c>
      <c r="AN49">
        <v>8</v>
      </c>
      <c r="AP49" t="s">
        <v>376</v>
      </c>
      <c r="AQ49">
        <v>102287</v>
      </c>
      <c r="AS49" s="6" t="s">
        <v>13</v>
      </c>
      <c r="AT49">
        <v>1</v>
      </c>
      <c r="AU49" t="s">
        <v>14</v>
      </c>
      <c r="AV49" t="s">
        <v>169</v>
      </c>
      <c r="AW49" t="s">
        <v>377</v>
      </c>
      <c r="AX49">
        <v>8</v>
      </c>
      <c r="AY49" t="s">
        <v>17</v>
      </c>
      <c r="AZ49" t="s">
        <v>18</v>
      </c>
      <c r="BA49">
        <v>1</v>
      </c>
      <c r="BB49" s="7">
        <v>41677</v>
      </c>
      <c r="BC49" s="8" t="s">
        <v>19</v>
      </c>
      <c r="BE49">
        <v>3</v>
      </c>
      <c r="BF49">
        <v>489016</v>
      </c>
      <c r="BG49">
        <v>65411</v>
      </c>
      <c r="BH49" t="s">
        <v>378</v>
      </c>
      <c r="BJ49" t="s">
        <v>379</v>
      </c>
      <c r="BT49">
        <v>366824</v>
      </c>
    </row>
    <row r="50" spans="1:72" x14ac:dyDescent="0.3">
      <c r="A50">
        <v>366843</v>
      </c>
      <c r="B50">
        <v>317559</v>
      </c>
      <c r="F50" t="s">
        <v>0</v>
      </c>
      <c r="G50" t="s">
        <v>1</v>
      </c>
      <c r="H50" t="s">
        <v>380</v>
      </c>
      <c r="I50" s="1" t="str">
        <f t="shared" si="2"/>
        <v>Hb</v>
      </c>
      <c r="K50">
        <v>1</v>
      </c>
      <c r="L50" t="s">
        <v>3</v>
      </c>
      <c r="M50">
        <v>102287</v>
      </c>
      <c r="N50" t="s">
        <v>4</v>
      </c>
      <c r="T50" t="s">
        <v>165</v>
      </c>
      <c r="U50" s="11">
        <v>3</v>
      </c>
      <c r="V50" t="s">
        <v>101</v>
      </c>
      <c r="W50" t="s">
        <v>101</v>
      </c>
      <c r="X50" s="3" t="s">
        <v>53</v>
      </c>
      <c r="Y50" s="4">
        <v>2</v>
      </c>
      <c r="Z50" s="5">
        <v>301</v>
      </c>
      <c r="AA50" s="5" t="s">
        <v>101</v>
      </c>
      <c r="AB50" t="s">
        <v>381</v>
      </c>
      <c r="AC50">
        <v>1923</v>
      </c>
      <c r="AD50">
        <v>6</v>
      </c>
      <c r="AE50">
        <v>1</v>
      </c>
      <c r="AF50" t="s">
        <v>55</v>
      </c>
      <c r="AG50" t="s">
        <v>55</v>
      </c>
      <c r="AH50">
        <v>261317</v>
      </c>
      <c r="AI50">
        <v>6656077</v>
      </c>
      <c r="AJ50" s="5">
        <v>261000</v>
      </c>
      <c r="AK50" s="5">
        <v>6657000</v>
      </c>
      <c r="AL50">
        <v>20057</v>
      </c>
      <c r="AN50">
        <v>8</v>
      </c>
      <c r="AP50" t="s">
        <v>382</v>
      </c>
      <c r="AQ50">
        <v>102287</v>
      </c>
      <c r="AS50" s="6" t="s">
        <v>13</v>
      </c>
      <c r="AT50">
        <v>1</v>
      </c>
      <c r="AU50" t="s">
        <v>14</v>
      </c>
      <c r="AV50" t="s">
        <v>169</v>
      </c>
      <c r="AW50" t="s">
        <v>383</v>
      </c>
      <c r="AX50">
        <v>8</v>
      </c>
      <c r="AY50" t="s">
        <v>17</v>
      </c>
      <c r="AZ50" t="s">
        <v>18</v>
      </c>
      <c r="BA50">
        <v>1</v>
      </c>
      <c r="BB50" s="7">
        <v>41677</v>
      </c>
      <c r="BC50" s="8" t="s">
        <v>19</v>
      </c>
      <c r="BE50">
        <v>3</v>
      </c>
      <c r="BF50">
        <v>489041</v>
      </c>
      <c r="BG50">
        <v>65414</v>
      </c>
      <c r="BH50" t="s">
        <v>384</v>
      </c>
      <c r="BJ50" t="s">
        <v>385</v>
      </c>
      <c r="BT50">
        <v>366843</v>
      </c>
    </row>
    <row r="51" spans="1:72" x14ac:dyDescent="0.3">
      <c r="A51">
        <v>366844</v>
      </c>
      <c r="B51">
        <v>317560</v>
      </c>
      <c r="F51" t="s">
        <v>0</v>
      </c>
      <c r="G51" t="s">
        <v>1</v>
      </c>
      <c r="H51" t="s">
        <v>386</v>
      </c>
      <c r="I51" s="1" t="str">
        <f t="shared" si="2"/>
        <v>Hb</v>
      </c>
      <c r="K51">
        <v>1</v>
      </c>
      <c r="L51" t="s">
        <v>3</v>
      </c>
      <c r="M51">
        <v>102287</v>
      </c>
      <c r="N51" t="s">
        <v>4</v>
      </c>
      <c r="T51" t="s">
        <v>165</v>
      </c>
      <c r="U51" s="11">
        <v>3</v>
      </c>
      <c r="V51" t="s">
        <v>101</v>
      </c>
      <c r="W51" t="s">
        <v>101</v>
      </c>
      <c r="X51" s="3" t="s">
        <v>53</v>
      </c>
      <c r="Y51" s="4">
        <v>2</v>
      </c>
      <c r="Z51" s="5">
        <v>301</v>
      </c>
      <c r="AA51" s="5" t="s">
        <v>101</v>
      </c>
      <c r="AB51" t="s">
        <v>387</v>
      </c>
      <c r="AC51">
        <v>1929</v>
      </c>
      <c r="AD51">
        <v>1</v>
      </c>
      <c r="AE51">
        <v>1</v>
      </c>
      <c r="AF51" t="s">
        <v>388</v>
      </c>
      <c r="AG51" t="s">
        <v>388</v>
      </c>
      <c r="AH51">
        <v>261317</v>
      </c>
      <c r="AI51">
        <v>6656077</v>
      </c>
      <c r="AJ51" s="5">
        <v>261000</v>
      </c>
      <c r="AK51" s="5">
        <v>6657000</v>
      </c>
      <c r="AL51">
        <v>20057</v>
      </c>
      <c r="AN51">
        <v>8</v>
      </c>
      <c r="AP51" t="s">
        <v>389</v>
      </c>
      <c r="AQ51">
        <v>102287</v>
      </c>
      <c r="AS51" s="6" t="s">
        <v>13</v>
      </c>
      <c r="AT51">
        <v>1</v>
      </c>
      <c r="AU51" t="s">
        <v>14</v>
      </c>
      <c r="AV51" t="s">
        <v>169</v>
      </c>
      <c r="AW51" t="s">
        <v>390</v>
      </c>
      <c r="AX51">
        <v>8</v>
      </c>
      <c r="AY51" t="s">
        <v>17</v>
      </c>
      <c r="AZ51" t="s">
        <v>18</v>
      </c>
      <c r="BA51">
        <v>1</v>
      </c>
      <c r="BB51" s="7">
        <v>41677</v>
      </c>
      <c r="BC51" s="8" t="s">
        <v>19</v>
      </c>
      <c r="BE51">
        <v>3</v>
      </c>
      <c r="BF51">
        <v>489042</v>
      </c>
      <c r="BG51">
        <v>65415</v>
      </c>
      <c r="BH51" t="s">
        <v>391</v>
      </c>
      <c r="BJ51" t="s">
        <v>392</v>
      </c>
      <c r="BT51">
        <v>366844</v>
      </c>
    </row>
    <row r="52" spans="1:72" x14ac:dyDescent="0.3">
      <c r="A52">
        <v>366845</v>
      </c>
      <c r="B52">
        <v>317561</v>
      </c>
      <c r="F52" t="s">
        <v>0</v>
      </c>
      <c r="G52" t="s">
        <v>1</v>
      </c>
      <c r="H52" t="s">
        <v>393</v>
      </c>
      <c r="I52" s="1" t="str">
        <f t="shared" si="2"/>
        <v>Hb</v>
      </c>
      <c r="K52">
        <v>1</v>
      </c>
      <c r="L52" t="s">
        <v>3</v>
      </c>
      <c r="M52">
        <v>102287</v>
      </c>
      <c r="N52" t="s">
        <v>4</v>
      </c>
      <c r="T52" t="s">
        <v>165</v>
      </c>
      <c r="U52" s="11">
        <v>3</v>
      </c>
      <c r="V52" t="s">
        <v>101</v>
      </c>
      <c r="W52" t="s">
        <v>101</v>
      </c>
      <c r="X52" s="3" t="s">
        <v>53</v>
      </c>
      <c r="Y52" s="4">
        <v>2</v>
      </c>
      <c r="Z52" s="5">
        <v>301</v>
      </c>
      <c r="AA52" s="5" t="s">
        <v>101</v>
      </c>
      <c r="AB52" t="s">
        <v>394</v>
      </c>
      <c r="AC52">
        <v>1929</v>
      </c>
      <c r="AD52">
        <v>6</v>
      </c>
      <c r="AE52">
        <v>12</v>
      </c>
      <c r="AF52" t="s">
        <v>395</v>
      </c>
      <c r="AG52" t="s">
        <v>395</v>
      </c>
      <c r="AH52">
        <v>261317</v>
      </c>
      <c r="AI52">
        <v>6656077</v>
      </c>
      <c r="AJ52" s="5">
        <v>261000</v>
      </c>
      <c r="AK52" s="5">
        <v>6657000</v>
      </c>
      <c r="AL52">
        <v>20057</v>
      </c>
      <c r="AN52">
        <v>8</v>
      </c>
      <c r="AP52" t="s">
        <v>389</v>
      </c>
      <c r="AQ52">
        <v>102287</v>
      </c>
      <c r="AS52" s="6" t="s">
        <v>13</v>
      </c>
      <c r="AT52">
        <v>1</v>
      </c>
      <c r="AU52" t="s">
        <v>14</v>
      </c>
      <c r="AV52" t="s">
        <v>169</v>
      </c>
      <c r="AW52" t="s">
        <v>396</v>
      </c>
      <c r="AX52">
        <v>8</v>
      </c>
      <c r="AY52" t="s">
        <v>17</v>
      </c>
      <c r="AZ52" t="s">
        <v>18</v>
      </c>
      <c r="BA52">
        <v>1</v>
      </c>
      <c r="BB52" s="7">
        <v>41677</v>
      </c>
      <c r="BC52" s="8" t="s">
        <v>19</v>
      </c>
      <c r="BE52">
        <v>3</v>
      </c>
      <c r="BF52">
        <v>489043</v>
      </c>
      <c r="BG52">
        <v>65416</v>
      </c>
      <c r="BH52" t="s">
        <v>397</v>
      </c>
      <c r="BJ52" t="s">
        <v>398</v>
      </c>
      <c r="BT52">
        <v>366845</v>
      </c>
    </row>
    <row r="53" spans="1:72" x14ac:dyDescent="0.3">
      <c r="A53">
        <v>377239</v>
      </c>
      <c r="B53">
        <v>209112</v>
      </c>
      <c r="F53" t="s">
        <v>0</v>
      </c>
      <c r="G53" t="s">
        <v>127</v>
      </c>
      <c r="H53" t="s">
        <v>399</v>
      </c>
      <c r="I53" s="1" t="str">
        <f t="shared" si="2"/>
        <v>Hb</v>
      </c>
      <c r="K53">
        <v>1</v>
      </c>
      <c r="L53" t="s">
        <v>3</v>
      </c>
      <c r="M53">
        <v>102287</v>
      </c>
      <c r="N53" t="s">
        <v>4</v>
      </c>
      <c r="T53" t="s">
        <v>400</v>
      </c>
      <c r="U53" s="2">
        <v>1</v>
      </c>
      <c r="V53" t="s">
        <v>101</v>
      </c>
      <c r="W53" t="s">
        <v>101</v>
      </c>
      <c r="X53" s="3" t="s">
        <v>53</v>
      </c>
      <c r="Y53" s="4">
        <v>2</v>
      </c>
      <c r="Z53" s="5">
        <v>301</v>
      </c>
      <c r="AA53" s="5" t="s">
        <v>101</v>
      </c>
      <c r="AB53" t="s">
        <v>401</v>
      </c>
      <c r="AC53">
        <v>1886</v>
      </c>
      <c r="AD53">
        <v>6</v>
      </c>
      <c r="AE53">
        <v>25</v>
      </c>
      <c r="AF53" t="s">
        <v>402</v>
      </c>
      <c r="AG53" t="s">
        <v>402</v>
      </c>
      <c r="AH53">
        <v>262713</v>
      </c>
      <c r="AI53">
        <v>6645347</v>
      </c>
      <c r="AJ53" s="5">
        <v>263000</v>
      </c>
      <c r="AK53" s="5">
        <v>6645000</v>
      </c>
      <c r="AL53">
        <v>461</v>
      </c>
      <c r="AN53">
        <v>37</v>
      </c>
      <c r="AP53" t="s">
        <v>403</v>
      </c>
      <c r="AQ53">
        <v>102287</v>
      </c>
      <c r="AS53" s="6" t="s">
        <v>13</v>
      </c>
      <c r="AT53">
        <v>1</v>
      </c>
      <c r="AU53" t="s">
        <v>14</v>
      </c>
      <c r="AV53" t="s">
        <v>404</v>
      </c>
      <c r="AW53" t="s">
        <v>405</v>
      </c>
      <c r="AX53">
        <v>37</v>
      </c>
      <c r="AY53" t="s">
        <v>134</v>
      </c>
      <c r="AZ53" t="s">
        <v>18</v>
      </c>
      <c r="BA53">
        <v>1</v>
      </c>
      <c r="BB53" s="7">
        <v>41767</v>
      </c>
      <c r="BC53" s="8" t="s">
        <v>19</v>
      </c>
      <c r="BE53">
        <v>4</v>
      </c>
      <c r="BF53">
        <v>363956</v>
      </c>
      <c r="BG53">
        <v>65388</v>
      </c>
      <c r="BH53" t="s">
        <v>406</v>
      </c>
      <c r="BJ53" t="s">
        <v>407</v>
      </c>
      <c r="BT53">
        <v>377239</v>
      </c>
    </row>
    <row r="54" spans="1:72" x14ac:dyDescent="0.3">
      <c r="A54">
        <v>377238</v>
      </c>
      <c r="B54">
        <v>209109</v>
      </c>
      <c r="F54" t="s">
        <v>0</v>
      </c>
      <c r="G54" t="s">
        <v>127</v>
      </c>
      <c r="H54" t="s">
        <v>408</v>
      </c>
      <c r="I54" s="1" t="str">
        <f t="shared" si="2"/>
        <v>Hb</v>
      </c>
      <c r="K54">
        <v>1</v>
      </c>
      <c r="L54" t="s">
        <v>3</v>
      </c>
      <c r="M54">
        <v>102287</v>
      </c>
      <c r="N54" t="s">
        <v>4</v>
      </c>
      <c r="T54" t="s">
        <v>400</v>
      </c>
      <c r="U54" s="2">
        <v>1</v>
      </c>
      <c r="V54" t="s">
        <v>101</v>
      </c>
      <c r="W54" t="s">
        <v>101</v>
      </c>
      <c r="X54" s="3" t="s">
        <v>53</v>
      </c>
      <c r="Y54" s="4">
        <v>2</v>
      </c>
      <c r="Z54" s="5">
        <v>301</v>
      </c>
      <c r="AA54" s="5" t="s">
        <v>101</v>
      </c>
      <c r="AB54" t="s">
        <v>409</v>
      </c>
      <c r="AC54">
        <v>1920</v>
      </c>
      <c r="AD54">
        <v>6</v>
      </c>
      <c r="AE54">
        <v>11</v>
      </c>
      <c r="AF54" t="s">
        <v>410</v>
      </c>
      <c r="AG54" t="s">
        <v>410</v>
      </c>
      <c r="AH54">
        <v>262713</v>
      </c>
      <c r="AI54">
        <v>6645347</v>
      </c>
      <c r="AJ54" s="5">
        <v>263000</v>
      </c>
      <c r="AK54" s="5">
        <v>6645000</v>
      </c>
      <c r="AL54">
        <v>461</v>
      </c>
      <c r="AN54">
        <v>37</v>
      </c>
      <c r="AP54" t="s">
        <v>411</v>
      </c>
      <c r="AQ54">
        <v>102287</v>
      </c>
      <c r="AS54" s="6" t="s">
        <v>13</v>
      </c>
      <c r="AT54">
        <v>1</v>
      </c>
      <c r="AU54" t="s">
        <v>14</v>
      </c>
      <c r="AV54" t="s">
        <v>404</v>
      </c>
      <c r="AW54" t="s">
        <v>412</v>
      </c>
      <c r="AX54">
        <v>37</v>
      </c>
      <c r="AY54" t="s">
        <v>134</v>
      </c>
      <c r="AZ54" t="s">
        <v>18</v>
      </c>
      <c r="BA54">
        <v>1</v>
      </c>
      <c r="BB54" s="7">
        <v>41767</v>
      </c>
      <c r="BC54" s="8" t="s">
        <v>19</v>
      </c>
      <c r="BE54">
        <v>4</v>
      </c>
      <c r="BF54">
        <v>363953</v>
      </c>
      <c r="BG54">
        <v>65412</v>
      </c>
      <c r="BH54" t="s">
        <v>413</v>
      </c>
      <c r="BJ54" t="s">
        <v>414</v>
      </c>
      <c r="BT54">
        <v>377238</v>
      </c>
    </row>
    <row r="55" spans="1:72" x14ac:dyDescent="0.3">
      <c r="A55">
        <v>377502</v>
      </c>
      <c r="B55">
        <v>209115</v>
      </c>
      <c r="F55" t="s">
        <v>0</v>
      </c>
      <c r="G55" t="s">
        <v>127</v>
      </c>
      <c r="H55" t="s">
        <v>415</v>
      </c>
      <c r="I55" s="1" t="str">
        <f t="shared" si="2"/>
        <v>Hb</v>
      </c>
      <c r="K55">
        <v>1</v>
      </c>
      <c r="L55" t="s">
        <v>3</v>
      </c>
      <c r="M55">
        <v>102287</v>
      </c>
      <c r="N55" t="s">
        <v>4</v>
      </c>
      <c r="T55" t="s">
        <v>400</v>
      </c>
      <c r="U55" s="2">
        <v>1</v>
      </c>
      <c r="V55" t="s">
        <v>101</v>
      </c>
      <c r="W55" t="s">
        <v>101</v>
      </c>
      <c r="X55" s="3" t="s">
        <v>53</v>
      </c>
      <c r="Y55" s="4">
        <v>2</v>
      </c>
      <c r="Z55" s="5">
        <v>301</v>
      </c>
      <c r="AA55" s="5" t="s">
        <v>101</v>
      </c>
      <c r="AB55" t="s">
        <v>416</v>
      </c>
      <c r="AC55">
        <v>1920</v>
      </c>
      <c r="AD55">
        <v>6</v>
      </c>
      <c r="AE55">
        <v>11</v>
      </c>
      <c r="AF55" t="s">
        <v>410</v>
      </c>
      <c r="AG55" t="s">
        <v>410</v>
      </c>
      <c r="AH55">
        <v>262752</v>
      </c>
      <c r="AI55">
        <v>6645791</v>
      </c>
      <c r="AJ55" s="5">
        <v>263000</v>
      </c>
      <c r="AK55" s="5">
        <v>6645000</v>
      </c>
      <c r="AL55">
        <v>707</v>
      </c>
      <c r="AN55">
        <v>37</v>
      </c>
      <c r="AP55" t="s">
        <v>417</v>
      </c>
      <c r="AQ55">
        <v>102287</v>
      </c>
      <c r="AS55" s="6" t="s">
        <v>13</v>
      </c>
      <c r="AT55">
        <v>1</v>
      </c>
      <c r="AU55" t="s">
        <v>14</v>
      </c>
      <c r="AV55" t="s">
        <v>418</v>
      </c>
      <c r="AW55" t="s">
        <v>419</v>
      </c>
      <c r="AX55">
        <v>37</v>
      </c>
      <c r="AY55" t="s">
        <v>134</v>
      </c>
      <c r="AZ55" t="s">
        <v>18</v>
      </c>
      <c r="BA55">
        <v>1</v>
      </c>
      <c r="BB55" s="7">
        <v>41767</v>
      </c>
      <c r="BC55" s="8" t="s">
        <v>19</v>
      </c>
      <c r="BE55">
        <v>4</v>
      </c>
      <c r="BF55">
        <v>363959</v>
      </c>
      <c r="BG55">
        <v>65413</v>
      </c>
      <c r="BH55" t="s">
        <v>420</v>
      </c>
      <c r="BJ55" t="s">
        <v>421</v>
      </c>
      <c r="BT55">
        <v>377502</v>
      </c>
    </row>
    <row r="56" spans="1:72" x14ac:dyDescent="0.3">
      <c r="A56">
        <v>385643</v>
      </c>
      <c r="B56">
        <v>317536</v>
      </c>
      <c r="F56" t="s">
        <v>0</v>
      </c>
      <c r="G56" t="s">
        <v>1</v>
      </c>
      <c r="H56" t="s">
        <v>422</v>
      </c>
      <c r="I56" s="1" t="str">
        <f t="shared" si="2"/>
        <v>Hb</v>
      </c>
      <c r="K56">
        <v>1</v>
      </c>
      <c r="L56" t="s">
        <v>3</v>
      </c>
      <c r="M56">
        <v>102287</v>
      </c>
      <c r="N56" t="s">
        <v>4</v>
      </c>
      <c r="T56" t="s">
        <v>423</v>
      </c>
      <c r="U56" s="2">
        <v>1</v>
      </c>
      <c r="V56" t="s">
        <v>101</v>
      </c>
      <c r="W56" t="s">
        <v>101</v>
      </c>
      <c r="X56" s="3" t="s">
        <v>53</v>
      </c>
      <c r="Y56" s="4">
        <v>2</v>
      </c>
      <c r="Z56" s="5">
        <v>301</v>
      </c>
      <c r="AA56" s="5" t="s">
        <v>101</v>
      </c>
      <c r="AB56" t="s">
        <v>424</v>
      </c>
      <c r="AC56">
        <v>1915</v>
      </c>
      <c r="AD56">
        <v>6</v>
      </c>
      <c r="AE56">
        <v>11</v>
      </c>
      <c r="AF56" t="s">
        <v>10</v>
      </c>
      <c r="AG56" t="s">
        <v>10</v>
      </c>
      <c r="AH56">
        <v>263915</v>
      </c>
      <c r="AI56">
        <v>6652126</v>
      </c>
      <c r="AJ56" s="5">
        <v>263000</v>
      </c>
      <c r="AK56" s="5">
        <v>6653000</v>
      </c>
      <c r="AL56">
        <v>1000</v>
      </c>
      <c r="AN56">
        <v>8</v>
      </c>
      <c r="AO56" t="s">
        <v>11</v>
      </c>
      <c r="AP56" t="s">
        <v>425</v>
      </c>
      <c r="AQ56">
        <v>102287</v>
      </c>
      <c r="AS56" s="6" t="s">
        <v>13</v>
      </c>
      <c r="AT56">
        <v>1</v>
      </c>
      <c r="AU56" t="s">
        <v>14</v>
      </c>
      <c r="AV56" t="s">
        <v>426</v>
      </c>
      <c r="AW56" t="s">
        <v>427</v>
      </c>
      <c r="AX56">
        <v>8</v>
      </c>
      <c r="AY56" t="s">
        <v>17</v>
      </c>
      <c r="AZ56" t="s">
        <v>18</v>
      </c>
      <c r="BA56">
        <v>1</v>
      </c>
      <c r="BB56" s="7">
        <v>44460</v>
      </c>
      <c r="BC56" s="8" t="s">
        <v>19</v>
      </c>
      <c r="BE56">
        <v>3</v>
      </c>
      <c r="BF56">
        <v>489019</v>
      </c>
      <c r="BG56">
        <v>65408</v>
      </c>
      <c r="BH56" t="s">
        <v>428</v>
      </c>
      <c r="BJ56" t="s">
        <v>429</v>
      </c>
      <c r="BT56">
        <v>385643</v>
      </c>
    </row>
    <row r="57" spans="1:72" x14ac:dyDescent="0.3">
      <c r="A57">
        <v>385642</v>
      </c>
      <c r="B57">
        <v>317535</v>
      </c>
      <c r="F57" t="s">
        <v>0</v>
      </c>
      <c r="G57" t="s">
        <v>1</v>
      </c>
      <c r="H57" t="s">
        <v>430</v>
      </c>
      <c r="I57" s="1" t="str">
        <f t="shared" si="2"/>
        <v>Hb</v>
      </c>
      <c r="K57">
        <v>1</v>
      </c>
      <c r="L57" t="s">
        <v>3</v>
      </c>
      <c r="M57">
        <v>102287</v>
      </c>
      <c r="N57" t="s">
        <v>4</v>
      </c>
      <c r="T57" t="s">
        <v>423</v>
      </c>
      <c r="U57" s="2">
        <v>1</v>
      </c>
      <c r="V57" t="s">
        <v>101</v>
      </c>
      <c r="W57" t="s">
        <v>101</v>
      </c>
      <c r="X57" s="3" t="s">
        <v>53</v>
      </c>
      <c r="Y57" s="4">
        <v>2</v>
      </c>
      <c r="Z57" s="5">
        <v>301</v>
      </c>
      <c r="AA57" s="5" t="s">
        <v>101</v>
      </c>
      <c r="AB57" t="s">
        <v>431</v>
      </c>
      <c r="AC57">
        <v>1916</v>
      </c>
      <c r="AD57">
        <v>6</v>
      </c>
      <c r="AE57">
        <v>4</v>
      </c>
      <c r="AF57" t="s">
        <v>432</v>
      </c>
      <c r="AG57" t="s">
        <v>432</v>
      </c>
      <c r="AH57">
        <v>263915</v>
      </c>
      <c r="AI57">
        <v>6652126</v>
      </c>
      <c r="AJ57" s="5">
        <v>263000</v>
      </c>
      <c r="AK57" s="5">
        <v>6653000</v>
      </c>
      <c r="AL57">
        <v>1000</v>
      </c>
      <c r="AN57">
        <v>8</v>
      </c>
      <c r="AO57" t="s">
        <v>11</v>
      </c>
      <c r="AP57" t="s">
        <v>433</v>
      </c>
      <c r="AQ57">
        <v>102287</v>
      </c>
      <c r="AS57" s="6" t="s">
        <v>13</v>
      </c>
      <c r="AT57">
        <v>1</v>
      </c>
      <c r="AU57" t="s">
        <v>14</v>
      </c>
      <c r="AV57" t="s">
        <v>426</v>
      </c>
      <c r="AW57" t="s">
        <v>434</v>
      </c>
      <c r="AX57">
        <v>8</v>
      </c>
      <c r="AY57" t="s">
        <v>17</v>
      </c>
      <c r="AZ57" t="s">
        <v>18</v>
      </c>
      <c r="BA57">
        <v>1</v>
      </c>
      <c r="BB57" s="7">
        <v>44460</v>
      </c>
      <c r="BC57" s="8" t="s">
        <v>19</v>
      </c>
      <c r="BE57">
        <v>3</v>
      </c>
      <c r="BF57">
        <v>489018</v>
      </c>
      <c r="BG57">
        <v>65410</v>
      </c>
      <c r="BH57" t="s">
        <v>435</v>
      </c>
      <c r="BJ57" t="s">
        <v>436</v>
      </c>
      <c r="BT57">
        <v>385642</v>
      </c>
    </row>
    <row r="58" spans="1:72" x14ac:dyDescent="0.3">
      <c r="A58">
        <v>385641</v>
      </c>
      <c r="B58">
        <v>317534</v>
      </c>
      <c r="F58" t="s">
        <v>0</v>
      </c>
      <c r="G58" t="s">
        <v>1</v>
      </c>
      <c r="H58" t="s">
        <v>437</v>
      </c>
      <c r="I58" s="1" t="str">
        <f t="shared" si="2"/>
        <v>Hb</v>
      </c>
      <c r="K58">
        <v>1</v>
      </c>
      <c r="L58" t="s">
        <v>3</v>
      </c>
      <c r="M58">
        <v>102287</v>
      </c>
      <c r="N58" t="s">
        <v>4</v>
      </c>
      <c r="T58" t="s">
        <v>423</v>
      </c>
      <c r="U58" s="2">
        <v>1</v>
      </c>
      <c r="V58" t="s">
        <v>101</v>
      </c>
      <c r="W58" t="s">
        <v>101</v>
      </c>
      <c r="X58" s="3" t="s">
        <v>53</v>
      </c>
      <c r="Y58" s="4">
        <v>2</v>
      </c>
      <c r="Z58" s="5">
        <v>301</v>
      </c>
      <c r="AA58" s="5" t="s">
        <v>101</v>
      </c>
      <c r="AB58" t="s">
        <v>424</v>
      </c>
      <c r="AC58">
        <v>1916</v>
      </c>
      <c r="AD58">
        <v>8</v>
      </c>
      <c r="AE58">
        <v>5</v>
      </c>
      <c r="AF58" t="s">
        <v>10</v>
      </c>
      <c r="AG58" t="s">
        <v>10</v>
      </c>
      <c r="AH58">
        <v>263915</v>
      </c>
      <c r="AI58">
        <v>6652126</v>
      </c>
      <c r="AJ58" s="5">
        <v>263000</v>
      </c>
      <c r="AK58" s="5">
        <v>6653000</v>
      </c>
      <c r="AL58">
        <v>1000</v>
      </c>
      <c r="AN58">
        <v>8</v>
      </c>
      <c r="AO58" t="s">
        <v>11</v>
      </c>
      <c r="AP58" t="s">
        <v>438</v>
      </c>
      <c r="AQ58">
        <v>102287</v>
      </c>
      <c r="AS58" s="6" t="s">
        <v>13</v>
      </c>
      <c r="AT58">
        <v>1</v>
      </c>
      <c r="AU58" t="s">
        <v>14</v>
      </c>
      <c r="AV58" t="s">
        <v>426</v>
      </c>
      <c r="AW58" t="s">
        <v>439</v>
      </c>
      <c r="AX58">
        <v>8</v>
      </c>
      <c r="AY58" t="s">
        <v>17</v>
      </c>
      <c r="AZ58" t="s">
        <v>18</v>
      </c>
      <c r="BA58">
        <v>1</v>
      </c>
      <c r="BB58" s="7">
        <v>44460</v>
      </c>
      <c r="BC58" s="8" t="s">
        <v>19</v>
      </c>
      <c r="BE58">
        <v>3</v>
      </c>
      <c r="BF58">
        <v>489017</v>
      </c>
      <c r="BG58">
        <v>65409</v>
      </c>
      <c r="BH58" t="s">
        <v>440</v>
      </c>
      <c r="BJ58" t="s">
        <v>441</v>
      </c>
      <c r="BT58">
        <v>385641</v>
      </c>
    </row>
    <row r="59" spans="1:72" x14ac:dyDescent="0.3">
      <c r="A59">
        <v>387520</v>
      </c>
      <c r="B59">
        <v>209957</v>
      </c>
      <c r="F59" t="s">
        <v>0</v>
      </c>
      <c r="G59" t="s">
        <v>127</v>
      </c>
      <c r="H59" t="s">
        <v>442</v>
      </c>
      <c r="I59" s="1" t="str">
        <f t="shared" si="2"/>
        <v>Hb</v>
      </c>
      <c r="K59">
        <v>1</v>
      </c>
      <c r="L59" t="s">
        <v>3</v>
      </c>
      <c r="M59">
        <v>102287</v>
      </c>
      <c r="N59" t="s">
        <v>4</v>
      </c>
      <c r="T59" t="s">
        <v>443</v>
      </c>
      <c r="U59" s="2">
        <v>1</v>
      </c>
      <c r="V59" t="s">
        <v>101</v>
      </c>
      <c r="W59" t="s">
        <v>101</v>
      </c>
      <c r="X59" s="3" t="s">
        <v>53</v>
      </c>
      <c r="Y59" s="4">
        <v>2</v>
      </c>
      <c r="Z59" s="5">
        <v>301</v>
      </c>
      <c r="AA59" s="5" t="s">
        <v>101</v>
      </c>
      <c r="AB59" t="s">
        <v>188</v>
      </c>
      <c r="AC59">
        <v>1880</v>
      </c>
      <c r="AD59">
        <v>7</v>
      </c>
      <c r="AE59">
        <v>1</v>
      </c>
      <c r="AF59" t="s">
        <v>251</v>
      </c>
      <c r="AG59" t="s">
        <v>251</v>
      </c>
      <c r="AH59">
        <v>264290</v>
      </c>
      <c r="AI59">
        <v>6651678</v>
      </c>
      <c r="AJ59" s="5">
        <v>265000</v>
      </c>
      <c r="AK59" s="5">
        <v>6651000</v>
      </c>
      <c r="AL59">
        <v>707</v>
      </c>
      <c r="AN59">
        <v>37</v>
      </c>
      <c r="AP59" t="s">
        <v>444</v>
      </c>
      <c r="AQ59">
        <v>102287</v>
      </c>
      <c r="AS59" s="6" t="s">
        <v>13</v>
      </c>
      <c r="AT59">
        <v>1</v>
      </c>
      <c r="AU59" t="s">
        <v>14</v>
      </c>
      <c r="AV59" t="s">
        <v>445</v>
      </c>
      <c r="AW59" t="s">
        <v>446</v>
      </c>
      <c r="AX59">
        <v>37</v>
      </c>
      <c r="AY59" t="s">
        <v>134</v>
      </c>
      <c r="AZ59" t="s">
        <v>18</v>
      </c>
      <c r="BA59">
        <v>1</v>
      </c>
      <c r="BB59" s="7">
        <v>41767</v>
      </c>
      <c r="BC59" s="8" t="s">
        <v>19</v>
      </c>
      <c r="BE59">
        <v>4</v>
      </c>
      <c r="BF59">
        <v>364746</v>
      </c>
      <c r="BG59">
        <v>65373</v>
      </c>
      <c r="BH59" t="s">
        <v>447</v>
      </c>
      <c r="BJ59" t="s">
        <v>448</v>
      </c>
      <c r="BT59">
        <v>387520</v>
      </c>
    </row>
    <row r="60" spans="1:72" x14ac:dyDescent="0.3">
      <c r="A60">
        <v>539007</v>
      </c>
      <c r="B60">
        <v>451265</v>
      </c>
      <c r="F60" t="s">
        <v>40</v>
      </c>
      <c r="G60" t="s">
        <v>234</v>
      </c>
      <c r="H60" t="s">
        <v>449</v>
      </c>
      <c r="I60" t="s">
        <v>43</v>
      </c>
      <c r="K60">
        <v>1</v>
      </c>
      <c r="L60" t="s">
        <v>3</v>
      </c>
      <c r="M60">
        <v>102287</v>
      </c>
      <c r="N60" t="s">
        <v>4</v>
      </c>
      <c r="T60" t="s">
        <v>443</v>
      </c>
      <c r="U60" s="11">
        <v>3</v>
      </c>
      <c r="V60" t="s">
        <v>101</v>
      </c>
      <c r="W60" t="s">
        <v>101</v>
      </c>
      <c r="X60" t="s">
        <v>53</v>
      </c>
      <c r="Y60" s="4">
        <v>2</v>
      </c>
      <c r="Z60" s="5">
        <v>301</v>
      </c>
      <c r="AA60" t="s">
        <v>101</v>
      </c>
      <c r="AB60" t="s">
        <v>250</v>
      </c>
      <c r="AC60">
        <v>1882</v>
      </c>
      <c r="AD60">
        <v>6</v>
      </c>
      <c r="AE60">
        <v>8</v>
      </c>
      <c r="AF60" t="s">
        <v>251</v>
      </c>
      <c r="AH60">
        <v>264534</v>
      </c>
      <c r="AI60">
        <v>6651549</v>
      </c>
      <c r="AJ60" s="5">
        <v>265000</v>
      </c>
      <c r="AK60" s="5">
        <v>6651000</v>
      </c>
      <c r="AL60" s="2">
        <v>99999</v>
      </c>
      <c r="AP60" t="s">
        <v>450</v>
      </c>
      <c r="AQ60">
        <v>102287</v>
      </c>
      <c r="AS60" s="6" t="s">
        <v>13</v>
      </c>
      <c r="AT60">
        <v>1</v>
      </c>
      <c r="AU60" t="s">
        <v>14</v>
      </c>
      <c r="AV60" t="s">
        <v>451</v>
      </c>
      <c r="AW60" t="s">
        <v>452</v>
      </c>
      <c r="AX60">
        <v>40</v>
      </c>
      <c r="AY60" t="s">
        <v>234</v>
      </c>
      <c r="BC60" s="10" t="s">
        <v>45</v>
      </c>
      <c r="BE60">
        <v>4</v>
      </c>
      <c r="BF60">
        <v>587</v>
      </c>
      <c r="BG60">
        <v>65383</v>
      </c>
      <c r="BH60" t="s">
        <v>453</v>
      </c>
      <c r="BI60">
        <v>2</v>
      </c>
      <c r="BJ60" t="s">
        <v>453</v>
      </c>
      <c r="BK60" s="10">
        <v>9</v>
      </c>
      <c r="BP60" t="s">
        <v>454</v>
      </c>
      <c r="BQ60" t="s">
        <v>455</v>
      </c>
      <c r="BR60" t="s">
        <v>271</v>
      </c>
      <c r="BT60">
        <v>539007</v>
      </c>
    </row>
    <row r="61" spans="1:72" x14ac:dyDescent="0.3">
      <c r="A61">
        <v>389776</v>
      </c>
      <c r="B61">
        <v>209116</v>
      </c>
      <c r="F61" t="s">
        <v>0</v>
      </c>
      <c r="G61" t="s">
        <v>127</v>
      </c>
      <c r="H61" t="s">
        <v>456</v>
      </c>
      <c r="I61" s="1" t="str">
        <f>HYPERLINK(AP61,"Hb")</f>
        <v>Hb</v>
      </c>
      <c r="K61">
        <v>1</v>
      </c>
      <c r="L61" t="s">
        <v>3</v>
      </c>
      <c r="M61">
        <v>102287</v>
      </c>
      <c r="N61" t="s">
        <v>4</v>
      </c>
      <c r="T61" t="s">
        <v>443</v>
      </c>
      <c r="U61" s="10">
        <v>2</v>
      </c>
      <c r="V61" t="s">
        <v>101</v>
      </c>
      <c r="W61" t="s">
        <v>101</v>
      </c>
      <c r="X61" s="3" t="s">
        <v>53</v>
      </c>
      <c r="Y61" s="4">
        <v>2</v>
      </c>
      <c r="Z61" s="5">
        <v>301</v>
      </c>
      <c r="AA61" s="5" t="s">
        <v>101</v>
      </c>
      <c r="AB61" t="s">
        <v>257</v>
      </c>
      <c r="AC61">
        <v>1882</v>
      </c>
      <c r="AD61">
        <v>6</v>
      </c>
      <c r="AE61">
        <v>8</v>
      </c>
      <c r="AF61" t="s">
        <v>251</v>
      </c>
      <c r="AG61" t="s">
        <v>251</v>
      </c>
      <c r="AH61">
        <v>264792</v>
      </c>
      <c r="AI61">
        <v>6651635</v>
      </c>
      <c r="AJ61" s="5">
        <v>265000</v>
      </c>
      <c r="AK61" s="5">
        <v>6651000</v>
      </c>
      <c r="AL61">
        <v>1803</v>
      </c>
      <c r="AN61">
        <v>37</v>
      </c>
      <c r="AP61" t="s">
        <v>457</v>
      </c>
      <c r="AQ61">
        <v>102287</v>
      </c>
      <c r="AS61" s="6" t="s">
        <v>13</v>
      </c>
      <c r="AT61">
        <v>1</v>
      </c>
      <c r="AU61" t="s">
        <v>14</v>
      </c>
      <c r="AV61" t="s">
        <v>458</v>
      </c>
      <c r="AW61" t="s">
        <v>459</v>
      </c>
      <c r="AX61">
        <v>37</v>
      </c>
      <c r="AY61" t="s">
        <v>134</v>
      </c>
      <c r="AZ61" t="s">
        <v>18</v>
      </c>
      <c r="BA61">
        <v>1</v>
      </c>
      <c r="BB61" s="7">
        <v>41767</v>
      </c>
      <c r="BC61" s="8" t="s">
        <v>19</v>
      </c>
      <c r="BE61">
        <v>4</v>
      </c>
      <c r="BF61">
        <v>363960</v>
      </c>
      <c r="BG61">
        <v>65387</v>
      </c>
      <c r="BH61" t="s">
        <v>460</v>
      </c>
      <c r="BJ61" t="s">
        <v>461</v>
      </c>
      <c r="BT61">
        <v>389776</v>
      </c>
    </row>
    <row r="62" spans="1:72" x14ac:dyDescent="0.3">
      <c r="A62">
        <v>535870</v>
      </c>
      <c r="B62">
        <v>451655</v>
      </c>
      <c r="F62" t="s">
        <v>40</v>
      </c>
      <c r="G62" t="s">
        <v>40</v>
      </c>
      <c r="H62" t="s">
        <v>462</v>
      </c>
      <c r="I62" t="s">
        <v>43</v>
      </c>
      <c r="K62">
        <v>1</v>
      </c>
      <c r="L62" t="s">
        <v>3</v>
      </c>
      <c r="M62">
        <v>102287</v>
      </c>
      <c r="N62" t="s">
        <v>4</v>
      </c>
      <c r="V62" t="s">
        <v>101</v>
      </c>
      <c r="W62" t="s">
        <v>101</v>
      </c>
      <c r="X62" t="s">
        <v>53</v>
      </c>
      <c r="Y62" s="4">
        <v>2</v>
      </c>
      <c r="Z62" s="5">
        <v>301</v>
      </c>
      <c r="AA62" t="s">
        <v>101</v>
      </c>
      <c r="AB62" t="s">
        <v>463</v>
      </c>
      <c r="AC62">
        <v>1993</v>
      </c>
      <c r="AD62">
        <v>5</v>
      </c>
      <c r="AF62" t="s">
        <v>464</v>
      </c>
      <c r="AQ62">
        <v>102287</v>
      </c>
      <c r="AY62" t="s">
        <v>40</v>
      </c>
      <c r="BC62" s="10" t="s">
        <v>45</v>
      </c>
      <c r="BE62">
        <v>3</v>
      </c>
      <c r="BF62">
        <v>585</v>
      </c>
      <c r="BG62">
        <v>65418</v>
      </c>
      <c r="BH62" t="s">
        <v>465</v>
      </c>
      <c r="BI62">
        <v>4</v>
      </c>
      <c r="BJ62" t="s">
        <v>465</v>
      </c>
      <c r="BK62" s="10">
        <v>9</v>
      </c>
      <c r="BR62" t="s">
        <v>271</v>
      </c>
      <c r="BT62">
        <v>535870</v>
      </c>
    </row>
    <row r="63" spans="1:72" x14ac:dyDescent="0.3">
      <c r="A63">
        <v>502480</v>
      </c>
      <c r="B63">
        <v>317572</v>
      </c>
      <c r="F63" t="s">
        <v>0</v>
      </c>
      <c r="G63" t="s">
        <v>1</v>
      </c>
      <c r="H63" t="s">
        <v>466</v>
      </c>
      <c r="I63" s="1" t="str">
        <f t="shared" ref="I63:I70" si="3">HYPERLINK(AP63,"Hb")</f>
        <v>Hb</v>
      </c>
      <c r="K63">
        <v>1</v>
      </c>
      <c r="L63" t="s">
        <v>3</v>
      </c>
      <c r="M63">
        <v>102287</v>
      </c>
      <c r="N63" t="s">
        <v>4</v>
      </c>
      <c r="T63" t="s">
        <v>467</v>
      </c>
      <c r="U63" s="11">
        <v>3</v>
      </c>
      <c r="V63" t="s">
        <v>468</v>
      </c>
      <c r="W63" t="s">
        <v>469</v>
      </c>
      <c r="X63" t="s">
        <v>470</v>
      </c>
      <c r="Y63" s="4">
        <v>4</v>
      </c>
      <c r="Z63" s="5">
        <v>402</v>
      </c>
      <c r="AA63" s="5" t="s">
        <v>469</v>
      </c>
      <c r="AB63" t="s">
        <v>471</v>
      </c>
      <c r="AC63">
        <v>1943</v>
      </c>
      <c r="AD63">
        <v>7</v>
      </c>
      <c r="AE63">
        <v>16</v>
      </c>
      <c r="AF63" t="s">
        <v>472</v>
      </c>
      <c r="AG63" t="s">
        <v>472</v>
      </c>
      <c r="AH63">
        <v>345917</v>
      </c>
      <c r="AI63">
        <v>6678655</v>
      </c>
      <c r="AJ63" s="5">
        <v>345000</v>
      </c>
      <c r="AK63" s="5">
        <v>6679000</v>
      </c>
      <c r="AL63">
        <v>30192</v>
      </c>
      <c r="AN63">
        <v>8</v>
      </c>
      <c r="AO63" t="s">
        <v>473</v>
      </c>
      <c r="AP63" t="s">
        <v>474</v>
      </c>
      <c r="AQ63">
        <v>102287</v>
      </c>
      <c r="AS63" s="6" t="s">
        <v>13</v>
      </c>
      <c r="AT63">
        <v>1</v>
      </c>
      <c r="AU63" t="s">
        <v>14</v>
      </c>
      <c r="AV63" t="s">
        <v>475</v>
      </c>
      <c r="AW63" t="s">
        <v>476</v>
      </c>
      <c r="AX63">
        <v>8</v>
      </c>
      <c r="AY63" t="s">
        <v>17</v>
      </c>
      <c r="AZ63" t="s">
        <v>18</v>
      </c>
      <c r="BA63">
        <v>1</v>
      </c>
      <c r="BB63" s="7">
        <v>41677</v>
      </c>
      <c r="BC63" s="8" t="s">
        <v>19</v>
      </c>
      <c r="BE63">
        <v>3</v>
      </c>
      <c r="BF63">
        <v>489054</v>
      </c>
      <c r="BG63">
        <v>65421</v>
      </c>
      <c r="BH63" t="s">
        <v>477</v>
      </c>
      <c r="BJ63" t="s">
        <v>478</v>
      </c>
      <c r="BT63">
        <v>502480</v>
      </c>
    </row>
    <row r="64" spans="1:72" x14ac:dyDescent="0.3">
      <c r="A64">
        <v>461675</v>
      </c>
      <c r="B64">
        <v>317566</v>
      </c>
      <c r="F64" t="s">
        <v>0</v>
      </c>
      <c r="G64" t="s">
        <v>1</v>
      </c>
      <c r="H64" t="s">
        <v>479</v>
      </c>
      <c r="I64" s="1" t="str">
        <f t="shared" si="3"/>
        <v>Hb</v>
      </c>
      <c r="K64">
        <v>1</v>
      </c>
      <c r="L64" t="s">
        <v>3</v>
      </c>
      <c r="M64">
        <v>102287</v>
      </c>
      <c r="N64" t="s">
        <v>4</v>
      </c>
      <c r="T64" t="s">
        <v>480</v>
      </c>
      <c r="U64" s="11">
        <v>3</v>
      </c>
      <c r="V64" t="s">
        <v>468</v>
      </c>
      <c r="W64" t="s">
        <v>481</v>
      </c>
      <c r="X64" t="s">
        <v>470</v>
      </c>
      <c r="Y64" s="4">
        <v>4</v>
      </c>
      <c r="Z64" s="5">
        <v>403</v>
      </c>
      <c r="AA64" s="5" t="s">
        <v>481</v>
      </c>
      <c r="AB64" t="s">
        <v>482</v>
      </c>
      <c r="AC64">
        <v>1910</v>
      </c>
      <c r="AD64">
        <v>6</v>
      </c>
      <c r="AE64">
        <v>2</v>
      </c>
      <c r="AF64" t="s">
        <v>483</v>
      </c>
      <c r="AG64" t="s">
        <v>483</v>
      </c>
      <c r="AH64">
        <v>291152</v>
      </c>
      <c r="AI64">
        <v>6763416</v>
      </c>
      <c r="AJ64" s="5">
        <v>291000</v>
      </c>
      <c r="AK64" s="5">
        <v>6763000</v>
      </c>
      <c r="AL64">
        <v>27554</v>
      </c>
      <c r="AN64">
        <v>8</v>
      </c>
      <c r="AO64" t="s">
        <v>484</v>
      </c>
      <c r="AP64" t="s">
        <v>485</v>
      </c>
      <c r="AQ64">
        <v>102287</v>
      </c>
      <c r="AS64" s="6" t="s">
        <v>13</v>
      </c>
      <c r="AT64">
        <v>1</v>
      </c>
      <c r="AU64" t="s">
        <v>14</v>
      </c>
      <c r="AV64" t="s">
        <v>486</v>
      </c>
      <c r="AW64" t="s">
        <v>487</v>
      </c>
      <c r="AX64">
        <v>8</v>
      </c>
      <c r="AY64" t="s">
        <v>17</v>
      </c>
      <c r="AZ64" t="s">
        <v>18</v>
      </c>
      <c r="BA64">
        <v>1</v>
      </c>
      <c r="BB64" s="7">
        <v>41677</v>
      </c>
      <c r="BC64" s="8" t="s">
        <v>19</v>
      </c>
      <c r="BE64">
        <v>3</v>
      </c>
      <c r="BF64">
        <v>489048</v>
      </c>
      <c r="BG64">
        <v>65422</v>
      </c>
      <c r="BH64" t="s">
        <v>488</v>
      </c>
      <c r="BJ64" t="s">
        <v>489</v>
      </c>
      <c r="BT64">
        <v>461675</v>
      </c>
    </row>
    <row r="65" spans="1:72" x14ac:dyDescent="0.3">
      <c r="A65">
        <v>463173</v>
      </c>
      <c r="B65">
        <v>308744</v>
      </c>
      <c r="F65" t="s">
        <v>0</v>
      </c>
      <c r="G65" t="s">
        <v>1</v>
      </c>
      <c r="H65" t="s">
        <v>490</v>
      </c>
      <c r="I65" s="1" t="str">
        <f t="shared" si="3"/>
        <v>Hb</v>
      </c>
      <c r="K65">
        <v>1</v>
      </c>
      <c r="L65" t="s">
        <v>3</v>
      </c>
      <c r="M65">
        <v>102287</v>
      </c>
      <c r="N65" t="s">
        <v>4</v>
      </c>
      <c r="T65" t="s">
        <v>491</v>
      </c>
      <c r="U65" s="2">
        <v>1</v>
      </c>
      <c r="V65" t="s">
        <v>468</v>
      </c>
      <c r="W65" t="s">
        <v>481</v>
      </c>
      <c r="X65" t="s">
        <v>470</v>
      </c>
      <c r="Y65" s="4">
        <v>4</v>
      </c>
      <c r="Z65" s="5">
        <v>403</v>
      </c>
      <c r="AA65" s="5" t="s">
        <v>481</v>
      </c>
      <c r="AB65" t="s">
        <v>492</v>
      </c>
      <c r="AC65">
        <v>1948</v>
      </c>
      <c r="AD65">
        <v>7</v>
      </c>
      <c r="AE65">
        <v>9</v>
      </c>
      <c r="AF65" t="s">
        <v>493</v>
      </c>
      <c r="AG65" t="s">
        <v>494</v>
      </c>
      <c r="AH65">
        <v>292126</v>
      </c>
      <c r="AI65">
        <v>6748383</v>
      </c>
      <c r="AJ65" s="5">
        <v>293000</v>
      </c>
      <c r="AK65" s="5">
        <v>6749000</v>
      </c>
      <c r="AL65">
        <v>707</v>
      </c>
      <c r="AN65">
        <v>8</v>
      </c>
      <c r="AO65" t="s">
        <v>11</v>
      </c>
      <c r="AP65" t="s">
        <v>495</v>
      </c>
      <c r="AQ65">
        <v>102287</v>
      </c>
      <c r="AS65" s="6" t="s">
        <v>13</v>
      </c>
      <c r="AT65">
        <v>1</v>
      </c>
      <c r="AU65" t="s">
        <v>14</v>
      </c>
      <c r="AV65" t="s">
        <v>496</v>
      </c>
      <c r="AW65" t="s">
        <v>497</v>
      </c>
      <c r="AX65">
        <v>8</v>
      </c>
      <c r="AY65" t="s">
        <v>17</v>
      </c>
      <c r="AZ65" t="s">
        <v>18</v>
      </c>
      <c r="BA65">
        <v>1</v>
      </c>
      <c r="BB65" s="7">
        <v>33655</v>
      </c>
      <c r="BC65" s="8" t="s">
        <v>19</v>
      </c>
      <c r="BE65">
        <v>3</v>
      </c>
      <c r="BF65">
        <v>481255</v>
      </c>
      <c r="BG65">
        <v>65423</v>
      </c>
      <c r="BH65" t="s">
        <v>498</v>
      </c>
      <c r="BJ65" t="s">
        <v>499</v>
      </c>
      <c r="BT65">
        <v>463173</v>
      </c>
    </row>
    <row r="66" spans="1:72" x14ac:dyDescent="0.3">
      <c r="A66">
        <v>432165</v>
      </c>
      <c r="B66">
        <v>317569</v>
      </c>
      <c r="F66" t="s">
        <v>0</v>
      </c>
      <c r="G66" t="s">
        <v>1</v>
      </c>
      <c r="H66" t="s">
        <v>500</v>
      </c>
      <c r="I66" s="1" t="str">
        <f t="shared" si="3"/>
        <v>Hb</v>
      </c>
      <c r="K66">
        <v>1</v>
      </c>
      <c r="L66" t="s">
        <v>3</v>
      </c>
      <c r="M66">
        <v>102287</v>
      </c>
      <c r="N66" t="s">
        <v>4</v>
      </c>
      <c r="T66" t="s">
        <v>501</v>
      </c>
      <c r="U66" s="11">
        <v>3</v>
      </c>
      <c r="V66" t="s">
        <v>468</v>
      </c>
      <c r="W66" t="s">
        <v>502</v>
      </c>
      <c r="X66" t="s">
        <v>470</v>
      </c>
      <c r="Y66" s="4">
        <v>4</v>
      </c>
      <c r="Z66" s="5">
        <v>412</v>
      </c>
      <c r="AA66" s="5" t="s">
        <v>502</v>
      </c>
      <c r="AB66" t="s">
        <v>503</v>
      </c>
      <c r="AC66">
        <v>1903</v>
      </c>
      <c r="AD66">
        <v>1</v>
      </c>
      <c r="AE66">
        <v>1</v>
      </c>
      <c r="AF66" t="s">
        <v>504</v>
      </c>
      <c r="AG66" t="s">
        <v>504</v>
      </c>
      <c r="AH66">
        <v>275655</v>
      </c>
      <c r="AI66">
        <v>6769410</v>
      </c>
      <c r="AJ66" s="5">
        <v>275000</v>
      </c>
      <c r="AK66" s="5">
        <v>6769000</v>
      </c>
      <c r="AL66">
        <v>39112</v>
      </c>
      <c r="AN66">
        <v>8</v>
      </c>
      <c r="AO66" t="s">
        <v>505</v>
      </c>
      <c r="AP66" t="s">
        <v>506</v>
      </c>
      <c r="AQ66">
        <v>102287</v>
      </c>
      <c r="AS66" s="6" t="s">
        <v>13</v>
      </c>
      <c r="AT66">
        <v>1</v>
      </c>
      <c r="AU66" t="s">
        <v>14</v>
      </c>
      <c r="AV66" t="s">
        <v>507</v>
      </c>
      <c r="AW66" t="s">
        <v>508</v>
      </c>
      <c r="AX66">
        <v>8</v>
      </c>
      <c r="AY66" t="s">
        <v>17</v>
      </c>
      <c r="AZ66" t="s">
        <v>18</v>
      </c>
      <c r="BA66">
        <v>1</v>
      </c>
      <c r="BB66" s="7">
        <v>41677</v>
      </c>
      <c r="BC66" s="8" t="s">
        <v>19</v>
      </c>
      <c r="BE66">
        <v>3</v>
      </c>
      <c r="BF66">
        <v>489051</v>
      </c>
      <c r="BG66">
        <v>65426</v>
      </c>
      <c r="BH66" t="s">
        <v>509</v>
      </c>
      <c r="BJ66" t="s">
        <v>510</v>
      </c>
      <c r="BT66">
        <v>432165</v>
      </c>
    </row>
    <row r="67" spans="1:72" x14ac:dyDescent="0.3">
      <c r="A67">
        <v>432017</v>
      </c>
      <c r="B67">
        <v>142045</v>
      </c>
      <c r="F67" t="s">
        <v>0</v>
      </c>
      <c r="G67" t="s">
        <v>62</v>
      </c>
      <c r="H67" t="s">
        <v>511</v>
      </c>
      <c r="I67" s="1" t="str">
        <f t="shared" si="3"/>
        <v>Hb</v>
      </c>
      <c r="K67">
        <v>1</v>
      </c>
      <c r="L67" t="s">
        <v>3</v>
      </c>
      <c r="M67">
        <v>102287</v>
      </c>
      <c r="N67" t="s">
        <v>4</v>
      </c>
      <c r="T67" t="s">
        <v>501</v>
      </c>
      <c r="U67" s="11">
        <v>3</v>
      </c>
      <c r="V67" t="s">
        <v>468</v>
      </c>
      <c r="W67" t="s">
        <v>502</v>
      </c>
      <c r="X67" t="s">
        <v>470</v>
      </c>
      <c r="Y67" s="4">
        <v>4</v>
      </c>
      <c r="Z67" s="5">
        <v>412</v>
      </c>
      <c r="AA67" s="5" t="s">
        <v>502</v>
      </c>
      <c r="AB67" t="s">
        <v>512</v>
      </c>
      <c r="AC67">
        <v>1903</v>
      </c>
      <c r="AD67">
        <v>6</v>
      </c>
      <c r="AE67">
        <v>15</v>
      </c>
      <c r="AF67" t="s">
        <v>513</v>
      </c>
      <c r="AG67" t="s">
        <v>513</v>
      </c>
      <c r="AH67">
        <v>275655</v>
      </c>
      <c r="AI67">
        <v>6769410</v>
      </c>
      <c r="AJ67" s="5">
        <v>275000</v>
      </c>
      <c r="AK67" s="5">
        <v>6769000</v>
      </c>
      <c r="AL67">
        <v>39112</v>
      </c>
      <c r="AN67">
        <v>105</v>
      </c>
      <c r="AO67" t="s">
        <v>505</v>
      </c>
      <c r="AP67" t="s">
        <v>514</v>
      </c>
      <c r="AQ67">
        <v>102287</v>
      </c>
      <c r="AS67" s="6" t="s">
        <v>13</v>
      </c>
      <c r="AT67">
        <v>1</v>
      </c>
      <c r="AU67" t="s">
        <v>14</v>
      </c>
      <c r="AV67" t="s">
        <v>507</v>
      </c>
      <c r="AW67" t="s">
        <v>515</v>
      </c>
      <c r="AX67">
        <v>105</v>
      </c>
      <c r="AY67" t="s">
        <v>72</v>
      </c>
      <c r="AZ67" t="s">
        <v>73</v>
      </c>
      <c r="BA67">
        <v>1</v>
      </c>
      <c r="BB67" s="7">
        <v>40648</v>
      </c>
      <c r="BC67" s="8" t="s">
        <v>19</v>
      </c>
      <c r="BE67">
        <v>5</v>
      </c>
      <c r="BF67">
        <v>293855</v>
      </c>
      <c r="BG67">
        <v>65424</v>
      </c>
      <c r="BH67" t="s">
        <v>516</v>
      </c>
      <c r="BJ67" t="s">
        <v>517</v>
      </c>
      <c r="BT67">
        <v>432017</v>
      </c>
    </row>
    <row r="68" spans="1:72" x14ac:dyDescent="0.3">
      <c r="A68">
        <v>432164</v>
      </c>
      <c r="B68">
        <v>317568</v>
      </c>
      <c r="F68" t="s">
        <v>0</v>
      </c>
      <c r="G68" t="s">
        <v>1</v>
      </c>
      <c r="H68" t="s">
        <v>518</v>
      </c>
      <c r="I68" s="1" t="str">
        <f t="shared" si="3"/>
        <v>Hb</v>
      </c>
      <c r="K68">
        <v>1</v>
      </c>
      <c r="L68" t="s">
        <v>3</v>
      </c>
      <c r="M68">
        <v>102287</v>
      </c>
      <c r="N68" t="s">
        <v>4</v>
      </c>
      <c r="T68" t="s">
        <v>501</v>
      </c>
      <c r="U68" s="11">
        <v>3</v>
      </c>
      <c r="V68" t="s">
        <v>468</v>
      </c>
      <c r="W68" t="s">
        <v>502</v>
      </c>
      <c r="X68" t="s">
        <v>470</v>
      </c>
      <c r="Y68" s="4">
        <v>4</v>
      </c>
      <c r="Z68" s="5">
        <v>412</v>
      </c>
      <c r="AA68" s="5" t="s">
        <v>502</v>
      </c>
      <c r="AB68" t="s">
        <v>503</v>
      </c>
      <c r="AC68">
        <v>1903</v>
      </c>
      <c r="AD68">
        <v>6</v>
      </c>
      <c r="AE68">
        <v>17</v>
      </c>
      <c r="AF68" t="s">
        <v>319</v>
      </c>
      <c r="AG68" t="s">
        <v>319</v>
      </c>
      <c r="AH68">
        <v>275655</v>
      </c>
      <c r="AI68">
        <v>6769410</v>
      </c>
      <c r="AJ68" s="5">
        <v>275000</v>
      </c>
      <c r="AK68" s="5">
        <v>6769000</v>
      </c>
      <c r="AL68">
        <v>39112</v>
      </c>
      <c r="AN68">
        <v>8</v>
      </c>
      <c r="AO68" t="s">
        <v>505</v>
      </c>
      <c r="AP68" t="s">
        <v>519</v>
      </c>
      <c r="AQ68">
        <v>102287</v>
      </c>
      <c r="AS68" s="6" t="s">
        <v>13</v>
      </c>
      <c r="AT68">
        <v>1</v>
      </c>
      <c r="AU68" t="s">
        <v>14</v>
      </c>
      <c r="AV68" t="s">
        <v>507</v>
      </c>
      <c r="AW68" t="s">
        <v>520</v>
      </c>
      <c r="AX68">
        <v>8</v>
      </c>
      <c r="AY68" t="s">
        <v>17</v>
      </c>
      <c r="AZ68" t="s">
        <v>18</v>
      </c>
      <c r="BA68">
        <v>1</v>
      </c>
      <c r="BB68" s="7">
        <v>41677</v>
      </c>
      <c r="BC68" s="8" t="s">
        <v>19</v>
      </c>
      <c r="BE68">
        <v>3</v>
      </c>
      <c r="BF68">
        <v>489050</v>
      </c>
      <c r="BG68">
        <v>65425</v>
      </c>
      <c r="BH68" t="s">
        <v>521</v>
      </c>
      <c r="BJ68" t="s">
        <v>522</v>
      </c>
      <c r="BT68">
        <v>432164</v>
      </c>
    </row>
    <row r="69" spans="1:72" x14ac:dyDescent="0.3">
      <c r="A69">
        <v>432016</v>
      </c>
      <c r="B69">
        <v>142044</v>
      </c>
      <c r="F69" t="s">
        <v>0</v>
      </c>
      <c r="G69" t="s">
        <v>62</v>
      </c>
      <c r="H69" t="s">
        <v>523</v>
      </c>
      <c r="I69" s="1" t="str">
        <f t="shared" si="3"/>
        <v>Hb</v>
      </c>
      <c r="K69">
        <v>1</v>
      </c>
      <c r="L69" t="s">
        <v>3</v>
      </c>
      <c r="M69">
        <v>102287</v>
      </c>
      <c r="N69" t="s">
        <v>4</v>
      </c>
      <c r="T69" t="s">
        <v>501</v>
      </c>
      <c r="U69" s="11">
        <v>3</v>
      </c>
      <c r="V69" t="s">
        <v>468</v>
      </c>
      <c r="W69" t="s">
        <v>502</v>
      </c>
      <c r="X69" t="s">
        <v>470</v>
      </c>
      <c r="Y69" s="4">
        <v>4</v>
      </c>
      <c r="Z69" s="5">
        <v>412</v>
      </c>
      <c r="AA69" s="5" t="s">
        <v>502</v>
      </c>
      <c r="AB69" t="s">
        <v>524</v>
      </c>
      <c r="AC69">
        <v>1912</v>
      </c>
      <c r="AD69">
        <v>7</v>
      </c>
      <c r="AE69">
        <v>4</v>
      </c>
      <c r="AF69" t="s">
        <v>525</v>
      </c>
      <c r="AG69" t="s">
        <v>525</v>
      </c>
      <c r="AH69">
        <v>275655</v>
      </c>
      <c r="AI69">
        <v>6769410</v>
      </c>
      <c r="AJ69" s="5">
        <v>275000</v>
      </c>
      <c r="AK69" s="5">
        <v>6769000</v>
      </c>
      <c r="AL69">
        <v>39112</v>
      </c>
      <c r="AN69">
        <v>105</v>
      </c>
      <c r="AO69" t="s">
        <v>505</v>
      </c>
      <c r="AP69" t="s">
        <v>526</v>
      </c>
      <c r="AQ69">
        <v>102287</v>
      </c>
      <c r="AS69" s="6" t="s">
        <v>13</v>
      </c>
      <c r="AT69">
        <v>1</v>
      </c>
      <c r="AU69" t="s">
        <v>14</v>
      </c>
      <c r="AV69" t="s">
        <v>507</v>
      </c>
      <c r="AW69" t="s">
        <v>527</v>
      </c>
      <c r="AX69">
        <v>105</v>
      </c>
      <c r="AY69" t="s">
        <v>72</v>
      </c>
      <c r="AZ69" t="s">
        <v>73</v>
      </c>
      <c r="BA69">
        <v>1</v>
      </c>
      <c r="BB69" s="7">
        <v>40648</v>
      </c>
      <c r="BC69" s="8" t="s">
        <v>19</v>
      </c>
      <c r="BE69">
        <v>5</v>
      </c>
      <c r="BF69">
        <v>293854</v>
      </c>
      <c r="BG69">
        <v>65427</v>
      </c>
      <c r="BH69" t="s">
        <v>528</v>
      </c>
      <c r="BJ69" t="s">
        <v>529</v>
      </c>
      <c r="BT69">
        <v>432016</v>
      </c>
    </row>
    <row r="70" spans="1:72" x14ac:dyDescent="0.3">
      <c r="A70">
        <v>432166</v>
      </c>
      <c r="B70">
        <v>317570</v>
      </c>
      <c r="F70" t="s">
        <v>0</v>
      </c>
      <c r="G70" t="s">
        <v>1</v>
      </c>
      <c r="H70" t="s">
        <v>530</v>
      </c>
      <c r="I70" s="1" t="str">
        <f t="shared" si="3"/>
        <v>Hb</v>
      </c>
      <c r="K70">
        <v>1</v>
      </c>
      <c r="L70" t="s">
        <v>3</v>
      </c>
      <c r="M70">
        <v>102287</v>
      </c>
      <c r="N70" t="s">
        <v>4</v>
      </c>
      <c r="T70" t="s">
        <v>501</v>
      </c>
      <c r="U70" s="11">
        <v>3</v>
      </c>
      <c r="V70" t="s">
        <v>468</v>
      </c>
      <c r="W70" t="s">
        <v>502</v>
      </c>
      <c r="X70" t="s">
        <v>470</v>
      </c>
      <c r="Y70" s="4">
        <v>4</v>
      </c>
      <c r="Z70" s="5">
        <v>412</v>
      </c>
      <c r="AA70" s="5" t="s">
        <v>502</v>
      </c>
      <c r="AB70" t="s">
        <v>531</v>
      </c>
      <c r="AC70">
        <v>1912</v>
      </c>
      <c r="AD70">
        <v>7</v>
      </c>
      <c r="AE70">
        <v>10</v>
      </c>
      <c r="AF70" t="s">
        <v>532</v>
      </c>
      <c r="AG70" t="s">
        <v>532</v>
      </c>
      <c r="AH70">
        <v>275655</v>
      </c>
      <c r="AI70">
        <v>6769410</v>
      </c>
      <c r="AJ70" s="5">
        <v>275000</v>
      </c>
      <c r="AK70" s="5">
        <v>6769000</v>
      </c>
      <c r="AL70">
        <v>39112</v>
      </c>
      <c r="AN70">
        <v>8</v>
      </c>
      <c r="AO70" t="s">
        <v>505</v>
      </c>
      <c r="AP70" t="s">
        <v>533</v>
      </c>
      <c r="AQ70">
        <v>102287</v>
      </c>
      <c r="AS70" s="6" t="s">
        <v>13</v>
      </c>
      <c r="AT70">
        <v>1</v>
      </c>
      <c r="AU70" t="s">
        <v>14</v>
      </c>
      <c r="AV70" t="s">
        <v>507</v>
      </c>
      <c r="AW70" t="s">
        <v>534</v>
      </c>
      <c r="AX70">
        <v>8</v>
      </c>
      <c r="AY70" t="s">
        <v>17</v>
      </c>
      <c r="AZ70" t="s">
        <v>18</v>
      </c>
      <c r="BA70">
        <v>1</v>
      </c>
      <c r="BB70" s="7">
        <v>41677</v>
      </c>
      <c r="BC70" s="8" t="s">
        <v>19</v>
      </c>
      <c r="BE70">
        <v>3</v>
      </c>
      <c r="BF70">
        <v>489052</v>
      </c>
      <c r="BG70">
        <v>65428</v>
      </c>
      <c r="BH70" t="s">
        <v>535</v>
      </c>
      <c r="BJ70" t="s">
        <v>536</v>
      </c>
      <c r="BT70">
        <v>432166</v>
      </c>
    </row>
    <row r="71" spans="1:72" x14ac:dyDescent="0.3">
      <c r="A71">
        <v>535532</v>
      </c>
      <c r="B71">
        <v>451273</v>
      </c>
      <c r="F71" t="s">
        <v>40</v>
      </c>
      <c r="G71" t="s">
        <v>234</v>
      </c>
      <c r="H71" t="s">
        <v>537</v>
      </c>
      <c r="I71" t="s">
        <v>43</v>
      </c>
      <c r="K71">
        <v>1</v>
      </c>
      <c r="L71" t="s">
        <v>3</v>
      </c>
      <c r="M71">
        <v>102287</v>
      </c>
      <c r="N71" t="s">
        <v>4</v>
      </c>
      <c r="V71" t="s">
        <v>468</v>
      </c>
      <c r="X71" t="s">
        <v>470</v>
      </c>
      <c r="Y71" s="4">
        <v>4</v>
      </c>
      <c r="Z71" s="5">
        <v>412</v>
      </c>
      <c r="AA71" t="s">
        <v>502</v>
      </c>
      <c r="AB71" t="s">
        <v>538</v>
      </c>
      <c r="AC71">
        <v>1950</v>
      </c>
      <c r="AD71">
        <v>6</v>
      </c>
      <c r="AE71">
        <v>19</v>
      </c>
      <c r="AF71" t="s">
        <v>539</v>
      </c>
      <c r="AQ71">
        <v>102287</v>
      </c>
      <c r="AY71" t="s">
        <v>234</v>
      </c>
      <c r="BC71" s="10" t="s">
        <v>45</v>
      </c>
      <c r="BE71">
        <v>4</v>
      </c>
      <c r="BF71">
        <v>586</v>
      </c>
      <c r="BG71">
        <v>65429</v>
      </c>
      <c r="BH71" t="s">
        <v>540</v>
      </c>
      <c r="BI71">
        <v>2</v>
      </c>
      <c r="BJ71" t="s">
        <v>540</v>
      </c>
      <c r="BK71" s="10">
        <v>9</v>
      </c>
      <c r="BR71" t="s">
        <v>271</v>
      </c>
      <c r="BT71">
        <v>535532</v>
      </c>
    </row>
    <row r="72" spans="1:72" x14ac:dyDescent="0.3">
      <c r="A72">
        <v>474365</v>
      </c>
      <c r="B72">
        <v>317571</v>
      </c>
      <c r="F72" t="s">
        <v>0</v>
      </c>
      <c r="G72" t="s">
        <v>1</v>
      </c>
      <c r="H72" t="s">
        <v>541</v>
      </c>
      <c r="I72" s="1" t="str">
        <f t="shared" ref="I72:I79" si="4">HYPERLINK(AP72,"Hb")</f>
        <v>Hb</v>
      </c>
      <c r="K72">
        <v>1</v>
      </c>
      <c r="L72" t="s">
        <v>3</v>
      </c>
      <c r="M72">
        <v>102287</v>
      </c>
      <c r="N72" t="s">
        <v>4</v>
      </c>
      <c r="T72" t="s">
        <v>542</v>
      </c>
      <c r="U72" s="11">
        <v>3</v>
      </c>
      <c r="V72" t="s">
        <v>468</v>
      </c>
      <c r="W72" t="s">
        <v>543</v>
      </c>
      <c r="X72" t="s">
        <v>470</v>
      </c>
      <c r="Y72" s="4">
        <v>4</v>
      </c>
      <c r="Z72" s="5">
        <v>417</v>
      </c>
      <c r="AA72" s="5" t="s">
        <v>543</v>
      </c>
      <c r="AB72" t="s">
        <v>544</v>
      </c>
      <c r="AC72">
        <v>1948</v>
      </c>
      <c r="AD72">
        <v>7</v>
      </c>
      <c r="AE72">
        <v>9</v>
      </c>
      <c r="AF72" t="s">
        <v>545</v>
      </c>
      <c r="AG72" t="s">
        <v>140</v>
      </c>
      <c r="AH72">
        <v>299540</v>
      </c>
      <c r="AI72">
        <v>6728723</v>
      </c>
      <c r="AJ72" s="5">
        <v>299000</v>
      </c>
      <c r="AK72" s="5">
        <v>6729000</v>
      </c>
      <c r="AL72">
        <v>25073</v>
      </c>
      <c r="AN72">
        <v>8</v>
      </c>
      <c r="AO72" t="s">
        <v>546</v>
      </c>
      <c r="AP72" t="s">
        <v>547</v>
      </c>
      <c r="AQ72">
        <v>102287</v>
      </c>
      <c r="AS72" s="6" t="s">
        <v>13</v>
      </c>
      <c r="AT72">
        <v>1</v>
      </c>
      <c r="AU72" t="s">
        <v>14</v>
      </c>
      <c r="AV72" t="s">
        <v>548</v>
      </c>
      <c r="AW72" t="s">
        <v>549</v>
      </c>
      <c r="AX72">
        <v>8</v>
      </c>
      <c r="AY72" t="s">
        <v>17</v>
      </c>
      <c r="AZ72" t="s">
        <v>18</v>
      </c>
      <c r="BA72">
        <v>1</v>
      </c>
      <c r="BB72" s="7">
        <v>41677</v>
      </c>
      <c r="BC72" s="8" t="s">
        <v>19</v>
      </c>
      <c r="BE72">
        <v>3</v>
      </c>
      <c r="BF72">
        <v>489053</v>
      </c>
      <c r="BG72">
        <v>65430</v>
      </c>
      <c r="BH72" t="s">
        <v>550</v>
      </c>
      <c r="BJ72" t="s">
        <v>551</v>
      </c>
      <c r="BT72">
        <v>474365</v>
      </c>
    </row>
    <row r="73" spans="1:72" x14ac:dyDescent="0.3">
      <c r="A73">
        <v>392224</v>
      </c>
      <c r="B73">
        <v>317567</v>
      </c>
      <c r="F73" t="s">
        <v>0</v>
      </c>
      <c r="G73" t="s">
        <v>1</v>
      </c>
      <c r="H73" t="s">
        <v>552</v>
      </c>
      <c r="I73" s="1" t="str">
        <f t="shared" si="4"/>
        <v>Hb</v>
      </c>
      <c r="K73">
        <v>1</v>
      </c>
      <c r="L73" t="s">
        <v>3</v>
      </c>
      <c r="M73">
        <v>102287</v>
      </c>
      <c r="N73" t="s">
        <v>4</v>
      </c>
      <c r="T73" t="s">
        <v>553</v>
      </c>
      <c r="U73" s="11">
        <v>3</v>
      </c>
      <c r="V73" t="s">
        <v>468</v>
      </c>
      <c r="W73" t="s">
        <v>554</v>
      </c>
      <c r="X73" t="s">
        <v>470</v>
      </c>
      <c r="Y73" s="4">
        <v>4</v>
      </c>
      <c r="Z73" s="5">
        <v>438</v>
      </c>
      <c r="AA73" s="5" t="s">
        <v>554</v>
      </c>
      <c r="AB73" t="s">
        <v>555</v>
      </c>
      <c r="AC73">
        <v>1910</v>
      </c>
      <c r="AD73">
        <v>7</v>
      </c>
      <c r="AE73">
        <v>1</v>
      </c>
      <c r="AF73" t="s">
        <v>103</v>
      </c>
      <c r="AG73" t="s">
        <v>103</v>
      </c>
      <c r="AH73">
        <v>265367</v>
      </c>
      <c r="AI73">
        <v>6889841</v>
      </c>
      <c r="AJ73" s="5">
        <v>265000</v>
      </c>
      <c r="AK73" s="5">
        <v>6889000</v>
      </c>
      <c r="AL73">
        <v>29702</v>
      </c>
      <c r="AN73">
        <v>8</v>
      </c>
      <c r="AO73" t="s">
        <v>556</v>
      </c>
      <c r="AP73" t="s">
        <v>557</v>
      </c>
      <c r="AQ73">
        <v>102287</v>
      </c>
      <c r="AS73" s="6" t="s">
        <v>13</v>
      </c>
      <c r="AT73">
        <v>1</v>
      </c>
      <c r="AU73" t="s">
        <v>14</v>
      </c>
      <c r="AV73" t="s">
        <v>558</v>
      </c>
      <c r="AW73" t="s">
        <v>559</v>
      </c>
      <c r="AX73">
        <v>8</v>
      </c>
      <c r="AY73" t="s">
        <v>17</v>
      </c>
      <c r="AZ73" t="s">
        <v>18</v>
      </c>
      <c r="BA73">
        <v>1</v>
      </c>
      <c r="BB73" s="7">
        <v>41677</v>
      </c>
      <c r="BC73" s="8" t="s">
        <v>19</v>
      </c>
      <c r="BE73">
        <v>3</v>
      </c>
      <c r="BF73">
        <v>489049</v>
      </c>
      <c r="BG73">
        <v>65431</v>
      </c>
      <c r="BH73" t="s">
        <v>560</v>
      </c>
      <c r="BJ73" t="s">
        <v>561</v>
      </c>
      <c r="BT73">
        <v>392224</v>
      </c>
    </row>
    <row r="74" spans="1:72" x14ac:dyDescent="0.3">
      <c r="A74">
        <v>307579</v>
      </c>
      <c r="B74">
        <v>317579</v>
      </c>
      <c r="F74" t="s">
        <v>0</v>
      </c>
      <c r="G74" t="s">
        <v>1</v>
      </c>
      <c r="H74" t="s">
        <v>562</v>
      </c>
      <c r="I74" s="1" t="str">
        <f t="shared" si="4"/>
        <v>Hb</v>
      </c>
      <c r="K74">
        <v>1</v>
      </c>
      <c r="L74" t="s">
        <v>3</v>
      </c>
      <c r="M74">
        <v>102287</v>
      </c>
      <c r="N74" t="s">
        <v>4</v>
      </c>
      <c r="T74" t="s">
        <v>563</v>
      </c>
      <c r="U74" s="11">
        <v>3</v>
      </c>
      <c r="V74" t="s">
        <v>468</v>
      </c>
      <c r="W74" t="s">
        <v>564</v>
      </c>
      <c r="X74" t="s">
        <v>565</v>
      </c>
      <c r="Y74" s="4">
        <v>5</v>
      </c>
      <c r="Z74" s="5">
        <v>501</v>
      </c>
      <c r="AA74" s="5" t="s">
        <v>564</v>
      </c>
      <c r="AB74" t="s">
        <v>566</v>
      </c>
      <c r="AC74">
        <v>1876</v>
      </c>
      <c r="AD74">
        <v>6</v>
      </c>
      <c r="AE74">
        <v>21</v>
      </c>
      <c r="AF74" t="s">
        <v>567</v>
      </c>
      <c r="AG74" t="s">
        <v>567</v>
      </c>
      <c r="AH74">
        <v>251869</v>
      </c>
      <c r="AI74">
        <v>6785786</v>
      </c>
      <c r="AJ74" s="5">
        <v>251000</v>
      </c>
      <c r="AK74" s="5">
        <v>6785000</v>
      </c>
      <c r="AL74">
        <v>23345</v>
      </c>
      <c r="AN74">
        <v>8</v>
      </c>
      <c r="AO74" t="s">
        <v>568</v>
      </c>
      <c r="AP74" t="s">
        <v>569</v>
      </c>
      <c r="AQ74">
        <v>102287</v>
      </c>
      <c r="AS74" s="6" t="s">
        <v>13</v>
      </c>
      <c r="AT74">
        <v>1</v>
      </c>
      <c r="AU74" t="s">
        <v>14</v>
      </c>
      <c r="AV74" t="s">
        <v>570</v>
      </c>
      <c r="AW74" t="s">
        <v>571</v>
      </c>
      <c r="AX74">
        <v>8</v>
      </c>
      <c r="AY74" t="s">
        <v>17</v>
      </c>
      <c r="AZ74" t="s">
        <v>18</v>
      </c>
      <c r="BA74">
        <v>1</v>
      </c>
      <c r="BB74" s="7">
        <v>41677</v>
      </c>
      <c r="BC74" s="8" t="s">
        <v>19</v>
      </c>
      <c r="BE74">
        <v>3</v>
      </c>
      <c r="BF74">
        <v>489061</v>
      </c>
      <c r="BG74">
        <v>65432</v>
      </c>
      <c r="BH74" t="s">
        <v>572</v>
      </c>
      <c r="BJ74" t="s">
        <v>573</v>
      </c>
      <c r="BT74">
        <v>307579</v>
      </c>
    </row>
    <row r="75" spans="1:72" x14ac:dyDescent="0.3">
      <c r="A75">
        <v>307577</v>
      </c>
      <c r="B75">
        <v>317577</v>
      </c>
      <c r="F75" t="s">
        <v>0</v>
      </c>
      <c r="G75" t="s">
        <v>1</v>
      </c>
      <c r="H75" t="s">
        <v>574</v>
      </c>
      <c r="I75" s="1" t="str">
        <f t="shared" si="4"/>
        <v>Hb</v>
      </c>
      <c r="K75">
        <v>1</v>
      </c>
      <c r="L75" t="s">
        <v>3</v>
      </c>
      <c r="M75">
        <v>102287</v>
      </c>
      <c r="N75" t="s">
        <v>4</v>
      </c>
      <c r="T75" t="s">
        <v>563</v>
      </c>
      <c r="U75" s="11">
        <v>3</v>
      </c>
      <c r="V75" t="s">
        <v>468</v>
      </c>
      <c r="W75" t="s">
        <v>564</v>
      </c>
      <c r="X75" t="s">
        <v>565</v>
      </c>
      <c r="Y75" s="4">
        <v>5</v>
      </c>
      <c r="Z75" s="5">
        <v>501</v>
      </c>
      <c r="AA75" s="5" t="s">
        <v>564</v>
      </c>
      <c r="AB75" t="s">
        <v>575</v>
      </c>
      <c r="AC75">
        <v>1878</v>
      </c>
      <c r="AD75">
        <v>1</v>
      </c>
      <c r="AE75">
        <v>1</v>
      </c>
      <c r="AF75" t="s">
        <v>576</v>
      </c>
      <c r="AG75" t="s">
        <v>576</v>
      </c>
      <c r="AH75">
        <v>251869</v>
      </c>
      <c r="AI75">
        <v>6785786</v>
      </c>
      <c r="AJ75" s="5">
        <v>251000</v>
      </c>
      <c r="AK75" s="5">
        <v>6785000</v>
      </c>
      <c r="AL75">
        <v>23345</v>
      </c>
      <c r="AN75">
        <v>8</v>
      </c>
      <c r="AO75" t="s">
        <v>568</v>
      </c>
      <c r="AP75" t="s">
        <v>577</v>
      </c>
      <c r="AQ75">
        <v>102287</v>
      </c>
      <c r="AS75" s="6" t="s">
        <v>13</v>
      </c>
      <c r="AT75">
        <v>1</v>
      </c>
      <c r="AU75" t="s">
        <v>14</v>
      </c>
      <c r="AV75" t="s">
        <v>570</v>
      </c>
      <c r="AW75" t="s">
        <v>578</v>
      </c>
      <c r="AX75">
        <v>8</v>
      </c>
      <c r="AY75" t="s">
        <v>17</v>
      </c>
      <c r="AZ75" t="s">
        <v>18</v>
      </c>
      <c r="BA75">
        <v>1</v>
      </c>
      <c r="BB75" s="7">
        <v>44258</v>
      </c>
      <c r="BC75" s="8" t="s">
        <v>19</v>
      </c>
      <c r="BE75">
        <v>3</v>
      </c>
      <c r="BF75">
        <v>489059</v>
      </c>
      <c r="BG75">
        <v>65433</v>
      </c>
      <c r="BH75" t="s">
        <v>579</v>
      </c>
      <c r="BJ75" t="s">
        <v>580</v>
      </c>
      <c r="BT75">
        <v>307577</v>
      </c>
    </row>
    <row r="76" spans="1:72" x14ac:dyDescent="0.3">
      <c r="A76">
        <v>307461</v>
      </c>
      <c r="B76">
        <v>142046</v>
      </c>
      <c r="F76" t="s">
        <v>0</v>
      </c>
      <c r="G76" t="s">
        <v>62</v>
      </c>
      <c r="H76" t="s">
        <v>581</v>
      </c>
      <c r="I76" s="1" t="str">
        <f t="shared" si="4"/>
        <v>Hb</v>
      </c>
      <c r="K76">
        <v>1</v>
      </c>
      <c r="L76" t="s">
        <v>3</v>
      </c>
      <c r="M76">
        <v>102287</v>
      </c>
      <c r="N76" t="s">
        <v>4</v>
      </c>
      <c r="T76" t="s">
        <v>563</v>
      </c>
      <c r="U76" s="11">
        <v>3</v>
      </c>
      <c r="V76" t="s">
        <v>468</v>
      </c>
      <c r="W76" t="s">
        <v>564</v>
      </c>
      <c r="X76" t="s">
        <v>565</v>
      </c>
      <c r="Y76" s="4">
        <v>5</v>
      </c>
      <c r="Z76" s="5">
        <v>501</v>
      </c>
      <c r="AA76" s="5" t="s">
        <v>564</v>
      </c>
      <c r="AB76" t="s">
        <v>582</v>
      </c>
      <c r="AC76">
        <v>1895</v>
      </c>
      <c r="AD76">
        <v>6</v>
      </c>
      <c r="AE76">
        <v>30</v>
      </c>
      <c r="AF76" t="s">
        <v>583</v>
      </c>
      <c r="AG76" t="s">
        <v>583</v>
      </c>
      <c r="AH76">
        <v>251869</v>
      </c>
      <c r="AI76">
        <v>6785786</v>
      </c>
      <c r="AJ76" s="5">
        <v>251000</v>
      </c>
      <c r="AK76" s="5">
        <v>6785000</v>
      </c>
      <c r="AL76">
        <v>23345</v>
      </c>
      <c r="AN76">
        <v>105</v>
      </c>
      <c r="AO76" t="s">
        <v>568</v>
      </c>
      <c r="AP76" t="s">
        <v>584</v>
      </c>
      <c r="AQ76">
        <v>102287</v>
      </c>
      <c r="AS76" s="6" t="s">
        <v>13</v>
      </c>
      <c r="AT76">
        <v>1</v>
      </c>
      <c r="AU76" t="s">
        <v>14</v>
      </c>
      <c r="AV76" t="s">
        <v>570</v>
      </c>
      <c r="AW76" t="s">
        <v>585</v>
      </c>
      <c r="AX76">
        <v>105</v>
      </c>
      <c r="AY76" t="s">
        <v>72</v>
      </c>
      <c r="AZ76" t="s">
        <v>73</v>
      </c>
      <c r="BA76">
        <v>1</v>
      </c>
      <c r="BB76" s="7">
        <v>42541</v>
      </c>
      <c r="BC76" s="8" t="s">
        <v>19</v>
      </c>
      <c r="BE76">
        <v>5</v>
      </c>
      <c r="BF76">
        <v>293856</v>
      </c>
      <c r="BG76">
        <v>65434</v>
      </c>
      <c r="BH76" t="s">
        <v>586</v>
      </c>
      <c r="BJ76" t="s">
        <v>587</v>
      </c>
      <c r="BT76">
        <v>307461</v>
      </c>
    </row>
    <row r="77" spans="1:72" x14ac:dyDescent="0.3">
      <c r="A77">
        <v>307574</v>
      </c>
      <c r="B77">
        <v>317574</v>
      </c>
      <c r="F77" t="s">
        <v>0</v>
      </c>
      <c r="G77" t="s">
        <v>1</v>
      </c>
      <c r="H77" t="s">
        <v>588</v>
      </c>
      <c r="I77" s="1" t="str">
        <f t="shared" si="4"/>
        <v>Hb</v>
      </c>
      <c r="K77">
        <v>1</v>
      </c>
      <c r="L77" t="s">
        <v>3</v>
      </c>
      <c r="M77">
        <v>102287</v>
      </c>
      <c r="N77" t="s">
        <v>4</v>
      </c>
      <c r="T77" t="s">
        <v>563</v>
      </c>
      <c r="U77" s="11">
        <v>3</v>
      </c>
      <c r="V77" t="s">
        <v>468</v>
      </c>
      <c r="W77" t="s">
        <v>564</v>
      </c>
      <c r="X77" t="s">
        <v>565</v>
      </c>
      <c r="Y77" s="4">
        <v>5</v>
      </c>
      <c r="Z77" s="5">
        <v>501</v>
      </c>
      <c r="AA77" s="5" t="s">
        <v>564</v>
      </c>
      <c r="AB77" t="s">
        <v>589</v>
      </c>
      <c r="AC77">
        <v>1895</v>
      </c>
      <c r="AD77">
        <v>6</v>
      </c>
      <c r="AE77">
        <v>30</v>
      </c>
      <c r="AF77" t="s">
        <v>583</v>
      </c>
      <c r="AG77" t="s">
        <v>583</v>
      </c>
      <c r="AH77">
        <v>251869</v>
      </c>
      <c r="AI77">
        <v>6785786</v>
      </c>
      <c r="AJ77" s="5">
        <v>251000</v>
      </c>
      <c r="AK77" s="5">
        <v>6785000</v>
      </c>
      <c r="AL77">
        <v>23345</v>
      </c>
      <c r="AN77">
        <v>8</v>
      </c>
      <c r="AO77" t="s">
        <v>568</v>
      </c>
      <c r="AP77" t="s">
        <v>590</v>
      </c>
      <c r="AQ77">
        <v>102287</v>
      </c>
      <c r="AS77" s="6" t="s">
        <v>13</v>
      </c>
      <c r="AT77">
        <v>1</v>
      </c>
      <c r="AU77" t="s">
        <v>14</v>
      </c>
      <c r="AV77" t="s">
        <v>570</v>
      </c>
      <c r="AW77" t="s">
        <v>591</v>
      </c>
      <c r="AX77">
        <v>8</v>
      </c>
      <c r="AY77" t="s">
        <v>17</v>
      </c>
      <c r="AZ77" t="s">
        <v>18</v>
      </c>
      <c r="BA77">
        <v>1</v>
      </c>
      <c r="BB77" s="7">
        <v>41677</v>
      </c>
      <c r="BC77" s="8" t="s">
        <v>19</v>
      </c>
      <c r="BE77">
        <v>3</v>
      </c>
      <c r="BF77">
        <v>489056</v>
      </c>
      <c r="BG77">
        <v>65435</v>
      </c>
      <c r="BH77" t="s">
        <v>592</v>
      </c>
      <c r="BJ77" t="s">
        <v>593</v>
      </c>
      <c r="BT77">
        <v>307574</v>
      </c>
    </row>
    <row r="78" spans="1:72" x14ac:dyDescent="0.3">
      <c r="A78">
        <v>307576</v>
      </c>
      <c r="B78">
        <v>317576</v>
      </c>
      <c r="F78" t="s">
        <v>0</v>
      </c>
      <c r="G78" t="s">
        <v>1</v>
      </c>
      <c r="H78" t="s">
        <v>594</v>
      </c>
      <c r="I78" s="1" t="str">
        <f t="shared" si="4"/>
        <v>Hb</v>
      </c>
      <c r="K78">
        <v>1</v>
      </c>
      <c r="L78" t="s">
        <v>3</v>
      </c>
      <c r="M78">
        <v>102287</v>
      </c>
      <c r="N78" t="s">
        <v>4</v>
      </c>
      <c r="T78" t="s">
        <v>563</v>
      </c>
      <c r="U78" s="11">
        <v>3</v>
      </c>
      <c r="V78" t="s">
        <v>468</v>
      </c>
      <c r="W78" t="s">
        <v>564</v>
      </c>
      <c r="X78" t="s">
        <v>565</v>
      </c>
      <c r="Y78" s="4">
        <v>5</v>
      </c>
      <c r="Z78" s="5">
        <v>501</v>
      </c>
      <c r="AA78" s="5" t="s">
        <v>564</v>
      </c>
      <c r="AB78" t="s">
        <v>595</v>
      </c>
      <c r="AC78">
        <v>1895</v>
      </c>
      <c r="AD78">
        <v>6</v>
      </c>
      <c r="AE78">
        <v>30</v>
      </c>
      <c r="AF78" t="s">
        <v>583</v>
      </c>
      <c r="AG78" t="s">
        <v>583</v>
      </c>
      <c r="AH78">
        <v>251869</v>
      </c>
      <c r="AI78">
        <v>6785786</v>
      </c>
      <c r="AJ78" s="5">
        <v>251000</v>
      </c>
      <c r="AK78" s="5">
        <v>6785000</v>
      </c>
      <c r="AL78">
        <v>23345</v>
      </c>
      <c r="AN78">
        <v>8</v>
      </c>
      <c r="AO78" t="s">
        <v>568</v>
      </c>
      <c r="AP78" t="s">
        <v>577</v>
      </c>
      <c r="AQ78">
        <v>102287</v>
      </c>
      <c r="AS78" s="6" t="s">
        <v>13</v>
      </c>
      <c r="AT78">
        <v>1</v>
      </c>
      <c r="AU78" t="s">
        <v>14</v>
      </c>
      <c r="AV78" t="s">
        <v>570</v>
      </c>
      <c r="AW78" t="s">
        <v>596</v>
      </c>
      <c r="AX78">
        <v>8</v>
      </c>
      <c r="AY78" t="s">
        <v>17</v>
      </c>
      <c r="AZ78" t="s">
        <v>18</v>
      </c>
      <c r="BA78">
        <v>1</v>
      </c>
      <c r="BB78" s="7">
        <v>41677</v>
      </c>
      <c r="BC78" s="8" t="s">
        <v>19</v>
      </c>
      <c r="BE78">
        <v>3</v>
      </c>
      <c r="BF78">
        <v>489058</v>
      </c>
      <c r="BG78">
        <v>65436</v>
      </c>
      <c r="BH78" t="s">
        <v>597</v>
      </c>
      <c r="BJ78" t="s">
        <v>598</v>
      </c>
      <c r="BT78">
        <v>307576</v>
      </c>
    </row>
    <row r="79" spans="1:72" x14ac:dyDescent="0.3">
      <c r="A79">
        <v>307578</v>
      </c>
      <c r="B79">
        <v>317578</v>
      </c>
      <c r="F79" t="s">
        <v>0</v>
      </c>
      <c r="G79" t="s">
        <v>1</v>
      </c>
      <c r="H79" t="s">
        <v>599</v>
      </c>
      <c r="I79" s="1" t="str">
        <f t="shared" si="4"/>
        <v>Hb</v>
      </c>
      <c r="K79">
        <v>1</v>
      </c>
      <c r="L79" t="s">
        <v>3</v>
      </c>
      <c r="M79">
        <v>102287</v>
      </c>
      <c r="N79" t="s">
        <v>4</v>
      </c>
      <c r="T79" t="s">
        <v>563</v>
      </c>
      <c r="U79" s="11">
        <v>3</v>
      </c>
      <c r="V79" t="s">
        <v>468</v>
      </c>
      <c r="W79" t="s">
        <v>564</v>
      </c>
      <c r="X79" t="s">
        <v>565</v>
      </c>
      <c r="Y79" s="4">
        <v>5</v>
      </c>
      <c r="Z79" s="5">
        <v>501</v>
      </c>
      <c r="AA79" s="5" t="s">
        <v>564</v>
      </c>
      <c r="AB79" t="s">
        <v>595</v>
      </c>
      <c r="AC79">
        <v>1895</v>
      </c>
      <c r="AD79">
        <v>6</v>
      </c>
      <c r="AE79">
        <v>30</v>
      </c>
      <c r="AF79" t="s">
        <v>583</v>
      </c>
      <c r="AG79" t="s">
        <v>583</v>
      </c>
      <c r="AH79">
        <v>251869</v>
      </c>
      <c r="AI79">
        <v>6785786</v>
      </c>
      <c r="AJ79" s="5">
        <v>251000</v>
      </c>
      <c r="AK79" s="5">
        <v>6785000</v>
      </c>
      <c r="AL79">
        <v>23345</v>
      </c>
      <c r="AN79">
        <v>8</v>
      </c>
      <c r="AO79" t="s">
        <v>568</v>
      </c>
      <c r="AP79" t="s">
        <v>600</v>
      </c>
      <c r="AQ79">
        <v>102287</v>
      </c>
      <c r="AS79" s="6" t="s">
        <v>13</v>
      </c>
      <c r="AT79">
        <v>1</v>
      </c>
      <c r="AU79" t="s">
        <v>14</v>
      </c>
      <c r="AV79" t="s">
        <v>570</v>
      </c>
      <c r="AW79" t="s">
        <v>601</v>
      </c>
      <c r="AX79">
        <v>8</v>
      </c>
      <c r="AY79" t="s">
        <v>17</v>
      </c>
      <c r="AZ79" t="s">
        <v>18</v>
      </c>
      <c r="BA79">
        <v>1</v>
      </c>
      <c r="BB79" s="7">
        <v>41677</v>
      </c>
      <c r="BC79" s="8" t="s">
        <v>19</v>
      </c>
      <c r="BE79">
        <v>3</v>
      </c>
      <c r="BF79">
        <v>489060</v>
      </c>
      <c r="BG79">
        <v>65437</v>
      </c>
      <c r="BH79" t="s">
        <v>602</v>
      </c>
      <c r="BJ79" t="s">
        <v>603</v>
      </c>
      <c r="BT79">
        <v>307578</v>
      </c>
    </row>
    <row r="80" spans="1:72" x14ac:dyDescent="0.3">
      <c r="A80">
        <v>307468</v>
      </c>
      <c r="B80">
        <v>152923</v>
      </c>
      <c r="F80" t="s">
        <v>0</v>
      </c>
      <c r="G80" t="s">
        <v>219</v>
      </c>
      <c r="H80" t="s">
        <v>604</v>
      </c>
      <c r="I80" t="s">
        <v>43</v>
      </c>
      <c r="K80">
        <v>1</v>
      </c>
      <c r="L80" t="s">
        <v>3</v>
      </c>
      <c r="M80">
        <v>102287</v>
      </c>
      <c r="N80" t="s">
        <v>4</v>
      </c>
      <c r="T80" t="s">
        <v>563</v>
      </c>
      <c r="U80" s="11">
        <v>3</v>
      </c>
      <c r="V80" t="s">
        <v>468</v>
      </c>
      <c r="W80" t="s">
        <v>564</v>
      </c>
      <c r="X80" t="s">
        <v>565</v>
      </c>
      <c r="Y80" s="4">
        <v>5</v>
      </c>
      <c r="Z80" s="5">
        <v>501</v>
      </c>
      <c r="AA80" s="5" t="s">
        <v>564</v>
      </c>
      <c r="AB80" t="s">
        <v>605</v>
      </c>
      <c r="AC80">
        <v>1895</v>
      </c>
      <c r="AD80">
        <v>6</v>
      </c>
      <c r="AE80">
        <v>30</v>
      </c>
      <c r="AF80" t="s">
        <v>583</v>
      </c>
      <c r="AG80" t="s">
        <v>583</v>
      </c>
      <c r="AH80">
        <v>251869</v>
      </c>
      <c r="AI80">
        <v>6785786</v>
      </c>
      <c r="AJ80" s="5">
        <v>251000</v>
      </c>
      <c r="AK80" s="5">
        <v>6785000</v>
      </c>
      <c r="AL80">
        <v>23345</v>
      </c>
      <c r="AN80">
        <v>117</v>
      </c>
      <c r="AO80" t="s">
        <v>568</v>
      </c>
      <c r="AP80" s="7"/>
      <c r="AQ80">
        <v>102287</v>
      </c>
      <c r="AS80" s="6" t="s">
        <v>13</v>
      </c>
      <c r="AT80">
        <v>1</v>
      </c>
      <c r="AU80" t="s">
        <v>14</v>
      </c>
      <c r="AV80" t="s">
        <v>570</v>
      </c>
      <c r="AW80" t="s">
        <v>606</v>
      </c>
      <c r="AX80">
        <v>117</v>
      </c>
      <c r="AY80" t="s">
        <v>223</v>
      </c>
      <c r="AZ80" t="s">
        <v>224</v>
      </c>
      <c r="BB80" s="7">
        <v>34282</v>
      </c>
      <c r="BC80" s="8" t="s">
        <v>19</v>
      </c>
      <c r="BE80">
        <v>5</v>
      </c>
      <c r="BF80">
        <v>302646</v>
      </c>
      <c r="BG80">
        <v>65439</v>
      </c>
      <c r="BH80" t="s">
        <v>607</v>
      </c>
      <c r="BJ80" t="s">
        <v>608</v>
      </c>
      <c r="BT80">
        <v>307468</v>
      </c>
    </row>
    <row r="81" spans="1:72" x14ac:dyDescent="0.3">
      <c r="A81">
        <v>307575</v>
      </c>
      <c r="B81">
        <v>317575</v>
      </c>
      <c r="F81" t="s">
        <v>0</v>
      </c>
      <c r="G81" t="s">
        <v>1</v>
      </c>
      <c r="H81" t="s">
        <v>609</v>
      </c>
      <c r="I81" s="1" t="str">
        <f>HYPERLINK(AP81,"Hb")</f>
        <v>Hb</v>
      </c>
      <c r="K81">
        <v>1</v>
      </c>
      <c r="L81" t="s">
        <v>3</v>
      </c>
      <c r="M81">
        <v>102287</v>
      </c>
      <c r="N81" t="s">
        <v>4</v>
      </c>
      <c r="T81" t="s">
        <v>563</v>
      </c>
      <c r="U81" s="11">
        <v>3</v>
      </c>
      <c r="V81" t="s">
        <v>468</v>
      </c>
      <c r="W81" t="s">
        <v>564</v>
      </c>
      <c r="X81" t="s">
        <v>565</v>
      </c>
      <c r="Y81" s="4">
        <v>5</v>
      </c>
      <c r="Z81" s="5">
        <v>501</v>
      </c>
      <c r="AA81" s="5" t="s">
        <v>564</v>
      </c>
      <c r="AB81" t="s">
        <v>610</v>
      </c>
      <c r="AC81">
        <v>1896</v>
      </c>
      <c r="AD81">
        <v>6</v>
      </c>
      <c r="AE81">
        <v>30</v>
      </c>
      <c r="AF81" t="s">
        <v>583</v>
      </c>
      <c r="AG81" t="s">
        <v>583</v>
      </c>
      <c r="AH81">
        <v>251869</v>
      </c>
      <c r="AI81">
        <v>6785786</v>
      </c>
      <c r="AJ81" s="5">
        <v>251000</v>
      </c>
      <c r="AK81" s="5">
        <v>6785000</v>
      </c>
      <c r="AL81">
        <v>23345</v>
      </c>
      <c r="AN81">
        <v>8</v>
      </c>
      <c r="AO81" t="s">
        <v>568</v>
      </c>
      <c r="AP81" t="s">
        <v>611</v>
      </c>
      <c r="AQ81">
        <v>102287</v>
      </c>
      <c r="AS81" s="6" t="s">
        <v>13</v>
      </c>
      <c r="AT81">
        <v>1</v>
      </c>
      <c r="AU81" t="s">
        <v>14</v>
      </c>
      <c r="AV81" t="s">
        <v>570</v>
      </c>
      <c r="AW81" t="s">
        <v>612</v>
      </c>
      <c r="AX81">
        <v>8</v>
      </c>
      <c r="AY81" t="s">
        <v>17</v>
      </c>
      <c r="AZ81" t="s">
        <v>18</v>
      </c>
      <c r="BA81">
        <v>1</v>
      </c>
      <c r="BB81" s="7">
        <v>41677</v>
      </c>
      <c r="BC81" s="8" t="s">
        <v>19</v>
      </c>
      <c r="BE81">
        <v>3</v>
      </c>
      <c r="BF81">
        <v>489057</v>
      </c>
      <c r="BG81">
        <v>65440</v>
      </c>
      <c r="BH81" t="s">
        <v>613</v>
      </c>
      <c r="BJ81" t="s">
        <v>614</v>
      </c>
      <c r="BT81">
        <v>307575</v>
      </c>
    </row>
    <row r="82" spans="1:72" x14ac:dyDescent="0.3">
      <c r="A82">
        <v>307573</v>
      </c>
      <c r="B82">
        <v>317573</v>
      </c>
      <c r="F82" t="s">
        <v>0</v>
      </c>
      <c r="G82" t="s">
        <v>1</v>
      </c>
      <c r="H82" t="s">
        <v>615</v>
      </c>
      <c r="I82" s="1" t="str">
        <f>HYPERLINK(AP82,"Hb")</f>
        <v>Hb</v>
      </c>
      <c r="K82">
        <v>1</v>
      </c>
      <c r="L82" t="s">
        <v>3</v>
      </c>
      <c r="M82">
        <v>102287</v>
      </c>
      <c r="N82" t="s">
        <v>4</v>
      </c>
      <c r="T82" t="s">
        <v>563</v>
      </c>
      <c r="U82" s="11">
        <v>3</v>
      </c>
      <c r="V82" t="s">
        <v>468</v>
      </c>
      <c r="W82" t="s">
        <v>564</v>
      </c>
      <c r="X82" t="s">
        <v>565</v>
      </c>
      <c r="Y82" s="4">
        <v>5</v>
      </c>
      <c r="Z82" s="5">
        <v>501</v>
      </c>
      <c r="AA82" s="5" t="s">
        <v>564</v>
      </c>
      <c r="AB82" t="s">
        <v>616</v>
      </c>
      <c r="AC82">
        <v>1946</v>
      </c>
      <c r="AD82">
        <v>6</v>
      </c>
      <c r="AE82">
        <v>10</v>
      </c>
      <c r="AF82" t="s">
        <v>617</v>
      </c>
      <c r="AG82" t="s">
        <v>617</v>
      </c>
      <c r="AH82">
        <v>251869</v>
      </c>
      <c r="AI82">
        <v>6785786</v>
      </c>
      <c r="AJ82" s="5">
        <v>251000</v>
      </c>
      <c r="AK82" s="5">
        <v>6785000</v>
      </c>
      <c r="AL82">
        <v>23345</v>
      </c>
      <c r="AN82">
        <v>8</v>
      </c>
      <c r="AO82" t="s">
        <v>568</v>
      </c>
      <c r="AP82" t="s">
        <v>618</v>
      </c>
      <c r="AQ82">
        <v>102287</v>
      </c>
      <c r="AS82" s="6" t="s">
        <v>13</v>
      </c>
      <c r="AT82">
        <v>1</v>
      </c>
      <c r="AU82" t="s">
        <v>14</v>
      </c>
      <c r="AV82" t="s">
        <v>570</v>
      </c>
      <c r="AW82" t="s">
        <v>619</v>
      </c>
      <c r="AX82">
        <v>8</v>
      </c>
      <c r="AY82" t="s">
        <v>17</v>
      </c>
      <c r="AZ82" t="s">
        <v>18</v>
      </c>
      <c r="BA82">
        <v>1</v>
      </c>
      <c r="BB82" s="7">
        <v>41677</v>
      </c>
      <c r="BC82" s="8" t="s">
        <v>19</v>
      </c>
      <c r="BE82">
        <v>3</v>
      </c>
      <c r="BF82">
        <v>489055</v>
      </c>
      <c r="BG82">
        <v>65441</v>
      </c>
      <c r="BH82" t="s">
        <v>620</v>
      </c>
      <c r="BJ82" t="s">
        <v>621</v>
      </c>
      <c r="BT82">
        <v>307573</v>
      </c>
    </row>
    <row r="83" spans="1:72" x14ac:dyDescent="0.3">
      <c r="A83">
        <v>307580</v>
      </c>
      <c r="B83">
        <v>317580</v>
      </c>
      <c r="F83" t="s">
        <v>0</v>
      </c>
      <c r="G83" t="s">
        <v>1</v>
      </c>
      <c r="H83" t="s">
        <v>622</v>
      </c>
      <c r="I83" s="1" t="str">
        <f>HYPERLINK(AP83,"Hb")</f>
        <v>Hb</v>
      </c>
      <c r="K83">
        <v>1</v>
      </c>
      <c r="L83" t="s">
        <v>3</v>
      </c>
      <c r="M83">
        <v>102287</v>
      </c>
      <c r="N83" t="s">
        <v>4</v>
      </c>
      <c r="T83" t="s">
        <v>563</v>
      </c>
      <c r="U83" s="11">
        <v>3</v>
      </c>
      <c r="V83" t="s">
        <v>468</v>
      </c>
      <c r="W83" t="s">
        <v>564</v>
      </c>
      <c r="X83" t="s">
        <v>565</v>
      </c>
      <c r="Y83" s="4">
        <v>5</v>
      </c>
      <c r="Z83" s="5">
        <v>501</v>
      </c>
      <c r="AA83" s="5" t="s">
        <v>564</v>
      </c>
      <c r="AB83" t="s">
        <v>623</v>
      </c>
      <c r="AC83">
        <v>1960</v>
      </c>
      <c r="AD83">
        <v>7</v>
      </c>
      <c r="AE83">
        <v>4</v>
      </c>
      <c r="AF83" t="s">
        <v>617</v>
      </c>
      <c r="AG83" t="s">
        <v>617</v>
      </c>
      <c r="AH83">
        <v>251869</v>
      </c>
      <c r="AI83">
        <v>6785786</v>
      </c>
      <c r="AJ83" s="5">
        <v>251000</v>
      </c>
      <c r="AK83" s="5">
        <v>6785000</v>
      </c>
      <c r="AL83">
        <v>23345</v>
      </c>
      <c r="AN83">
        <v>8</v>
      </c>
      <c r="AO83" t="s">
        <v>568</v>
      </c>
      <c r="AP83" t="s">
        <v>624</v>
      </c>
      <c r="AQ83">
        <v>102287</v>
      </c>
      <c r="AS83" s="6" t="s">
        <v>13</v>
      </c>
      <c r="AT83">
        <v>1</v>
      </c>
      <c r="AU83" t="s">
        <v>14</v>
      </c>
      <c r="AV83" t="s">
        <v>570</v>
      </c>
      <c r="AW83" t="s">
        <v>625</v>
      </c>
      <c r="AX83">
        <v>8</v>
      </c>
      <c r="AY83" t="s">
        <v>17</v>
      </c>
      <c r="AZ83" t="s">
        <v>18</v>
      </c>
      <c r="BA83">
        <v>1</v>
      </c>
      <c r="BB83" s="7">
        <v>41677</v>
      </c>
      <c r="BC83" s="8" t="s">
        <v>19</v>
      </c>
      <c r="BE83">
        <v>3</v>
      </c>
      <c r="BF83">
        <v>489062</v>
      </c>
      <c r="BG83">
        <v>65442</v>
      </c>
      <c r="BH83" t="s">
        <v>626</v>
      </c>
      <c r="BJ83" t="s">
        <v>627</v>
      </c>
      <c r="BT83">
        <v>307580</v>
      </c>
    </row>
    <row r="84" spans="1:72" x14ac:dyDescent="0.3">
      <c r="A84">
        <v>325390</v>
      </c>
      <c r="B84">
        <v>209113</v>
      </c>
      <c r="F84" t="s">
        <v>0</v>
      </c>
      <c r="G84" t="s">
        <v>127</v>
      </c>
      <c r="H84" t="s">
        <v>628</v>
      </c>
      <c r="I84" s="1" t="str">
        <f>HYPERLINK(AP84,"Hb")</f>
        <v>Hb</v>
      </c>
      <c r="K84">
        <v>1</v>
      </c>
      <c r="L84" t="s">
        <v>3</v>
      </c>
      <c r="M84">
        <v>102287</v>
      </c>
      <c r="N84" t="s">
        <v>4</v>
      </c>
      <c r="T84" t="s">
        <v>629</v>
      </c>
      <c r="U84" s="2">
        <v>1</v>
      </c>
      <c r="V84" t="s">
        <v>468</v>
      </c>
      <c r="W84" t="s">
        <v>564</v>
      </c>
      <c r="X84" t="s">
        <v>565</v>
      </c>
      <c r="Y84" s="4">
        <v>5</v>
      </c>
      <c r="Z84" s="5">
        <v>501</v>
      </c>
      <c r="AA84" s="5" t="s">
        <v>564</v>
      </c>
      <c r="AB84" t="s">
        <v>630</v>
      </c>
      <c r="AC84">
        <v>1895</v>
      </c>
      <c r="AD84">
        <v>6</v>
      </c>
      <c r="AE84">
        <v>15</v>
      </c>
      <c r="AF84" t="s">
        <v>402</v>
      </c>
      <c r="AG84" t="s">
        <v>402</v>
      </c>
      <c r="AH84">
        <v>255305</v>
      </c>
      <c r="AI84">
        <v>6784131</v>
      </c>
      <c r="AJ84" s="5">
        <v>255000</v>
      </c>
      <c r="AK84" s="5">
        <v>6785000</v>
      </c>
      <c r="AL84">
        <v>707</v>
      </c>
      <c r="AN84">
        <v>37</v>
      </c>
      <c r="AP84" t="s">
        <v>403</v>
      </c>
      <c r="AQ84">
        <v>102287</v>
      </c>
      <c r="AS84" s="6" t="s">
        <v>13</v>
      </c>
      <c r="AT84">
        <v>1</v>
      </c>
      <c r="AU84" t="s">
        <v>14</v>
      </c>
      <c r="AV84" t="s">
        <v>631</v>
      </c>
      <c r="AW84" t="s">
        <v>632</v>
      </c>
      <c r="AX84">
        <v>37</v>
      </c>
      <c r="AY84" t="s">
        <v>134</v>
      </c>
      <c r="AZ84" t="s">
        <v>18</v>
      </c>
      <c r="BA84">
        <v>1</v>
      </c>
      <c r="BB84" s="7">
        <v>41767</v>
      </c>
      <c r="BC84" s="8" t="s">
        <v>19</v>
      </c>
      <c r="BE84">
        <v>4</v>
      </c>
      <c r="BF84">
        <v>363957</v>
      </c>
      <c r="BG84">
        <v>65438</v>
      </c>
      <c r="BH84" t="s">
        <v>633</v>
      </c>
      <c r="BJ84" t="s">
        <v>634</v>
      </c>
      <c r="BT84">
        <v>325390</v>
      </c>
    </row>
    <row r="85" spans="1:72" x14ac:dyDescent="0.3">
      <c r="A85">
        <v>262312</v>
      </c>
      <c r="B85">
        <v>172240</v>
      </c>
      <c r="F85" t="s">
        <v>0</v>
      </c>
      <c r="G85" t="s">
        <v>1</v>
      </c>
      <c r="H85" t="s">
        <v>635</v>
      </c>
      <c r="I85" t="s">
        <v>636</v>
      </c>
      <c r="K85">
        <v>1</v>
      </c>
      <c r="L85" t="s">
        <v>3</v>
      </c>
      <c r="M85">
        <v>102287</v>
      </c>
      <c r="N85" t="s">
        <v>4</v>
      </c>
      <c r="T85" t="s">
        <v>637</v>
      </c>
      <c r="U85" s="10">
        <v>2</v>
      </c>
      <c r="V85" t="s">
        <v>468</v>
      </c>
      <c r="W85" t="s">
        <v>638</v>
      </c>
      <c r="X85" t="s">
        <v>565</v>
      </c>
      <c r="Y85" s="4">
        <v>5</v>
      </c>
      <c r="Z85" s="5">
        <v>502</v>
      </c>
      <c r="AA85" t="s">
        <v>638</v>
      </c>
      <c r="AB85" t="s">
        <v>639</v>
      </c>
      <c r="AC85">
        <v>1938</v>
      </c>
      <c r="AD85">
        <v>7</v>
      </c>
      <c r="AE85">
        <v>5</v>
      </c>
      <c r="AF85" t="s">
        <v>640</v>
      </c>
      <c r="AG85" t="s">
        <v>640</v>
      </c>
      <c r="AH85">
        <v>239881</v>
      </c>
      <c r="AI85">
        <v>6763938</v>
      </c>
      <c r="AJ85" s="5">
        <v>239000</v>
      </c>
      <c r="AK85" s="5">
        <v>6763000</v>
      </c>
      <c r="AL85">
        <v>7071</v>
      </c>
      <c r="AN85">
        <v>23</v>
      </c>
      <c r="AP85" s="7"/>
      <c r="AQ85">
        <v>102287</v>
      </c>
      <c r="AS85" s="6" t="s">
        <v>13</v>
      </c>
      <c r="AT85">
        <v>1</v>
      </c>
      <c r="AU85" t="s">
        <v>14</v>
      </c>
      <c r="AV85" t="s">
        <v>641</v>
      </c>
      <c r="AW85" t="s">
        <v>642</v>
      </c>
      <c r="AX85">
        <v>23</v>
      </c>
      <c r="AY85" t="s">
        <v>17</v>
      </c>
      <c r="AZ85" t="s">
        <v>643</v>
      </c>
      <c r="BB85" s="7">
        <v>38998</v>
      </c>
      <c r="BC85" s="8" t="s">
        <v>19</v>
      </c>
      <c r="BE85">
        <v>4</v>
      </c>
      <c r="BF85">
        <v>320775</v>
      </c>
      <c r="BG85">
        <v>65477</v>
      </c>
      <c r="BH85" t="s">
        <v>644</v>
      </c>
      <c r="BT85">
        <v>262312</v>
      </c>
    </row>
    <row r="86" spans="1:72" x14ac:dyDescent="0.3">
      <c r="A86">
        <v>320302</v>
      </c>
      <c r="B86">
        <v>317585</v>
      </c>
      <c r="F86" t="s">
        <v>0</v>
      </c>
      <c r="G86" t="s">
        <v>1</v>
      </c>
      <c r="H86" t="s">
        <v>645</v>
      </c>
      <c r="I86" s="1" t="str">
        <f>HYPERLINK(AP86,"Hb")</f>
        <v>Hb</v>
      </c>
      <c r="K86">
        <v>1</v>
      </c>
      <c r="L86" t="s">
        <v>3</v>
      </c>
      <c r="M86">
        <v>102287</v>
      </c>
      <c r="N86" t="s">
        <v>4</v>
      </c>
      <c r="T86" t="s">
        <v>646</v>
      </c>
      <c r="U86" s="11">
        <v>3</v>
      </c>
      <c r="V86" t="s">
        <v>468</v>
      </c>
      <c r="W86" t="s">
        <v>638</v>
      </c>
      <c r="X86" t="s">
        <v>565</v>
      </c>
      <c r="Y86" s="4">
        <v>5</v>
      </c>
      <c r="Z86" s="5">
        <v>502</v>
      </c>
      <c r="AA86" t="s">
        <v>638</v>
      </c>
      <c r="AB86" t="s">
        <v>647</v>
      </c>
      <c r="AC86">
        <v>1937</v>
      </c>
      <c r="AD86">
        <v>7</v>
      </c>
      <c r="AE86">
        <v>13</v>
      </c>
      <c r="AF86" t="s">
        <v>67</v>
      </c>
      <c r="AG86" t="s">
        <v>67</v>
      </c>
      <c r="AH86">
        <v>254286</v>
      </c>
      <c r="AI86">
        <v>6758785</v>
      </c>
      <c r="AJ86" s="5">
        <v>255000</v>
      </c>
      <c r="AK86" s="5">
        <v>6759000</v>
      </c>
      <c r="AL86">
        <v>23988</v>
      </c>
      <c r="AN86">
        <v>8</v>
      </c>
      <c r="AO86" t="s">
        <v>648</v>
      </c>
      <c r="AP86" t="s">
        <v>649</v>
      </c>
      <c r="AQ86">
        <v>102287</v>
      </c>
      <c r="AS86" s="6" t="s">
        <v>13</v>
      </c>
      <c r="AT86">
        <v>1</v>
      </c>
      <c r="AU86" t="s">
        <v>14</v>
      </c>
      <c r="AV86" t="s">
        <v>650</v>
      </c>
      <c r="AW86" t="s">
        <v>651</v>
      </c>
      <c r="AX86">
        <v>8</v>
      </c>
      <c r="AY86" t="s">
        <v>17</v>
      </c>
      <c r="AZ86" t="s">
        <v>18</v>
      </c>
      <c r="BA86">
        <v>1</v>
      </c>
      <c r="BB86" s="7">
        <v>41677</v>
      </c>
      <c r="BC86" s="8" t="s">
        <v>19</v>
      </c>
      <c r="BE86">
        <v>3</v>
      </c>
      <c r="BF86">
        <v>489067</v>
      </c>
      <c r="BG86">
        <v>65443</v>
      </c>
      <c r="BH86" t="s">
        <v>652</v>
      </c>
      <c r="BJ86" t="s">
        <v>653</v>
      </c>
      <c r="BT86">
        <v>320302</v>
      </c>
    </row>
    <row r="87" spans="1:72" x14ac:dyDescent="0.3">
      <c r="A87">
        <v>207362</v>
      </c>
      <c r="B87">
        <v>317608</v>
      </c>
      <c r="F87" t="s">
        <v>0</v>
      </c>
      <c r="G87" t="s">
        <v>1</v>
      </c>
      <c r="H87" t="s">
        <v>654</v>
      </c>
      <c r="I87" s="1" t="str">
        <f>HYPERLINK(AP87,"Hb")</f>
        <v>Hb</v>
      </c>
      <c r="K87">
        <v>1</v>
      </c>
      <c r="L87" t="s">
        <v>3</v>
      </c>
      <c r="M87">
        <v>102287</v>
      </c>
      <c r="N87" t="s">
        <v>4</v>
      </c>
      <c r="T87" t="s">
        <v>655</v>
      </c>
      <c r="U87" s="11">
        <v>3</v>
      </c>
      <c r="V87" t="s">
        <v>468</v>
      </c>
      <c r="W87" t="s">
        <v>656</v>
      </c>
      <c r="X87" t="s">
        <v>565</v>
      </c>
      <c r="Y87" s="4">
        <v>5</v>
      </c>
      <c r="Z87" s="5">
        <v>516</v>
      </c>
      <c r="AA87" s="5" t="s">
        <v>656</v>
      </c>
      <c r="AB87" t="s">
        <v>657</v>
      </c>
      <c r="AC87">
        <v>1942</v>
      </c>
      <c r="AD87">
        <v>7</v>
      </c>
      <c r="AE87">
        <v>7</v>
      </c>
      <c r="AF87" t="s">
        <v>658</v>
      </c>
      <c r="AG87" t="s">
        <v>55</v>
      </c>
      <c r="AH87">
        <v>209368</v>
      </c>
      <c r="AI87">
        <v>6839977</v>
      </c>
      <c r="AJ87" s="5">
        <v>209000</v>
      </c>
      <c r="AK87" s="5">
        <v>6839000</v>
      </c>
      <c r="AL87">
        <v>41540</v>
      </c>
      <c r="AN87">
        <v>8</v>
      </c>
      <c r="AO87" t="s">
        <v>659</v>
      </c>
      <c r="AP87" t="s">
        <v>660</v>
      </c>
      <c r="AQ87">
        <v>102287</v>
      </c>
      <c r="AS87" s="6" t="s">
        <v>13</v>
      </c>
      <c r="AT87">
        <v>1</v>
      </c>
      <c r="AU87" t="s">
        <v>14</v>
      </c>
      <c r="AV87" t="s">
        <v>661</v>
      </c>
      <c r="AW87" t="s">
        <v>662</v>
      </c>
      <c r="AX87">
        <v>8</v>
      </c>
      <c r="AY87" t="s">
        <v>17</v>
      </c>
      <c r="AZ87" t="s">
        <v>18</v>
      </c>
      <c r="BA87">
        <v>1</v>
      </c>
      <c r="BB87" s="7">
        <v>41677</v>
      </c>
      <c r="BC87" s="8" t="s">
        <v>19</v>
      </c>
      <c r="BE87">
        <v>3</v>
      </c>
      <c r="BF87">
        <v>489092</v>
      </c>
      <c r="BG87">
        <v>65445</v>
      </c>
      <c r="BH87" t="s">
        <v>663</v>
      </c>
      <c r="BJ87" t="s">
        <v>664</v>
      </c>
      <c r="BT87">
        <v>207362</v>
      </c>
    </row>
    <row r="88" spans="1:72" x14ac:dyDescent="0.3">
      <c r="A88">
        <v>216350</v>
      </c>
      <c r="B88">
        <v>205974</v>
      </c>
      <c r="F88" t="s">
        <v>0</v>
      </c>
      <c r="G88" t="s">
        <v>127</v>
      </c>
      <c r="H88" t="s">
        <v>665</v>
      </c>
      <c r="I88" s="1" t="str">
        <f>HYPERLINK(AP88,"Hb")</f>
        <v>Hb</v>
      </c>
      <c r="K88">
        <v>1</v>
      </c>
      <c r="L88" t="s">
        <v>3</v>
      </c>
      <c r="M88">
        <v>102287</v>
      </c>
      <c r="N88" t="s">
        <v>4</v>
      </c>
      <c r="T88" t="s">
        <v>666</v>
      </c>
      <c r="U88" s="2">
        <v>1</v>
      </c>
      <c r="V88" t="s">
        <v>468</v>
      </c>
      <c r="W88" t="s">
        <v>656</v>
      </c>
      <c r="X88" t="s">
        <v>565</v>
      </c>
      <c r="Y88" s="4">
        <v>5</v>
      </c>
      <c r="Z88" s="5">
        <v>516</v>
      </c>
      <c r="AA88" s="5" t="s">
        <v>656</v>
      </c>
      <c r="AB88" t="s">
        <v>667</v>
      </c>
      <c r="AC88">
        <v>1996</v>
      </c>
      <c r="AD88">
        <v>7</v>
      </c>
      <c r="AE88">
        <v>24</v>
      </c>
      <c r="AF88" t="s">
        <v>668</v>
      </c>
      <c r="AG88" t="s">
        <v>668</v>
      </c>
      <c r="AH88">
        <v>218943</v>
      </c>
      <c r="AI88">
        <v>6847625</v>
      </c>
      <c r="AJ88" s="5">
        <v>219000</v>
      </c>
      <c r="AK88" s="5">
        <v>6847000</v>
      </c>
      <c r="AL88">
        <v>707</v>
      </c>
      <c r="AN88">
        <v>37</v>
      </c>
      <c r="AP88" t="s">
        <v>669</v>
      </c>
      <c r="AQ88">
        <v>102287</v>
      </c>
      <c r="AS88" s="6" t="s">
        <v>13</v>
      </c>
      <c r="AT88">
        <v>1</v>
      </c>
      <c r="AU88" t="s">
        <v>14</v>
      </c>
      <c r="AV88" t="s">
        <v>670</v>
      </c>
      <c r="AW88" t="s">
        <v>671</v>
      </c>
      <c r="AX88">
        <v>37</v>
      </c>
      <c r="AY88" t="s">
        <v>134</v>
      </c>
      <c r="AZ88" t="s">
        <v>18</v>
      </c>
      <c r="BA88">
        <v>1</v>
      </c>
      <c r="BB88" s="7">
        <v>41767</v>
      </c>
      <c r="BC88" s="8" t="s">
        <v>19</v>
      </c>
      <c r="BE88">
        <v>4</v>
      </c>
      <c r="BF88">
        <v>361399</v>
      </c>
      <c r="BG88">
        <v>65446</v>
      </c>
      <c r="BH88" t="s">
        <v>672</v>
      </c>
      <c r="BJ88" t="s">
        <v>673</v>
      </c>
      <c r="BT88">
        <v>216350</v>
      </c>
    </row>
    <row r="89" spans="1:72" x14ac:dyDescent="0.3">
      <c r="A89">
        <v>221555</v>
      </c>
      <c r="B89">
        <v>176000</v>
      </c>
      <c r="F89" t="s">
        <v>0</v>
      </c>
      <c r="G89" t="s">
        <v>1</v>
      </c>
      <c r="H89" t="s">
        <v>674</v>
      </c>
      <c r="I89" t="s">
        <v>636</v>
      </c>
      <c r="K89">
        <v>1</v>
      </c>
      <c r="L89" t="s">
        <v>3</v>
      </c>
      <c r="M89">
        <v>102287</v>
      </c>
      <c r="N89" t="s">
        <v>4</v>
      </c>
      <c r="T89" t="s">
        <v>675</v>
      </c>
      <c r="U89" s="2">
        <v>1</v>
      </c>
      <c r="V89" t="s">
        <v>468</v>
      </c>
      <c r="W89" t="s">
        <v>656</v>
      </c>
      <c r="X89" t="s">
        <v>565</v>
      </c>
      <c r="Y89" s="4">
        <v>5</v>
      </c>
      <c r="Z89" s="5">
        <v>516</v>
      </c>
      <c r="AA89" s="5" t="s">
        <v>656</v>
      </c>
      <c r="AB89" t="s">
        <v>676</v>
      </c>
      <c r="AC89">
        <v>1942</v>
      </c>
      <c r="AD89">
        <v>7</v>
      </c>
      <c r="AE89">
        <v>7</v>
      </c>
      <c r="AF89" t="s">
        <v>677</v>
      </c>
      <c r="AG89" t="s">
        <v>677</v>
      </c>
      <c r="AH89">
        <v>225410</v>
      </c>
      <c r="AI89">
        <v>6839245</v>
      </c>
      <c r="AJ89" s="5">
        <v>225000</v>
      </c>
      <c r="AK89" s="5">
        <v>6839000</v>
      </c>
      <c r="AL89">
        <v>583</v>
      </c>
      <c r="AN89">
        <v>23</v>
      </c>
      <c r="AP89" s="7"/>
      <c r="AQ89">
        <v>102287</v>
      </c>
      <c r="AS89" s="6" t="s">
        <v>13</v>
      </c>
      <c r="AT89">
        <v>1</v>
      </c>
      <c r="AU89" t="s">
        <v>14</v>
      </c>
      <c r="AV89" t="s">
        <v>678</v>
      </c>
      <c r="AW89" t="s">
        <v>679</v>
      </c>
      <c r="AX89">
        <v>23</v>
      </c>
      <c r="AY89" t="s">
        <v>17</v>
      </c>
      <c r="AZ89" t="s">
        <v>643</v>
      </c>
      <c r="BB89" s="7">
        <v>38994</v>
      </c>
      <c r="BC89" s="8" t="s">
        <v>19</v>
      </c>
      <c r="BE89">
        <v>4</v>
      </c>
      <c r="BF89">
        <v>323559</v>
      </c>
      <c r="BG89">
        <v>65444</v>
      </c>
      <c r="BH89" t="s">
        <v>680</v>
      </c>
      <c r="BT89">
        <v>221555</v>
      </c>
    </row>
    <row r="90" spans="1:72" x14ac:dyDescent="0.3">
      <c r="A90">
        <v>207458</v>
      </c>
      <c r="B90">
        <v>59266</v>
      </c>
      <c r="F90" t="s">
        <v>0</v>
      </c>
      <c r="G90" t="s">
        <v>681</v>
      </c>
      <c r="H90" t="s">
        <v>682</v>
      </c>
      <c r="I90" s="1" t="str">
        <f>HYPERLINK(AP90,"Foto")</f>
        <v>Foto</v>
      </c>
      <c r="K90">
        <v>1</v>
      </c>
      <c r="L90" t="s">
        <v>3</v>
      </c>
      <c r="M90">
        <v>102287</v>
      </c>
      <c r="N90" t="s">
        <v>4</v>
      </c>
      <c r="T90" t="s">
        <v>683</v>
      </c>
      <c r="U90" s="2">
        <v>1</v>
      </c>
      <c r="V90" t="s">
        <v>468</v>
      </c>
      <c r="W90" t="s">
        <v>684</v>
      </c>
      <c r="X90" t="s">
        <v>565</v>
      </c>
      <c r="Y90" s="4">
        <v>5</v>
      </c>
      <c r="Z90" s="5">
        <v>517</v>
      </c>
      <c r="AA90" s="5" t="s">
        <v>684</v>
      </c>
      <c r="AB90" t="s">
        <v>685</v>
      </c>
      <c r="AC90">
        <v>2012</v>
      </c>
      <c r="AD90">
        <v>8</v>
      </c>
      <c r="AE90">
        <v>9</v>
      </c>
      <c r="AF90" t="s">
        <v>686</v>
      </c>
      <c r="AH90">
        <v>209693</v>
      </c>
      <c r="AI90">
        <v>6861557</v>
      </c>
      <c r="AJ90" s="5">
        <v>209000</v>
      </c>
      <c r="AK90" s="5">
        <v>6861000</v>
      </c>
      <c r="AL90">
        <v>10</v>
      </c>
      <c r="AN90">
        <v>1010</v>
      </c>
      <c r="AO90" t="s">
        <v>687</v>
      </c>
      <c r="AP90" s="7" t="s">
        <v>688</v>
      </c>
      <c r="AQ90">
        <v>102287</v>
      </c>
      <c r="AS90" s="6" t="s">
        <v>13</v>
      </c>
      <c r="AT90">
        <v>1</v>
      </c>
      <c r="AU90" t="s">
        <v>14</v>
      </c>
      <c r="AV90" t="s">
        <v>689</v>
      </c>
      <c r="AW90" t="s">
        <v>690</v>
      </c>
      <c r="AX90">
        <v>1010</v>
      </c>
      <c r="AY90" t="s">
        <v>691</v>
      </c>
      <c r="AZ90" t="s">
        <v>692</v>
      </c>
      <c r="BA90">
        <v>1</v>
      </c>
      <c r="BB90" s="7">
        <v>43709.903472222199</v>
      </c>
      <c r="BC90" s="8" t="s">
        <v>19</v>
      </c>
      <c r="BE90">
        <v>6</v>
      </c>
      <c r="BF90">
        <v>55885</v>
      </c>
      <c r="BG90">
        <v>65449</v>
      </c>
      <c r="BH90" t="s">
        <v>693</v>
      </c>
      <c r="BT90">
        <v>207458</v>
      </c>
    </row>
    <row r="91" spans="1:72" x14ac:dyDescent="0.3">
      <c r="A91">
        <v>207447</v>
      </c>
      <c r="C91">
        <v>1</v>
      </c>
      <c r="F91" t="s">
        <v>0</v>
      </c>
      <c r="G91" t="s">
        <v>681</v>
      </c>
      <c r="H91" t="s">
        <v>694</v>
      </c>
      <c r="I91" t="s">
        <v>695</v>
      </c>
      <c r="K91">
        <v>1</v>
      </c>
      <c r="L91" t="s">
        <v>3</v>
      </c>
      <c r="M91">
        <v>102287</v>
      </c>
      <c r="N91" t="s">
        <v>4</v>
      </c>
      <c r="T91" t="s">
        <v>683</v>
      </c>
      <c r="U91" s="2">
        <v>1</v>
      </c>
      <c r="V91" t="s">
        <v>468</v>
      </c>
      <c r="W91" t="s">
        <v>684</v>
      </c>
      <c r="X91" t="s">
        <v>565</v>
      </c>
      <c r="Y91" s="4">
        <v>5</v>
      </c>
      <c r="Z91" s="5">
        <v>517</v>
      </c>
      <c r="AA91" s="5" t="s">
        <v>684</v>
      </c>
      <c r="AB91" t="s">
        <v>696</v>
      </c>
      <c r="AC91">
        <v>2020</v>
      </c>
      <c r="AD91">
        <v>6</v>
      </c>
      <c r="AE91">
        <v>4</v>
      </c>
      <c r="AF91" t="s">
        <v>697</v>
      </c>
      <c r="AH91">
        <v>209673</v>
      </c>
      <c r="AI91">
        <v>6861558</v>
      </c>
      <c r="AJ91" s="5">
        <v>209000</v>
      </c>
      <c r="AK91" s="5">
        <v>6861000</v>
      </c>
      <c r="AL91">
        <v>0</v>
      </c>
      <c r="AN91">
        <v>1010</v>
      </c>
      <c r="AP91" s="7" t="s">
        <v>698</v>
      </c>
      <c r="AQ91">
        <v>102287</v>
      </c>
      <c r="AS91" s="6" t="s">
        <v>13</v>
      </c>
      <c r="AT91">
        <v>1</v>
      </c>
      <c r="AU91" t="s">
        <v>14</v>
      </c>
      <c r="AV91" t="s">
        <v>699</v>
      </c>
      <c r="AW91" t="s">
        <v>700</v>
      </c>
      <c r="AX91">
        <v>1010</v>
      </c>
      <c r="AY91" t="s">
        <v>691</v>
      </c>
      <c r="AZ91" t="s">
        <v>692</v>
      </c>
      <c r="BB91" s="7">
        <v>43987.737245370401</v>
      </c>
      <c r="BC91" s="8" t="s">
        <v>19</v>
      </c>
      <c r="BE91">
        <v>6</v>
      </c>
      <c r="BF91">
        <v>237950</v>
      </c>
      <c r="BH91" t="s">
        <v>701</v>
      </c>
      <c r="BT91">
        <v>207447</v>
      </c>
    </row>
    <row r="92" spans="1:72" x14ac:dyDescent="0.3">
      <c r="A92">
        <v>208464</v>
      </c>
      <c r="B92">
        <v>295517</v>
      </c>
      <c r="F92" t="s">
        <v>0</v>
      </c>
      <c r="G92" t="s">
        <v>1</v>
      </c>
      <c r="H92" t="s">
        <v>702</v>
      </c>
      <c r="I92" s="1" t="str">
        <f>HYPERLINK(AP92,"Hb")</f>
        <v>Hb</v>
      </c>
      <c r="K92">
        <v>1</v>
      </c>
      <c r="L92" t="s">
        <v>3</v>
      </c>
      <c r="M92">
        <v>102287</v>
      </c>
      <c r="N92" t="s">
        <v>4</v>
      </c>
      <c r="T92" t="s">
        <v>703</v>
      </c>
      <c r="U92" s="2">
        <v>1</v>
      </c>
      <c r="V92" t="s">
        <v>468</v>
      </c>
      <c r="W92" t="s">
        <v>684</v>
      </c>
      <c r="X92" t="s">
        <v>565</v>
      </c>
      <c r="Y92" s="4">
        <v>5</v>
      </c>
      <c r="Z92" s="5">
        <v>517</v>
      </c>
      <c r="AA92" s="5" t="s">
        <v>684</v>
      </c>
      <c r="AB92" t="s">
        <v>704</v>
      </c>
      <c r="AC92">
        <v>1949</v>
      </c>
      <c r="AD92">
        <v>8</v>
      </c>
      <c r="AE92">
        <v>2</v>
      </c>
      <c r="AF92" t="s">
        <v>705</v>
      </c>
      <c r="AG92" t="s">
        <v>705</v>
      </c>
      <c r="AH92">
        <v>211836</v>
      </c>
      <c r="AI92">
        <v>6860960</v>
      </c>
      <c r="AJ92" s="5">
        <v>211000</v>
      </c>
      <c r="AK92" s="5">
        <v>6861000</v>
      </c>
      <c r="AL92">
        <v>743</v>
      </c>
      <c r="AN92">
        <v>8</v>
      </c>
      <c r="AO92" t="s">
        <v>11</v>
      </c>
      <c r="AP92" t="s">
        <v>706</v>
      </c>
      <c r="AQ92">
        <v>102287</v>
      </c>
      <c r="AS92" s="6" t="s">
        <v>13</v>
      </c>
      <c r="AT92">
        <v>1</v>
      </c>
      <c r="AU92" t="s">
        <v>14</v>
      </c>
      <c r="AV92" t="s">
        <v>707</v>
      </c>
      <c r="AW92" t="s">
        <v>708</v>
      </c>
      <c r="AX92">
        <v>8</v>
      </c>
      <c r="AY92" t="s">
        <v>17</v>
      </c>
      <c r="AZ92" t="s">
        <v>18</v>
      </c>
      <c r="BA92">
        <v>1</v>
      </c>
      <c r="BB92" s="7">
        <v>34374</v>
      </c>
      <c r="BC92" s="8" t="s">
        <v>19</v>
      </c>
      <c r="BE92">
        <v>3</v>
      </c>
      <c r="BF92">
        <v>468447</v>
      </c>
      <c r="BG92">
        <v>65447</v>
      </c>
      <c r="BH92" t="s">
        <v>709</v>
      </c>
      <c r="BJ92" t="s">
        <v>710</v>
      </c>
      <c r="BT92">
        <v>208464</v>
      </c>
    </row>
    <row r="93" spans="1:72" x14ac:dyDescent="0.3">
      <c r="A93">
        <v>219695</v>
      </c>
      <c r="B93">
        <v>317581</v>
      </c>
      <c r="F93" t="s">
        <v>0</v>
      </c>
      <c r="G93" t="s">
        <v>1</v>
      </c>
      <c r="H93" t="s">
        <v>711</v>
      </c>
      <c r="I93" s="1" t="str">
        <f>HYPERLINK(AP93,"Hb")</f>
        <v>Hb</v>
      </c>
      <c r="K93">
        <v>1</v>
      </c>
      <c r="L93" t="s">
        <v>3</v>
      </c>
      <c r="M93">
        <v>102287</v>
      </c>
      <c r="N93" t="s">
        <v>4</v>
      </c>
      <c r="T93" t="s">
        <v>712</v>
      </c>
      <c r="U93" s="11">
        <v>3</v>
      </c>
      <c r="V93" t="s">
        <v>468</v>
      </c>
      <c r="W93" t="s">
        <v>713</v>
      </c>
      <c r="X93" t="s">
        <v>565</v>
      </c>
      <c r="Y93" s="4">
        <v>5</v>
      </c>
      <c r="Z93" s="5">
        <v>519</v>
      </c>
      <c r="AA93" t="s">
        <v>713</v>
      </c>
      <c r="AB93" t="s">
        <v>714</v>
      </c>
      <c r="AC93">
        <v>1968</v>
      </c>
      <c r="AD93">
        <v>7</v>
      </c>
      <c r="AE93">
        <v>22</v>
      </c>
      <c r="AF93" t="s">
        <v>494</v>
      </c>
      <c r="AG93" t="s">
        <v>715</v>
      </c>
      <c r="AH93">
        <v>223018</v>
      </c>
      <c r="AI93">
        <v>6833690</v>
      </c>
      <c r="AJ93" s="5">
        <v>223000</v>
      </c>
      <c r="AK93" s="5">
        <v>6833000</v>
      </c>
      <c r="AL93">
        <v>43325</v>
      </c>
      <c r="AN93">
        <v>8</v>
      </c>
      <c r="AO93" t="s">
        <v>716</v>
      </c>
      <c r="AP93" t="s">
        <v>717</v>
      </c>
      <c r="AQ93">
        <v>102287</v>
      </c>
      <c r="AS93" s="6" t="s">
        <v>13</v>
      </c>
      <c r="AT93">
        <v>1</v>
      </c>
      <c r="AU93" t="s">
        <v>14</v>
      </c>
      <c r="AV93" t="s">
        <v>718</v>
      </c>
      <c r="AW93" t="s">
        <v>719</v>
      </c>
      <c r="AX93">
        <v>8</v>
      </c>
      <c r="AY93" t="s">
        <v>17</v>
      </c>
      <c r="AZ93" t="s">
        <v>18</v>
      </c>
      <c r="BA93">
        <v>1</v>
      </c>
      <c r="BB93" s="7">
        <v>41677</v>
      </c>
      <c r="BC93" s="8" t="s">
        <v>19</v>
      </c>
      <c r="BE93">
        <v>3</v>
      </c>
      <c r="BF93">
        <v>489063</v>
      </c>
      <c r="BG93">
        <v>65450</v>
      </c>
      <c r="BH93" t="s">
        <v>720</v>
      </c>
      <c r="BJ93" t="s">
        <v>721</v>
      </c>
      <c r="BT93">
        <v>219695</v>
      </c>
    </row>
    <row r="94" spans="1:72" x14ac:dyDescent="0.3">
      <c r="A94">
        <v>232426</v>
      </c>
      <c r="B94">
        <v>283932</v>
      </c>
      <c r="F94" t="s">
        <v>0</v>
      </c>
      <c r="G94" t="s">
        <v>1</v>
      </c>
      <c r="H94" t="s">
        <v>722</v>
      </c>
      <c r="I94" s="1" t="str">
        <f>HYPERLINK(AP94,"Hb")</f>
        <v>Hb</v>
      </c>
      <c r="K94">
        <v>1</v>
      </c>
      <c r="L94" t="s">
        <v>3</v>
      </c>
      <c r="M94">
        <v>102287</v>
      </c>
      <c r="N94" t="s">
        <v>4</v>
      </c>
      <c r="T94" t="s">
        <v>723</v>
      </c>
      <c r="U94" s="2">
        <v>1</v>
      </c>
      <c r="V94" t="s">
        <v>468</v>
      </c>
      <c r="W94" t="s">
        <v>713</v>
      </c>
      <c r="X94" t="s">
        <v>565</v>
      </c>
      <c r="Y94" s="4">
        <v>5</v>
      </c>
      <c r="Z94" s="5">
        <v>519</v>
      </c>
      <c r="AA94" t="s">
        <v>713</v>
      </c>
      <c r="AB94" t="s">
        <v>724</v>
      </c>
      <c r="AC94">
        <v>1991</v>
      </c>
      <c r="AD94">
        <v>6</v>
      </c>
      <c r="AE94">
        <v>1</v>
      </c>
      <c r="AF94" t="s">
        <v>725</v>
      </c>
      <c r="AG94" t="s">
        <v>725</v>
      </c>
      <c r="AH94">
        <v>231013</v>
      </c>
      <c r="AI94">
        <v>6836058</v>
      </c>
      <c r="AJ94" s="5">
        <v>231000</v>
      </c>
      <c r="AK94" s="5">
        <v>6837000</v>
      </c>
      <c r="AL94">
        <v>71</v>
      </c>
      <c r="AN94">
        <v>8</v>
      </c>
      <c r="AO94" t="s">
        <v>726</v>
      </c>
      <c r="AP94" t="s">
        <v>727</v>
      </c>
      <c r="AQ94">
        <v>102287</v>
      </c>
      <c r="AS94" s="6" t="s">
        <v>13</v>
      </c>
      <c r="AT94">
        <v>1</v>
      </c>
      <c r="AU94" t="s">
        <v>14</v>
      </c>
      <c r="AV94" t="s">
        <v>728</v>
      </c>
      <c r="AW94" t="s">
        <v>729</v>
      </c>
      <c r="AX94">
        <v>8</v>
      </c>
      <c r="AY94" t="s">
        <v>17</v>
      </c>
      <c r="AZ94" t="s">
        <v>18</v>
      </c>
      <c r="BA94">
        <v>1</v>
      </c>
      <c r="BB94" s="7">
        <v>33538</v>
      </c>
      <c r="BC94" s="8" t="s">
        <v>19</v>
      </c>
      <c r="BE94">
        <v>3</v>
      </c>
      <c r="BF94">
        <v>457045</v>
      </c>
      <c r="BG94">
        <v>65448</v>
      </c>
      <c r="BH94" t="s">
        <v>730</v>
      </c>
      <c r="BJ94" t="s">
        <v>731</v>
      </c>
      <c r="BT94">
        <v>232426</v>
      </c>
    </row>
    <row r="95" spans="1:72" x14ac:dyDescent="0.3">
      <c r="A95">
        <v>361084</v>
      </c>
      <c r="B95">
        <v>142047</v>
      </c>
      <c r="F95" t="s">
        <v>0</v>
      </c>
      <c r="G95" t="s">
        <v>62</v>
      </c>
      <c r="H95" t="s">
        <v>732</v>
      </c>
      <c r="I95" s="1" t="str">
        <f>HYPERLINK(AP95,"Hb")</f>
        <v>Hb</v>
      </c>
      <c r="K95">
        <v>1</v>
      </c>
      <c r="L95" t="s">
        <v>3</v>
      </c>
      <c r="M95">
        <v>102287</v>
      </c>
      <c r="N95" t="s">
        <v>4</v>
      </c>
      <c r="T95" t="s">
        <v>733</v>
      </c>
      <c r="U95" s="11">
        <v>3</v>
      </c>
      <c r="V95" t="s">
        <v>468</v>
      </c>
      <c r="W95" t="s">
        <v>734</v>
      </c>
      <c r="X95" t="s">
        <v>565</v>
      </c>
      <c r="Y95" s="4">
        <v>5</v>
      </c>
      <c r="Z95" s="5">
        <v>521</v>
      </c>
      <c r="AA95" t="s">
        <v>734</v>
      </c>
      <c r="AB95" t="s">
        <v>735</v>
      </c>
      <c r="AC95">
        <v>1901</v>
      </c>
      <c r="AD95">
        <v>1</v>
      </c>
      <c r="AE95">
        <v>1</v>
      </c>
      <c r="AF95" t="s">
        <v>736</v>
      </c>
      <c r="AG95" t="s">
        <v>736</v>
      </c>
      <c r="AH95">
        <v>261122</v>
      </c>
      <c r="AI95">
        <v>6806586</v>
      </c>
      <c r="AJ95" s="5">
        <v>261000</v>
      </c>
      <c r="AK95" s="5">
        <v>6807000</v>
      </c>
      <c r="AL95">
        <v>23456</v>
      </c>
      <c r="AN95">
        <v>105</v>
      </c>
      <c r="AO95" t="s">
        <v>737</v>
      </c>
      <c r="AP95" t="s">
        <v>738</v>
      </c>
      <c r="AQ95">
        <v>102287</v>
      </c>
      <c r="AS95" s="6" t="s">
        <v>13</v>
      </c>
      <c r="AT95">
        <v>1</v>
      </c>
      <c r="AU95" t="s">
        <v>14</v>
      </c>
      <c r="AV95" t="s">
        <v>739</v>
      </c>
      <c r="AW95" t="s">
        <v>740</v>
      </c>
      <c r="AX95">
        <v>105</v>
      </c>
      <c r="AY95" t="s">
        <v>72</v>
      </c>
      <c r="AZ95" t="s">
        <v>73</v>
      </c>
      <c r="BA95">
        <v>1</v>
      </c>
      <c r="BB95" s="7">
        <v>42541</v>
      </c>
      <c r="BC95" s="8" t="s">
        <v>19</v>
      </c>
      <c r="BE95">
        <v>5</v>
      </c>
      <c r="BF95">
        <v>293857</v>
      </c>
      <c r="BG95">
        <v>65451</v>
      </c>
      <c r="BH95" t="s">
        <v>741</v>
      </c>
      <c r="BJ95" t="s">
        <v>742</v>
      </c>
      <c r="BT95">
        <v>361084</v>
      </c>
    </row>
    <row r="96" spans="1:72" x14ac:dyDescent="0.3">
      <c r="A96">
        <v>315870</v>
      </c>
      <c r="B96">
        <v>189027</v>
      </c>
      <c r="F96" t="s">
        <v>0</v>
      </c>
      <c r="G96" t="s">
        <v>743</v>
      </c>
      <c r="H96" t="s">
        <v>744</v>
      </c>
      <c r="I96" t="s">
        <v>43</v>
      </c>
      <c r="K96">
        <v>1</v>
      </c>
      <c r="L96" t="s">
        <v>3</v>
      </c>
      <c r="M96">
        <v>102287</v>
      </c>
      <c r="N96" t="s">
        <v>4</v>
      </c>
      <c r="T96" t="s">
        <v>745</v>
      </c>
      <c r="U96" s="2">
        <v>1</v>
      </c>
      <c r="V96" t="s">
        <v>468</v>
      </c>
      <c r="W96" t="s">
        <v>746</v>
      </c>
      <c r="X96" t="s">
        <v>565</v>
      </c>
      <c r="Y96" s="4">
        <v>5</v>
      </c>
      <c r="Z96" s="5">
        <v>534</v>
      </c>
      <c r="AA96" s="5" t="s">
        <v>746</v>
      </c>
      <c r="AB96" t="s">
        <v>746</v>
      </c>
      <c r="AC96">
        <v>1901</v>
      </c>
      <c r="AD96">
        <v>6</v>
      </c>
      <c r="AE96">
        <v>18</v>
      </c>
      <c r="AF96" t="s">
        <v>747</v>
      </c>
      <c r="AG96" t="s">
        <v>747</v>
      </c>
      <c r="AH96">
        <v>253600</v>
      </c>
      <c r="AI96">
        <v>6700674</v>
      </c>
      <c r="AJ96" s="5">
        <v>253000</v>
      </c>
      <c r="AK96" s="5">
        <v>6701000</v>
      </c>
      <c r="AL96">
        <v>707</v>
      </c>
      <c r="AN96">
        <v>33</v>
      </c>
      <c r="AP96" s="7"/>
      <c r="AQ96">
        <v>102287</v>
      </c>
      <c r="AS96" s="6" t="s">
        <v>13</v>
      </c>
      <c r="AT96">
        <v>1</v>
      </c>
      <c r="AU96" t="s">
        <v>14</v>
      </c>
      <c r="AV96" t="s">
        <v>748</v>
      </c>
      <c r="AW96" t="s">
        <v>749</v>
      </c>
      <c r="AX96">
        <v>33</v>
      </c>
      <c r="AY96" t="s">
        <v>750</v>
      </c>
      <c r="AZ96" t="s">
        <v>18</v>
      </c>
      <c r="BB96" s="7">
        <v>41689</v>
      </c>
      <c r="BC96" s="8" t="s">
        <v>19</v>
      </c>
      <c r="BE96">
        <v>4</v>
      </c>
      <c r="BF96">
        <v>340758</v>
      </c>
      <c r="BG96">
        <v>65452</v>
      </c>
      <c r="BH96" t="s">
        <v>751</v>
      </c>
      <c r="BJ96" t="s">
        <v>752</v>
      </c>
      <c r="BT96">
        <v>315870</v>
      </c>
    </row>
    <row r="97" spans="1:72" x14ac:dyDescent="0.3">
      <c r="A97">
        <v>313763</v>
      </c>
      <c r="B97">
        <v>317583</v>
      </c>
      <c r="F97" t="s">
        <v>0</v>
      </c>
      <c r="G97" t="s">
        <v>1</v>
      </c>
      <c r="H97" t="s">
        <v>753</v>
      </c>
      <c r="I97" s="1" t="str">
        <f t="shared" ref="I97:I116" si="5">HYPERLINK(AP97,"Hb")</f>
        <v>Hb</v>
      </c>
      <c r="K97">
        <v>1</v>
      </c>
      <c r="L97" t="s">
        <v>3</v>
      </c>
      <c r="M97">
        <v>102287</v>
      </c>
      <c r="N97" t="s">
        <v>4</v>
      </c>
      <c r="T97" t="s">
        <v>754</v>
      </c>
      <c r="U97" s="11">
        <v>3</v>
      </c>
      <c r="V97" t="s">
        <v>468</v>
      </c>
      <c r="W97" t="s">
        <v>746</v>
      </c>
      <c r="X97" t="s">
        <v>565</v>
      </c>
      <c r="Y97" s="4">
        <v>5</v>
      </c>
      <c r="Z97" s="5">
        <v>534</v>
      </c>
      <c r="AA97" s="5" t="s">
        <v>746</v>
      </c>
      <c r="AB97" t="s">
        <v>755</v>
      </c>
      <c r="AC97">
        <v>1901</v>
      </c>
      <c r="AD97">
        <v>6</v>
      </c>
      <c r="AE97">
        <v>1</v>
      </c>
      <c r="AF97" t="s">
        <v>305</v>
      </c>
      <c r="AG97" t="s">
        <v>305</v>
      </c>
      <c r="AH97">
        <v>253201</v>
      </c>
      <c r="AI97">
        <v>6707658</v>
      </c>
      <c r="AJ97" s="5">
        <v>253000</v>
      </c>
      <c r="AK97" s="5">
        <v>6707000</v>
      </c>
      <c r="AL97">
        <v>25996</v>
      </c>
      <c r="AN97">
        <v>8</v>
      </c>
      <c r="AO97" t="s">
        <v>756</v>
      </c>
      <c r="AP97" t="s">
        <v>757</v>
      </c>
      <c r="AQ97">
        <v>102287</v>
      </c>
      <c r="AS97" s="6" t="s">
        <v>13</v>
      </c>
      <c r="AT97">
        <v>1</v>
      </c>
      <c r="AU97" t="s">
        <v>14</v>
      </c>
      <c r="AV97" t="s">
        <v>758</v>
      </c>
      <c r="AW97" t="s">
        <v>759</v>
      </c>
      <c r="AX97">
        <v>8</v>
      </c>
      <c r="AY97" t="s">
        <v>17</v>
      </c>
      <c r="AZ97" t="s">
        <v>18</v>
      </c>
      <c r="BA97">
        <v>1</v>
      </c>
      <c r="BB97" s="7">
        <v>41677</v>
      </c>
      <c r="BC97" s="8" t="s">
        <v>19</v>
      </c>
      <c r="BE97">
        <v>3</v>
      </c>
      <c r="BF97">
        <v>489065</v>
      </c>
      <c r="BG97">
        <v>65453</v>
      </c>
      <c r="BH97" t="s">
        <v>760</v>
      </c>
      <c r="BJ97" t="s">
        <v>761</v>
      </c>
      <c r="BT97">
        <v>313763</v>
      </c>
    </row>
    <row r="98" spans="1:72" x14ac:dyDescent="0.3">
      <c r="A98">
        <v>313764</v>
      </c>
      <c r="B98">
        <v>317584</v>
      </c>
      <c r="F98" t="s">
        <v>0</v>
      </c>
      <c r="G98" t="s">
        <v>1</v>
      </c>
      <c r="H98" t="s">
        <v>762</v>
      </c>
      <c r="I98" s="1" t="str">
        <f t="shared" si="5"/>
        <v>Hb</v>
      </c>
      <c r="K98">
        <v>1</v>
      </c>
      <c r="L98" t="s">
        <v>3</v>
      </c>
      <c r="M98">
        <v>102287</v>
      </c>
      <c r="N98" t="s">
        <v>4</v>
      </c>
      <c r="T98" t="s">
        <v>754</v>
      </c>
      <c r="U98" s="11">
        <v>3</v>
      </c>
      <c r="V98" t="s">
        <v>468</v>
      </c>
      <c r="W98" t="s">
        <v>746</v>
      </c>
      <c r="X98" t="s">
        <v>565</v>
      </c>
      <c r="Y98" s="4">
        <v>5</v>
      </c>
      <c r="Z98" s="5">
        <v>534</v>
      </c>
      <c r="AA98" s="5" t="s">
        <v>746</v>
      </c>
      <c r="AB98" t="s">
        <v>763</v>
      </c>
      <c r="AC98">
        <v>1901</v>
      </c>
      <c r="AD98">
        <v>6</v>
      </c>
      <c r="AE98">
        <v>18</v>
      </c>
      <c r="AF98" t="s">
        <v>319</v>
      </c>
      <c r="AG98" t="s">
        <v>319</v>
      </c>
      <c r="AH98">
        <v>253201</v>
      </c>
      <c r="AI98">
        <v>6707658</v>
      </c>
      <c r="AJ98" s="5">
        <v>253000</v>
      </c>
      <c r="AK98" s="5">
        <v>6707000</v>
      </c>
      <c r="AL98">
        <v>25996</v>
      </c>
      <c r="AN98">
        <v>8</v>
      </c>
      <c r="AO98" t="s">
        <v>756</v>
      </c>
      <c r="AP98" t="s">
        <v>764</v>
      </c>
      <c r="AQ98">
        <v>102287</v>
      </c>
      <c r="AS98" s="6" t="s">
        <v>13</v>
      </c>
      <c r="AT98">
        <v>1</v>
      </c>
      <c r="AU98" t="s">
        <v>14</v>
      </c>
      <c r="AV98" t="s">
        <v>758</v>
      </c>
      <c r="AW98" t="s">
        <v>765</v>
      </c>
      <c r="AX98">
        <v>8</v>
      </c>
      <c r="AY98" t="s">
        <v>17</v>
      </c>
      <c r="AZ98" t="s">
        <v>18</v>
      </c>
      <c r="BA98">
        <v>1</v>
      </c>
      <c r="BB98" s="7">
        <v>41677</v>
      </c>
      <c r="BC98" s="8" t="s">
        <v>19</v>
      </c>
      <c r="BE98">
        <v>3</v>
      </c>
      <c r="BF98">
        <v>489066</v>
      </c>
      <c r="BG98">
        <v>65454</v>
      </c>
      <c r="BH98" t="s">
        <v>766</v>
      </c>
      <c r="BJ98" t="s">
        <v>767</v>
      </c>
      <c r="BT98">
        <v>313764</v>
      </c>
    </row>
    <row r="99" spans="1:72" x14ac:dyDescent="0.3">
      <c r="A99">
        <v>313775</v>
      </c>
      <c r="B99">
        <v>317604</v>
      </c>
      <c r="F99" t="s">
        <v>0</v>
      </c>
      <c r="G99" t="s">
        <v>1</v>
      </c>
      <c r="H99" t="s">
        <v>768</v>
      </c>
      <c r="I99" s="1" t="str">
        <f t="shared" si="5"/>
        <v>Hb</v>
      </c>
      <c r="K99">
        <v>1</v>
      </c>
      <c r="L99" t="s">
        <v>3</v>
      </c>
      <c r="M99">
        <v>102287</v>
      </c>
      <c r="N99" t="s">
        <v>4</v>
      </c>
      <c r="T99" t="s">
        <v>754</v>
      </c>
      <c r="U99" s="11">
        <v>3</v>
      </c>
      <c r="V99" t="s">
        <v>468</v>
      </c>
      <c r="W99" t="s">
        <v>746</v>
      </c>
      <c r="X99" t="s">
        <v>565</v>
      </c>
      <c r="Y99" s="4">
        <v>5</v>
      </c>
      <c r="Z99" s="5">
        <v>534</v>
      </c>
      <c r="AA99" s="5" t="s">
        <v>746</v>
      </c>
      <c r="AB99" t="s">
        <v>769</v>
      </c>
      <c r="AC99">
        <v>1901</v>
      </c>
      <c r="AD99">
        <v>6</v>
      </c>
      <c r="AE99">
        <v>18</v>
      </c>
      <c r="AF99" t="s">
        <v>319</v>
      </c>
      <c r="AG99" t="s">
        <v>319</v>
      </c>
      <c r="AH99">
        <v>253201</v>
      </c>
      <c r="AI99">
        <v>6707658</v>
      </c>
      <c r="AJ99" s="5">
        <v>253000</v>
      </c>
      <c r="AK99" s="5">
        <v>6707000</v>
      </c>
      <c r="AL99">
        <v>25996</v>
      </c>
      <c r="AN99">
        <v>8</v>
      </c>
      <c r="AO99" t="s">
        <v>756</v>
      </c>
      <c r="AP99" t="s">
        <v>770</v>
      </c>
      <c r="AQ99">
        <v>102287</v>
      </c>
      <c r="AS99" s="6" t="s">
        <v>13</v>
      </c>
      <c r="AT99">
        <v>1</v>
      </c>
      <c r="AU99" t="s">
        <v>14</v>
      </c>
      <c r="AV99" t="s">
        <v>758</v>
      </c>
      <c r="AW99" t="s">
        <v>771</v>
      </c>
      <c r="AX99">
        <v>8</v>
      </c>
      <c r="AY99" t="s">
        <v>17</v>
      </c>
      <c r="AZ99" t="s">
        <v>18</v>
      </c>
      <c r="BA99">
        <v>1</v>
      </c>
      <c r="BB99" s="7">
        <v>41677</v>
      </c>
      <c r="BC99" s="8" t="s">
        <v>19</v>
      </c>
      <c r="BE99">
        <v>3</v>
      </c>
      <c r="BF99">
        <v>489088</v>
      </c>
      <c r="BG99">
        <v>65456</v>
      </c>
      <c r="BH99" t="s">
        <v>772</v>
      </c>
      <c r="BJ99" t="s">
        <v>773</v>
      </c>
      <c r="BT99">
        <v>313775</v>
      </c>
    </row>
    <row r="100" spans="1:72" x14ac:dyDescent="0.3">
      <c r="A100">
        <v>313776</v>
      </c>
      <c r="B100">
        <v>317605</v>
      </c>
      <c r="F100" t="s">
        <v>0</v>
      </c>
      <c r="G100" t="s">
        <v>1</v>
      </c>
      <c r="H100" t="s">
        <v>774</v>
      </c>
      <c r="I100" s="1" t="str">
        <f t="shared" si="5"/>
        <v>Hb</v>
      </c>
      <c r="K100">
        <v>1</v>
      </c>
      <c r="L100" t="s">
        <v>3</v>
      </c>
      <c r="M100">
        <v>102287</v>
      </c>
      <c r="N100" t="s">
        <v>4</v>
      </c>
      <c r="T100" t="s">
        <v>754</v>
      </c>
      <c r="U100" s="11">
        <v>3</v>
      </c>
      <c r="V100" t="s">
        <v>468</v>
      </c>
      <c r="W100" t="s">
        <v>746</v>
      </c>
      <c r="X100" t="s">
        <v>565</v>
      </c>
      <c r="Y100" s="4">
        <v>5</v>
      </c>
      <c r="Z100" s="5">
        <v>534</v>
      </c>
      <c r="AA100" s="5" t="s">
        <v>746</v>
      </c>
      <c r="AB100" t="s">
        <v>775</v>
      </c>
      <c r="AC100">
        <v>1901</v>
      </c>
      <c r="AD100">
        <v>6</v>
      </c>
      <c r="AE100">
        <v>18</v>
      </c>
      <c r="AF100" t="s">
        <v>776</v>
      </c>
      <c r="AG100" t="s">
        <v>776</v>
      </c>
      <c r="AH100">
        <v>253201</v>
      </c>
      <c r="AI100">
        <v>6707658</v>
      </c>
      <c r="AJ100" s="5">
        <v>253000</v>
      </c>
      <c r="AK100" s="5">
        <v>6707000</v>
      </c>
      <c r="AL100">
        <v>25996</v>
      </c>
      <c r="AN100">
        <v>8</v>
      </c>
      <c r="AO100" t="s">
        <v>756</v>
      </c>
      <c r="AP100" t="s">
        <v>777</v>
      </c>
      <c r="AQ100">
        <v>102287</v>
      </c>
      <c r="AS100" s="6" t="s">
        <v>13</v>
      </c>
      <c r="AT100">
        <v>1</v>
      </c>
      <c r="AU100" t="s">
        <v>14</v>
      </c>
      <c r="AV100" t="s">
        <v>758</v>
      </c>
      <c r="AW100" t="s">
        <v>778</v>
      </c>
      <c r="AX100">
        <v>8</v>
      </c>
      <c r="AY100" t="s">
        <v>17</v>
      </c>
      <c r="AZ100" t="s">
        <v>18</v>
      </c>
      <c r="BA100">
        <v>1</v>
      </c>
      <c r="BB100" s="7">
        <v>41677</v>
      </c>
      <c r="BC100" s="8" t="s">
        <v>19</v>
      </c>
      <c r="BE100">
        <v>3</v>
      </c>
      <c r="BF100">
        <v>489089</v>
      </c>
      <c r="BG100">
        <v>65457</v>
      </c>
      <c r="BH100" t="s">
        <v>779</v>
      </c>
      <c r="BJ100" t="s">
        <v>780</v>
      </c>
      <c r="BT100">
        <v>313776</v>
      </c>
    </row>
    <row r="101" spans="1:72" x14ac:dyDescent="0.3">
      <c r="A101">
        <v>313771</v>
      </c>
      <c r="B101">
        <v>317600</v>
      </c>
      <c r="F101" t="s">
        <v>0</v>
      </c>
      <c r="G101" t="s">
        <v>1</v>
      </c>
      <c r="H101" t="s">
        <v>781</v>
      </c>
      <c r="I101" s="1" t="str">
        <f t="shared" si="5"/>
        <v>Hb</v>
      </c>
      <c r="K101">
        <v>1</v>
      </c>
      <c r="L101" t="s">
        <v>3</v>
      </c>
      <c r="M101">
        <v>102287</v>
      </c>
      <c r="N101" t="s">
        <v>4</v>
      </c>
      <c r="T101" t="s">
        <v>754</v>
      </c>
      <c r="U101" s="11">
        <v>3</v>
      </c>
      <c r="V101" t="s">
        <v>468</v>
      </c>
      <c r="W101" t="s">
        <v>746</v>
      </c>
      <c r="X101" t="s">
        <v>565</v>
      </c>
      <c r="Y101" s="4">
        <v>5</v>
      </c>
      <c r="Z101" s="5">
        <v>534</v>
      </c>
      <c r="AA101" s="5" t="s">
        <v>746</v>
      </c>
      <c r="AB101" t="s">
        <v>782</v>
      </c>
      <c r="AC101">
        <v>1901</v>
      </c>
      <c r="AD101">
        <v>6</v>
      </c>
      <c r="AE101">
        <v>20</v>
      </c>
      <c r="AF101" t="s">
        <v>319</v>
      </c>
      <c r="AG101" t="s">
        <v>319</v>
      </c>
      <c r="AH101">
        <v>253201</v>
      </c>
      <c r="AI101">
        <v>6707658</v>
      </c>
      <c r="AJ101" s="5">
        <v>253000</v>
      </c>
      <c r="AK101" s="5">
        <v>6707000</v>
      </c>
      <c r="AL101">
        <v>25996</v>
      </c>
      <c r="AN101">
        <v>8</v>
      </c>
      <c r="AO101" t="s">
        <v>756</v>
      </c>
      <c r="AP101" t="s">
        <v>783</v>
      </c>
      <c r="AQ101">
        <v>102287</v>
      </c>
      <c r="AS101" s="6" t="s">
        <v>13</v>
      </c>
      <c r="AT101">
        <v>1</v>
      </c>
      <c r="AU101" t="s">
        <v>14</v>
      </c>
      <c r="AV101" t="s">
        <v>758</v>
      </c>
      <c r="AW101" t="s">
        <v>784</v>
      </c>
      <c r="AX101">
        <v>8</v>
      </c>
      <c r="AY101" t="s">
        <v>17</v>
      </c>
      <c r="AZ101" t="s">
        <v>18</v>
      </c>
      <c r="BA101">
        <v>1</v>
      </c>
      <c r="BB101" s="7">
        <v>41677</v>
      </c>
      <c r="BC101" s="8" t="s">
        <v>19</v>
      </c>
      <c r="BE101">
        <v>3</v>
      </c>
      <c r="BF101">
        <v>489082</v>
      </c>
      <c r="BG101">
        <v>65455</v>
      </c>
      <c r="BH101" t="s">
        <v>785</v>
      </c>
      <c r="BJ101" t="s">
        <v>786</v>
      </c>
      <c r="BT101">
        <v>313771</v>
      </c>
    </row>
    <row r="102" spans="1:72" x14ac:dyDescent="0.3">
      <c r="A102">
        <v>313777</v>
      </c>
      <c r="B102">
        <v>317606</v>
      </c>
      <c r="F102" t="s">
        <v>0</v>
      </c>
      <c r="G102" t="s">
        <v>1</v>
      </c>
      <c r="H102" t="s">
        <v>787</v>
      </c>
      <c r="I102" s="1" t="str">
        <f t="shared" si="5"/>
        <v>Hb</v>
      </c>
      <c r="K102">
        <v>1</v>
      </c>
      <c r="L102" t="s">
        <v>3</v>
      </c>
      <c r="M102">
        <v>102287</v>
      </c>
      <c r="N102" t="s">
        <v>4</v>
      </c>
      <c r="T102" t="s">
        <v>754</v>
      </c>
      <c r="U102" s="11">
        <v>3</v>
      </c>
      <c r="V102" t="s">
        <v>468</v>
      </c>
      <c r="W102" t="s">
        <v>746</v>
      </c>
      <c r="X102" t="s">
        <v>565</v>
      </c>
      <c r="Y102" s="4">
        <v>5</v>
      </c>
      <c r="Z102" s="5">
        <v>534</v>
      </c>
      <c r="AA102" s="5" t="s">
        <v>746</v>
      </c>
      <c r="AB102" t="s">
        <v>788</v>
      </c>
      <c r="AC102">
        <v>1903</v>
      </c>
      <c r="AD102">
        <v>5</v>
      </c>
      <c r="AE102">
        <v>31</v>
      </c>
      <c r="AF102" t="s">
        <v>103</v>
      </c>
      <c r="AG102" t="s">
        <v>103</v>
      </c>
      <c r="AH102">
        <v>253201</v>
      </c>
      <c r="AI102">
        <v>6707658</v>
      </c>
      <c r="AJ102" s="5">
        <v>253000</v>
      </c>
      <c r="AK102" s="5">
        <v>6707000</v>
      </c>
      <c r="AL102">
        <v>25996</v>
      </c>
      <c r="AN102">
        <v>8</v>
      </c>
      <c r="AO102" t="s">
        <v>756</v>
      </c>
      <c r="AP102" t="s">
        <v>789</v>
      </c>
      <c r="AQ102">
        <v>102287</v>
      </c>
      <c r="AS102" s="6" t="s">
        <v>13</v>
      </c>
      <c r="AT102">
        <v>1</v>
      </c>
      <c r="AU102" t="s">
        <v>14</v>
      </c>
      <c r="AV102" t="s">
        <v>758</v>
      </c>
      <c r="AW102" t="s">
        <v>790</v>
      </c>
      <c r="AX102">
        <v>8</v>
      </c>
      <c r="AY102" t="s">
        <v>17</v>
      </c>
      <c r="AZ102" t="s">
        <v>18</v>
      </c>
      <c r="BA102">
        <v>1</v>
      </c>
      <c r="BB102" s="7">
        <v>41677</v>
      </c>
      <c r="BC102" s="8" t="s">
        <v>19</v>
      </c>
      <c r="BE102">
        <v>3</v>
      </c>
      <c r="BF102">
        <v>489090</v>
      </c>
      <c r="BG102">
        <v>65459</v>
      </c>
      <c r="BH102" t="s">
        <v>791</v>
      </c>
      <c r="BJ102" t="s">
        <v>792</v>
      </c>
      <c r="BT102">
        <v>313777</v>
      </c>
    </row>
    <row r="103" spans="1:72" x14ac:dyDescent="0.3">
      <c r="A103">
        <v>313778</v>
      </c>
      <c r="B103">
        <v>317607</v>
      </c>
      <c r="F103" t="s">
        <v>0</v>
      </c>
      <c r="G103" t="s">
        <v>1</v>
      </c>
      <c r="H103" t="s">
        <v>793</v>
      </c>
      <c r="I103" s="1" t="str">
        <f t="shared" si="5"/>
        <v>Hb</v>
      </c>
      <c r="K103">
        <v>1</v>
      </c>
      <c r="L103" t="s">
        <v>3</v>
      </c>
      <c r="M103">
        <v>102287</v>
      </c>
      <c r="N103" t="s">
        <v>4</v>
      </c>
      <c r="T103" t="s">
        <v>754</v>
      </c>
      <c r="U103" s="11">
        <v>3</v>
      </c>
      <c r="V103" t="s">
        <v>468</v>
      </c>
      <c r="W103" t="s">
        <v>746</v>
      </c>
      <c r="X103" t="s">
        <v>565</v>
      </c>
      <c r="Y103" s="4">
        <v>5</v>
      </c>
      <c r="Z103" s="5">
        <v>534</v>
      </c>
      <c r="AA103" s="5" t="s">
        <v>746</v>
      </c>
      <c r="AB103" t="s">
        <v>794</v>
      </c>
      <c r="AC103">
        <v>1903</v>
      </c>
      <c r="AD103">
        <v>5</v>
      </c>
      <c r="AE103">
        <v>31</v>
      </c>
      <c r="AF103" t="s">
        <v>103</v>
      </c>
      <c r="AG103" t="s">
        <v>103</v>
      </c>
      <c r="AH103">
        <v>253201</v>
      </c>
      <c r="AI103">
        <v>6707658</v>
      </c>
      <c r="AJ103" s="5">
        <v>253000</v>
      </c>
      <c r="AK103" s="5">
        <v>6707000</v>
      </c>
      <c r="AL103">
        <v>25996</v>
      </c>
      <c r="AN103">
        <v>8</v>
      </c>
      <c r="AO103" t="s">
        <v>756</v>
      </c>
      <c r="AP103" t="s">
        <v>795</v>
      </c>
      <c r="AQ103">
        <v>102287</v>
      </c>
      <c r="AS103" s="6" t="s">
        <v>13</v>
      </c>
      <c r="AT103">
        <v>1</v>
      </c>
      <c r="AU103" t="s">
        <v>14</v>
      </c>
      <c r="AV103" t="s">
        <v>758</v>
      </c>
      <c r="AW103" t="s">
        <v>796</v>
      </c>
      <c r="AX103">
        <v>8</v>
      </c>
      <c r="AY103" t="s">
        <v>17</v>
      </c>
      <c r="AZ103" t="s">
        <v>18</v>
      </c>
      <c r="BA103">
        <v>1</v>
      </c>
      <c r="BB103" s="7">
        <v>41677</v>
      </c>
      <c r="BC103" s="8" t="s">
        <v>19</v>
      </c>
      <c r="BE103">
        <v>3</v>
      </c>
      <c r="BF103">
        <v>489091</v>
      </c>
      <c r="BG103">
        <v>65460</v>
      </c>
      <c r="BH103" t="s">
        <v>797</v>
      </c>
      <c r="BJ103" t="s">
        <v>798</v>
      </c>
      <c r="BT103">
        <v>313778</v>
      </c>
    </row>
    <row r="104" spans="1:72" x14ac:dyDescent="0.3">
      <c r="A104">
        <v>313769</v>
      </c>
      <c r="B104">
        <v>317590</v>
      </c>
      <c r="F104" t="s">
        <v>0</v>
      </c>
      <c r="G104" t="s">
        <v>1</v>
      </c>
      <c r="H104" t="s">
        <v>799</v>
      </c>
      <c r="I104" s="1" t="str">
        <f t="shared" si="5"/>
        <v>Hb</v>
      </c>
      <c r="K104">
        <v>1</v>
      </c>
      <c r="L104" t="s">
        <v>3</v>
      </c>
      <c r="M104">
        <v>102287</v>
      </c>
      <c r="N104" t="s">
        <v>4</v>
      </c>
      <c r="T104" t="s">
        <v>754</v>
      </c>
      <c r="U104" s="11">
        <v>3</v>
      </c>
      <c r="V104" t="s">
        <v>468</v>
      </c>
      <c r="W104" t="s">
        <v>746</v>
      </c>
      <c r="X104" t="s">
        <v>565</v>
      </c>
      <c r="Y104" s="4">
        <v>5</v>
      </c>
      <c r="Z104" s="5">
        <v>534</v>
      </c>
      <c r="AA104" s="5" t="s">
        <v>746</v>
      </c>
      <c r="AB104" t="s">
        <v>800</v>
      </c>
      <c r="AC104">
        <v>1904</v>
      </c>
      <c r="AD104">
        <v>6</v>
      </c>
      <c r="AE104">
        <v>7</v>
      </c>
      <c r="AF104" t="s">
        <v>801</v>
      </c>
      <c r="AG104" t="s">
        <v>801</v>
      </c>
      <c r="AH104">
        <v>253201</v>
      </c>
      <c r="AI104">
        <v>6707658</v>
      </c>
      <c r="AJ104" s="5">
        <v>253000</v>
      </c>
      <c r="AK104" s="5">
        <v>6707000</v>
      </c>
      <c r="AL104">
        <v>25996</v>
      </c>
      <c r="AN104">
        <v>8</v>
      </c>
      <c r="AO104" t="s">
        <v>756</v>
      </c>
      <c r="AP104" t="s">
        <v>802</v>
      </c>
      <c r="AQ104">
        <v>102287</v>
      </c>
      <c r="AS104" s="6" t="s">
        <v>13</v>
      </c>
      <c r="AT104">
        <v>1</v>
      </c>
      <c r="AU104" t="s">
        <v>14</v>
      </c>
      <c r="AV104" t="s">
        <v>758</v>
      </c>
      <c r="AW104" t="s">
        <v>803</v>
      </c>
      <c r="AX104">
        <v>8</v>
      </c>
      <c r="AY104" t="s">
        <v>17</v>
      </c>
      <c r="AZ104" t="s">
        <v>18</v>
      </c>
      <c r="BA104">
        <v>1</v>
      </c>
      <c r="BB104" s="7">
        <v>41677</v>
      </c>
      <c r="BC104" s="8" t="s">
        <v>19</v>
      </c>
      <c r="BE104">
        <v>3</v>
      </c>
      <c r="BF104">
        <v>489072</v>
      </c>
      <c r="BG104">
        <v>65461</v>
      </c>
      <c r="BH104" t="s">
        <v>804</v>
      </c>
      <c r="BJ104" t="s">
        <v>805</v>
      </c>
      <c r="BT104">
        <v>313769</v>
      </c>
    </row>
    <row r="105" spans="1:72" x14ac:dyDescent="0.3">
      <c r="A105">
        <v>313767</v>
      </c>
      <c r="B105">
        <v>317588</v>
      </c>
      <c r="F105" t="s">
        <v>0</v>
      </c>
      <c r="G105" t="s">
        <v>1</v>
      </c>
      <c r="H105" t="s">
        <v>806</v>
      </c>
      <c r="I105" s="1" t="str">
        <f t="shared" si="5"/>
        <v>Hb</v>
      </c>
      <c r="K105">
        <v>1</v>
      </c>
      <c r="L105" t="s">
        <v>3</v>
      </c>
      <c r="M105">
        <v>102287</v>
      </c>
      <c r="N105" t="s">
        <v>4</v>
      </c>
      <c r="T105" t="s">
        <v>754</v>
      </c>
      <c r="U105" s="11">
        <v>3</v>
      </c>
      <c r="V105" t="s">
        <v>468</v>
      </c>
      <c r="W105" t="s">
        <v>746</v>
      </c>
      <c r="X105" t="s">
        <v>565</v>
      </c>
      <c r="Y105" s="4">
        <v>5</v>
      </c>
      <c r="Z105" s="5">
        <v>534</v>
      </c>
      <c r="AA105" s="5" t="s">
        <v>746</v>
      </c>
      <c r="AB105" t="s">
        <v>807</v>
      </c>
      <c r="AC105">
        <v>1905</v>
      </c>
      <c r="AD105">
        <v>7</v>
      </c>
      <c r="AE105">
        <v>21</v>
      </c>
      <c r="AF105" t="s">
        <v>801</v>
      </c>
      <c r="AG105" t="s">
        <v>801</v>
      </c>
      <c r="AH105">
        <v>253201</v>
      </c>
      <c r="AI105">
        <v>6707658</v>
      </c>
      <c r="AJ105" s="5">
        <v>253000</v>
      </c>
      <c r="AK105" s="5">
        <v>6707000</v>
      </c>
      <c r="AL105">
        <v>25996</v>
      </c>
      <c r="AN105">
        <v>8</v>
      </c>
      <c r="AO105" t="s">
        <v>756</v>
      </c>
      <c r="AP105" t="s">
        <v>808</v>
      </c>
      <c r="AQ105">
        <v>102287</v>
      </c>
      <c r="AS105" s="6" t="s">
        <v>13</v>
      </c>
      <c r="AT105">
        <v>1</v>
      </c>
      <c r="AU105" t="s">
        <v>14</v>
      </c>
      <c r="AV105" t="s">
        <v>758</v>
      </c>
      <c r="AW105" t="s">
        <v>809</v>
      </c>
      <c r="AX105">
        <v>8</v>
      </c>
      <c r="AY105" t="s">
        <v>17</v>
      </c>
      <c r="AZ105" t="s">
        <v>18</v>
      </c>
      <c r="BA105">
        <v>1</v>
      </c>
      <c r="BB105" s="7">
        <v>41677</v>
      </c>
      <c r="BC105" s="8" t="s">
        <v>19</v>
      </c>
      <c r="BE105">
        <v>3</v>
      </c>
      <c r="BF105">
        <v>489070</v>
      </c>
      <c r="BG105">
        <v>65464</v>
      </c>
      <c r="BH105" t="s">
        <v>810</v>
      </c>
      <c r="BJ105" t="s">
        <v>811</v>
      </c>
      <c r="BT105">
        <v>313767</v>
      </c>
    </row>
    <row r="106" spans="1:72" x14ac:dyDescent="0.3">
      <c r="A106">
        <v>313768</v>
      </c>
      <c r="B106">
        <v>317589</v>
      </c>
      <c r="F106" t="s">
        <v>0</v>
      </c>
      <c r="G106" t="s">
        <v>1</v>
      </c>
      <c r="H106" t="s">
        <v>812</v>
      </c>
      <c r="I106" s="1" t="str">
        <f t="shared" si="5"/>
        <v>Hb</v>
      </c>
      <c r="K106">
        <v>1</v>
      </c>
      <c r="L106" t="s">
        <v>3</v>
      </c>
      <c r="M106">
        <v>102287</v>
      </c>
      <c r="N106" t="s">
        <v>4</v>
      </c>
      <c r="T106" t="s">
        <v>754</v>
      </c>
      <c r="U106" s="11">
        <v>3</v>
      </c>
      <c r="V106" t="s">
        <v>468</v>
      </c>
      <c r="W106" t="s">
        <v>746</v>
      </c>
      <c r="X106" t="s">
        <v>565</v>
      </c>
      <c r="Y106" s="4">
        <v>5</v>
      </c>
      <c r="Z106" s="5">
        <v>534</v>
      </c>
      <c r="AA106" s="5" t="s">
        <v>746</v>
      </c>
      <c r="AB106" t="s">
        <v>813</v>
      </c>
      <c r="AC106">
        <v>1905</v>
      </c>
      <c r="AD106">
        <v>7</v>
      </c>
      <c r="AE106">
        <v>21</v>
      </c>
      <c r="AF106" t="s">
        <v>801</v>
      </c>
      <c r="AG106" t="s">
        <v>801</v>
      </c>
      <c r="AH106">
        <v>253201</v>
      </c>
      <c r="AI106">
        <v>6707658</v>
      </c>
      <c r="AJ106" s="5">
        <v>253000</v>
      </c>
      <c r="AK106" s="5">
        <v>6707000</v>
      </c>
      <c r="AL106">
        <v>25996</v>
      </c>
      <c r="AN106">
        <v>8</v>
      </c>
      <c r="AO106" t="s">
        <v>756</v>
      </c>
      <c r="AP106" t="s">
        <v>814</v>
      </c>
      <c r="AQ106">
        <v>102287</v>
      </c>
      <c r="AS106" s="6" t="s">
        <v>13</v>
      </c>
      <c r="AT106">
        <v>1</v>
      </c>
      <c r="AU106" t="s">
        <v>14</v>
      </c>
      <c r="AV106" t="s">
        <v>758</v>
      </c>
      <c r="AW106" t="s">
        <v>815</v>
      </c>
      <c r="AX106">
        <v>8</v>
      </c>
      <c r="AY106" t="s">
        <v>17</v>
      </c>
      <c r="AZ106" t="s">
        <v>18</v>
      </c>
      <c r="BA106">
        <v>1</v>
      </c>
      <c r="BB106" s="7">
        <v>41677</v>
      </c>
      <c r="BC106" s="8" t="s">
        <v>19</v>
      </c>
      <c r="BE106">
        <v>3</v>
      </c>
      <c r="BF106">
        <v>489071</v>
      </c>
      <c r="BG106">
        <v>65465</v>
      </c>
      <c r="BH106" t="s">
        <v>816</v>
      </c>
      <c r="BJ106" t="s">
        <v>817</v>
      </c>
      <c r="BT106">
        <v>313768</v>
      </c>
    </row>
    <row r="107" spans="1:72" x14ac:dyDescent="0.3">
      <c r="A107">
        <v>313766</v>
      </c>
      <c r="B107">
        <v>317587</v>
      </c>
      <c r="F107" t="s">
        <v>0</v>
      </c>
      <c r="G107" t="s">
        <v>1</v>
      </c>
      <c r="H107" t="s">
        <v>818</v>
      </c>
      <c r="I107" s="1" t="str">
        <f t="shared" si="5"/>
        <v>Hb</v>
      </c>
      <c r="K107">
        <v>1</v>
      </c>
      <c r="L107" t="s">
        <v>3</v>
      </c>
      <c r="M107">
        <v>102287</v>
      </c>
      <c r="N107" t="s">
        <v>4</v>
      </c>
      <c r="T107" t="s">
        <v>754</v>
      </c>
      <c r="U107" s="11">
        <v>3</v>
      </c>
      <c r="V107" t="s">
        <v>468</v>
      </c>
      <c r="W107" t="s">
        <v>746</v>
      </c>
      <c r="X107" t="s">
        <v>565</v>
      </c>
      <c r="Y107" s="4">
        <v>5</v>
      </c>
      <c r="Z107" s="5">
        <v>534</v>
      </c>
      <c r="AA107" s="5" t="s">
        <v>746</v>
      </c>
      <c r="AB107" t="s">
        <v>819</v>
      </c>
      <c r="AC107">
        <v>1905</v>
      </c>
      <c r="AD107">
        <v>8</v>
      </c>
      <c r="AE107">
        <v>11</v>
      </c>
      <c r="AF107" t="s">
        <v>801</v>
      </c>
      <c r="AG107" t="s">
        <v>801</v>
      </c>
      <c r="AH107">
        <v>253201</v>
      </c>
      <c r="AI107">
        <v>6707658</v>
      </c>
      <c r="AJ107" s="5">
        <v>253000</v>
      </c>
      <c r="AK107" s="5">
        <v>6707000</v>
      </c>
      <c r="AL107">
        <v>25996</v>
      </c>
      <c r="AN107">
        <v>8</v>
      </c>
      <c r="AO107" t="s">
        <v>756</v>
      </c>
      <c r="AP107" t="s">
        <v>820</v>
      </c>
      <c r="AQ107">
        <v>102287</v>
      </c>
      <c r="AS107" s="6" t="s">
        <v>13</v>
      </c>
      <c r="AT107">
        <v>1</v>
      </c>
      <c r="AU107" t="s">
        <v>14</v>
      </c>
      <c r="AV107" t="s">
        <v>758</v>
      </c>
      <c r="AW107" t="s">
        <v>821</v>
      </c>
      <c r="AX107">
        <v>8</v>
      </c>
      <c r="AY107" t="s">
        <v>17</v>
      </c>
      <c r="AZ107" t="s">
        <v>18</v>
      </c>
      <c r="BA107">
        <v>1</v>
      </c>
      <c r="BB107" s="7">
        <v>41677</v>
      </c>
      <c r="BC107" s="8" t="s">
        <v>19</v>
      </c>
      <c r="BE107">
        <v>3</v>
      </c>
      <c r="BF107">
        <v>489069</v>
      </c>
      <c r="BG107">
        <v>65463</v>
      </c>
      <c r="BH107" t="s">
        <v>822</v>
      </c>
      <c r="BJ107" t="s">
        <v>823</v>
      </c>
      <c r="BT107">
        <v>313766</v>
      </c>
    </row>
    <row r="108" spans="1:72" x14ac:dyDescent="0.3">
      <c r="A108">
        <v>310328</v>
      </c>
      <c r="B108">
        <v>209111</v>
      </c>
      <c r="F108" t="s">
        <v>0</v>
      </c>
      <c r="G108" t="s">
        <v>127</v>
      </c>
      <c r="H108" t="s">
        <v>824</v>
      </c>
      <c r="I108" s="1" t="str">
        <f t="shared" si="5"/>
        <v>Hb</v>
      </c>
      <c r="K108">
        <v>1</v>
      </c>
      <c r="L108" t="s">
        <v>3</v>
      </c>
      <c r="M108">
        <v>102287</v>
      </c>
      <c r="N108" t="s">
        <v>4</v>
      </c>
      <c r="T108" t="s">
        <v>754</v>
      </c>
      <c r="U108" s="2">
        <v>1</v>
      </c>
      <c r="V108" t="s">
        <v>468</v>
      </c>
      <c r="W108" t="s">
        <v>746</v>
      </c>
      <c r="X108" t="s">
        <v>565</v>
      </c>
      <c r="Y108" s="4">
        <v>5</v>
      </c>
      <c r="Z108" s="5">
        <v>534</v>
      </c>
      <c r="AA108" s="5" t="s">
        <v>746</v>
      </c>
      <c r="AB108" t="s">
        <v>825</v>
      </c>
      <c r="AC108">
        <v>1905</v>
      </c>
      <c r="AD108">
        <v>8</v>
      </c>
      <c r="AE108">
        <v>11</v>
      </c>
      <c r="AF108" t="s">
        <v>801</v>
      </c>
      <c r="AG108" t="s">
        <v>801</v>
      </c>
      <c r="AH108">
        <v>252454</v>
      </c>
      <c r="AI108">
        <v>6707570</v>
      </c>
      <c r="AJ108" s="5">
        <v>253000</v>
      </c>
      <c r="AK108" s="5">
        <v>6707000</v>
      </c>
      <c r="AL108">
        <v>930</v>
      </c>
      <c r="AN108">
        <v>37</v>
      </c>
      <c r="AP108" t="s">
        <v>826</v>
      </c>
      <c r="AQ108">
        <v>102287</v>
      </c>
      <c r="AS108" s="6" t="s">
        <v>13</v>
      </c>
      <c r="AT108">
        <v>1</v>
      </c>
      <c r="AU108" t="s">
        <v>14</v>
      </c>
      <c r="AV108" t="s">
        <v>827</v>
      </c>
      <c r="AW108" t="s">
        <v>828</v>
      </c>
      <c r="AX108">
        <v>37</v>
      </c>
      <c r="AY108" t="s">
        <v>134</v>
      </c>
      <c r="AZ108" t="s">
        <v>18</v>
      </c>
      <c r="BA108">
        <v>1</v>
      </c>
      <c r="BB108" s="7">
        <v>41767</v>
      </c>
      <c r="BC108" s="8" t="s">
        <v>19</v>
      </c>
      <c r="BE108">
        <v>4</v>
      </c>
      <c r="BF108">
        <v>363955</v>
      </c>
      <c r="BG108">
        <v>65467</v>
      </c>
      <c r="BH108" t="s">
        <v>829</v>
      </c>
      <c r="BJ108" t="s">
        <v>830</v>
      </c>
      <c r="BT108">
        <v>310328</v>
      </c>
    </row>
    <row r="109" spans="1:72" x14ac:dyDescent="0.3">
      <c r="A109">
        <v>313765</v>
      </c>
      <c r="B109">
        <v>317586</v>
      </c>
      <c r="F109" t="s">
        <v>0</v>
      </c>
      <c r="G109" t="s">
        <v>1</v>
      </c>
      <c r="H109" t="s">
        <v>831</v>
      </c>
      <c r="I109" s="1" t="str">
        <f t="shared" si="5"/>
        <v>Hb</v>
      </c>
      <c r="K109">
        <v>1</v>
      </c>
      <c r="L109" t="s">
        <v>3</v>
      </c>
      <c r="M109">
        <v>102287</v>
      </c>
      <c r="N109" t="s">
        <v>4</v>
      </c>
      <c r="T109" t="s">
        <v>754</v>
      </c>
      <c r="U109" s="11">
        <v>3</v>
      </c>
      <c r="V109" t="s">
        <v>468</v>
      </c>
      <c r="W109" t="s">
        <v>746</v>
      </c>
      <c r="X109" t="s">
        <v>565</v>
      </c>
      <c r="Y109" s="4">
        <v>5</v>
      </c>
      <c r="Z109" s="5">
        <v>534</v>
      </c>
      <c r="AA109" s="5" t="s">
        <v>746</v>
      </c>
      <c r="AB109" t="s">
        <v>832</v>
      </c>
      <c r="AC109">
        <v>1905</v>
      </c>
      <c r="AD109">
        <v>8</v>
      </c>
      <c r="AE109">
        <v>12</v>
      </c>
      <c r="AF109" t="s">
        <v>801</v>
      </c>
      <c r="AG109" t="s">
        <v>801</v>
      </c>
      <c r="AH109">
        <v>253201</v>
      </c>
      <c r="AI109">
        <v>6707658</v>
      </c>
      <c r="AJ109" s="5">
        <v>253000</v>
      </c>
      <c r="AK109" s="5">
        <v>6707000</v>
      </c>
      <c r="AL109">
        <v>25996</v>
      </c>
      <c r="AN109">
        <v>8</v>
      </c>
      <c r="AO109" t="s">
        <v>756</v>
      </c>
      <c r="AP109" t="s">
        <v>833</v>
      </c>
      <c r="AQ109">
        <v>102287</v>
      </c>
      <c r="AS109" s="6" t="s">
        <v>13</v>
      </c>
      <c r="AT109">
        <v>1</v>
      </c>
      <c r="AU109" t="s">
        <v>14</v>
      </c>
      <c r="AV109" t="s">
        <v>758</v>
      </c>
      <c r="AW109" t="s">
        <v>834</v>
      </c>
      <c r="AX109">
        <v>8</v>
      </c>
      <c r="AY109" t="s">
        <v>17</v>
      </c>
      <c r="AZ109" t="s">
        <v>18</v>
      </c>
      <c r="BA109">
        <v>1</v>
      </c>
      <c r="BB109" s="7">
        <v>41677</v>
      </c>
      <c r="BC109" s="8" t="s">
        <v>19</v>
      </c>
      <c r="BE109">
        <v>3</v>
      </c>
      <c r="BF109">
        <v>489068</v>
      </c>
      <c r="BG109">
        <v>65462</v>
      </c>
      <c r="BH109" t="s">
        <v>835</v>
      </c>
      <c r="BJ109" t="s">
        <v>836</v>
      </c>
      <c r="BT109">
        <v>313765</v>
      </c>
    </row>
    <row r="110" spans="1:72" x14ac:dyDescent="0.3">
      <c r="A110">
        <v>313708</v>
      </c>
      <c r="B110">
        <v>142055</v>
      </c>
      <c r="F110" t="s">
        <v>0</v>
      </c>
      <c r="G110" t="s">
        <v>62</v>
      </c>
      <c r="H110" t="s">
        <v>837</v>
      </c>
      <c r="I110" s="1" t="str">
        <f t="shared" si="5"/>
        <v>Hb</v>
      </c>
      <c r="K110">
        <v>1</v>
      </c>
      <c r="L110" t="s">
        <v>3</v>
      </c>
      <c r="M110">
        <v>102287</v>
      </c>
      <c r="N110" t="s">
        <v>4</v>
      </c>
      <c r="T110" t="s">
        <v>754</v>
      </c>
      <c r="U110" s="11">
        <v>3</v>
      </c>
      <c r="V110" t="s">
        <v>468</v>
      </c>
      <c r="W110" t="s">
        <v>746</v>
      </c>
      <c r="X110" t="s">
        <v>565</v>
      </c>
      <c r="Y110" s="4">
        <v>5</v>
      </c>
      <c r="Z110" s="5">
        <v>534</v>
      </c>
      <c r="AA110" s="5" t="s">
        <v>746</v>
      </c>
      <c r="AB110" t="s">
        <v>838</v>
      </c>
      <c r="AC110">
        <v>1905</v>
      </c>
      <c r="AD110">
        <v>8</v>
      </c>
      <c r="AE110">
        <v>20</v>
      </c>
      <c r="AF110" t="s">
        <v>513</v>
      </c>
      <c r="AG110" t="s">
        <v>513</v>
      </c>
      <c r="AH110">
        <v>253201</v>
      </c>
      <c r="AI110">
        <v>6707658</v>
      </c>
      <c r="AJ110" s="5">
        <v>253000</v>
      </c>
      <c r="AK110" s="5">
        <v>6707000</v>
      </c>
      <c r="AL110">
        <v>25996</v>
      </c>
      <c r="AN110">
        <v>105</v>
      </c>
      <c r="AO110" t="s">
        <v>756</v>
      </c>
      <c r="AP110" t="s">
        <v>839</v>
      </c>
      <c r="AQ110">
        <v>102287</v>
      </c>
      <c r="AS110" s="6" t="s">
        <v>13</v>
      </c>
      <c r="AT110">
        <v>1</v>
      </c>
      <c r="AU110" t="s">
        <v>14</v>
      </c>
      <c r="AV110" t="s">
        <v>758</v>
      </c>
      <c r="AW110" t="s">
        <v>840</v>
      </c>
      <c r="AX110">
        <v>105</v>
      </c>
      <c r="AY110" t="s">
        <v>72</v>
      </c>
      <c r="AZ110" t="s">
        <v>73</v>
      </c>
      <c r="BA110">
        <v>1</v>
      </c>
      <c r="BB110" s="7">
        <v>40659</v>
      </c>
      <c r="BC110" s="8" t="s">
        <v>19</v>
      </c>
      <c r="BE110">
        <v>5</v>
      </c>
      <c r="BF110">
        <v>293865</v>
      </c>
      <c r="BG110">
        <v>65473</v>
      </c>
      <c r="BH110" t="s">
        <v>841</v>
      </c>
      <c r="BJ110" t="s">
        <v>842</v>
      </c>
      <c r="BT110">
        <v>313708</v>
      </c>
    </row>
    <row r="111" spans="1:72" x14ac:dyDescent="0.3">
      <c r="A111">
        <v>313770</v>
      </c>
      <c r="B111">
        <v>317595</v>
      </c>
      <c r="F111" t="s">
        <v>0</v>
      </c>
      <c r="G111" t="s">
        <v>1</v>
      </c>
      <c r="H111" t="s">
        <v>843</v>
      </c>
      <c r="I111" s="1" t="str">
        <f t="shared" si="5"/>
        <v>Hb</v>
      </c>
      <c r="K111">
        <v>1</v>
      </c>
      <c r="L111" t="s">
        <v>3</v>
      </c>
      <c r="M111">
        <v>102287</v>
      </c>
      <c r="N111" t="s">
        <v>4</v>
      </c>
      <c r="T111" t="s">
        <v>754</v>
      </c>
      <c r="U111" s="11">
        <v>3</v>
      </c>
      <c r="V111" t="s">
        <v>468</v>
      </c>
      <c r="W111" t="s">
        <v>746</v>
      </c>
      <c r="X111" t="s">
        <v>565</v>
      </c>
      <c r="Y111" s="4">
        <v>5</v>
      </c>
      <c r="Z111" s="5">
        <v>534</v>
      </c>
      <c r="AA111" s="5" t="s">
        <v>746</v>
      </c>
      <c r="AB111" t="s">
        <v>844</v>
      </c>
      <c r="AC111">
        <v>1905</v>
      </c>
      <c r="AD111">
        <v>8</v>
      </c>
      <c r="AE111">
        <v>20</v>
      </c>
      <c r="AF111" t="s">
        <v>845</v>
      </c>
      <c r="AG111" t="s">
        <v>845</v>
      </c>
      <c r="AH111">
        <v>253201</v>
      </c>
      <c r="AI111">
        <v>6707658</v>
      </c>
      <c r="AJ111" s="5">
        <v>253000</v>
      </c>
      <c r="AK111" s="5">
        <v>6707000</v>
      </c>
      <c r="AL111">
        <v>25996</v>
      </c>
      <c r="AN111">
        <v>8</v>
      </c>
      <c r="AO111" t="s">
        <v>756</v>
      </c>
      <c r="AP111" t="s">
        <v>846</v>
      </c>
      <c r="AQ111">
        <v>102287</v>
      </c>
      <c r="AS111" s="6" t="s">
        <v>13</v>
      </c>
      <c r="AT111">
        <v>1</v>
      </c>
      <c r="AU111" t="s">
        <v>14</v>
      </c>
      <c r="AV111" t="s">
        <v>758</v>
      </c>
      <c r="AW111" t="s">
        <v>847</v>
      </c>
      <c r="AX111">
        <v>8</v>
      </c>
      <c r="AY111" t="s">
        <v>17</v>
      </c>
      <c r="AZ111" t="s">
        <v>18</v>
      </c>
      <c r="BA111">
        <v>1</v>
      </c>
      <c r="BB111" s="7">
        <v>41677</v>
      </c>
      <c r="BC111" s="8" t="s">
        <v>19</v>
      </c>
      <c r="BE111">
        <v>3</v>
      </c>
      <c r="BF111">
        <v>489077</v>
      </c>
      <c r="BG111">
        <v>65466</v>
      </c>
      <c r="BH111" t="s">
        <v>848</v>
      </c>
      <c r="BJ111" t="s">
        <v>849</v>
      </c>
      <c r="BT111">
        <v>313770</v>
      </c>
    </row>
    <row r="112" spans="1:72" x14ac:dyDescent="0.3">
      <c r="A112">
        <v>313772</v>
      </c>
      <c r="B112">
        <v>317601</v>
      </c>
      <c r="F112" t="s">
        <v>0</v>
      </c>
      <c r="G112" t="s">
        <v>1</v>
      </c>
      <c r="H112" t="s">
        <v>850</v>
      </c>
      <c r="I112" s="1" t="str">
        <f t="shared" si="5"/>
        <v>Hb</v>
      </c>
      <c r="K112">
        <v>1</v>
      </c>
      <c r="L112" t="s">
        <v>3</v>
      </c>
      <c r="M112">
        <v>102287</v>
      </c>
      <c r="N112" t="s">
        <v>4</v>
      </c>
      <c r="T112" t="s">
        <v>754</v>
      </c>
      <c r="U112" s="11">
        <v>3</v>
      </c>
      <c r="V112" t="s">
        <v>468</v>
      </c>
      <c r="W112" t="s">
        <v>746</v>
      </c>
      <c r="X112" t="s">
        <v>565</v>
      </c>
      <c r="Y112" s="4">
        <v>5</v>
      </c>
      <c r="Z112" s="5">
        <v>534</v>
      </c>
      <c r="AA112" s="5" t="s">
        <v>746</v>
      </c>
      <c r="AB112" t="s">
        <v>851</v>
      </c>
      <c r="AC112">
        <v>1942</v>
      </c>
      <c r="AD112">
        <v>6</v>
      </c>
      <c r="AE112">
        <v>17</v>
      </c>
      <c r="AF112" t="s">
        <v>55</v>
      </c>
      <c r="AG112" t="s">
        <v>55</v>
      </c>
      <c r="AH112">
        <v>253201</v>
      </c>
      <c r="AI112">
        <v>6707658</v>
      </c>
      <c r="AJ112" s="5">
        <v>253000</v>
      </c>
      <c r="AK112" s="5">
        <v>6707000</v>
      </c>
      <c r="AL112">
        <v>25996</v>
      </c>
      <c r="AN112">
        <v>8</v>
      </c>
      <c r="AO112" t="s">
        <v>756</v>
      </c>
      <c r="AP112" t="s">
        <v>852</v>
      </c>
      <c r="AQ112">
        <v>102287</v>
      </c>
      <c r="AS112" s="6" t="s">
        <v>13</v>
      </c>
      <c r="AT112">
        <v>1</v>
      </c>
      <c r="AU112" t="s">
        <v>14</v>
      </c>
      <c r="AV112" t="s">
        <v>758</v>
      </c>
      <c r="AW112" t="s">
        <v>853</v>
      </c>
      <c r="AX112">
        <v>8</v>
      </c>
      <c r="AY112" t="s">
        <v>17</v>
      </c>
      <c r="AZ112" t="s">
        <v>18</v>
      </c>
      <c r="BA112">
        <v>1</v>
      </c>
      <c r="BB112" s="7">
        <v>41677</v>
      </c>
      <c r="BC112" s="8" t="s">
        <v>19</v>
      </c>
      <c r="BE112">
        <v>3</v>
      </c>
      <c r="BF112">
        <v>489083</v>
      </c>
      <c r="BG112">
        <v>65469</v>
      </c>
      <c r="BH112" t="s">
        <v>854</v>
      </c>
      <c r="BJ112" t="s">
        <v>855</v>
      </c>
      <c r="BT112">
        <v>313772</v>
      </c>
    </row>
    <row r="113" spans="1:72" x14ac:dyDescent="0.3">
      <c r="A113">
        <v>313773</v>
      </c>
      <c r="B113">
        <v>317602</v>
      </c>
      <c r="F113" t="s">
        <v>0</v>
      </c>
      <c r="G113" t="s">
        <v>1</v>
      </c>
      <c r="H113" t="s">
        <v>856</v>
      </c>
      <c r="I113" s="1" t="str">
        <f t="shared" si="5"/>
        <v>Hb</v>
      </c>
      <c r="K113">
        <v>1</v>
      </c>
      <c r="L113" t="s">
        <v>3</v>
      </c>
      <c r="M113">
        <v>102287</v>
      </c>
      <c r="N113" t="s">
        <v>4</v>
      </c>
      <c r="T113" t="s">
        <v>754</v>
      </c>
      <c r="U113" s="11">
        <v>3</v>
      </c>
      <c r="V113" t="s">
        <v>468</v>
      </c>
      <c r="W113" t="s">
        <v>746</v>
      </c>
      <c r="X113" t="s">
        <v>565</v>
      </c>
      <c r="Y113" s="4">
        <v>5</v>
      </c>
      <c r="Z113" s="5">
        <v>534</v>
      </c>
      <c r="AA113" s="5" t="s">
        <v>746</v>
      </c>
      <c r="AB113" t="s">
        <v>857</v>
      </c>
      <c r="AC113">
        <v>1942</v>
      </c>
      <c r="AD113">
        <v>6</v>
      </c>
      <c r="AE113">
        <v>20</v>
      </c>
      <c r="AF113" t="s">
        <v>55</v>
      </c>
      <c r="AG113" t="s">
        <v>55</v>
      </c>
      <c r="AH113">
        <v>253201</v>
      </c>
      <c r="AI113">
        <v>6707658</v>
      </c>
      <c r="AJ113" s="5">
        <v>253000</v>
      </c>
      <c r="AK113" s="5">
        <v>6707000</v>
      </c>
      <c r="AL113">
        <v>25996</v>
      </c>
      <c r="AN113">
        <v>8</v>
      </c>
      <c r="AO113" t="s">
        <v>756</v>
      </c>
      <c r="AP113" t="s">
        <v>858</v>
      </c>
      <c r="AQ113">
        <v>102287</v>
      </c>
      <c r="AS113" s="6" t="s">
        <v>13</v>
      </c>
      <c r="AT113">
        <v>1</v>
      </c>
      <c r="AU113" t="s">
        <v>14</v>
      </c>
      <c r="AV113" t="s">
        <v>758</v>
      </c>
      <c r="AW113" t="s">
        <v>859</v>
      </c>
      <c r="AX113">
        <v>8</v>
      </c>
      <c r="AY113" t="s">
        <v>17</v>
      </c>
      <c r="AZ113" t="s">
        <v>18</v>
      </c>
      <c r="BA113">
        <v>1</v>
      </c>
      <c r="BB113" s="7">
        <v>41677</v>
      </c>
      <c r="BC113" s="8" t="s">
        <v>19</v>
      </c>
      <c r="BE113">
        <v>3</v>
      </c>
      <c r="BF113">
        <v>489084</v>
      </c>
      <c r="BG113">
        <v>65470</v>
      </c>
      <c r="BH113" t="s">
        <v>860</v>
      </c>
      <c r="BJ113" t="s">
        <v>861</v>
      </c>
      <c r="BT113">
        <v>313773</v>
      </c>
    </row>
    <row r="114" spans="1:72" x14ac:dyDescent="0.3">
      <c r="A114">
        <v>313472</v>
      </c>
      <c r="B114">
        <v>291984</v>
      </c>
      <c r="F114" t="s">
        <v>0</v>
      </c>
      <c r="G114" t="s">
        <v>1</v>
      </c>
      <c r="H114" t="s">
        <v>862</v>
      </c>
      <c r="I114" s="1" t="str">
        <f t="shared" si="5"/>
        <v>Hb</v>
      </c>
      <c r="K114">
        <v>1</v>
      </c>
      <c r="L114" t="s">
        <v>3</v>
      </c>
      <c r="M114">
        <v>102287</v>
      </c>
      <c r="N114" t="s">
        <v>4</v>
      </c>
      <c r="T114" t="s">
        <v>754</v>
      </c>
      <c r="U114" s="2">
        <v>1</v>
      </c>
      <c r="V114" t="s">
        <v>468</v>
      </c>
      <c r="W114" t="s">
        <v>746</v>
      </c>
      <c r="X114" t="s">
        <v>565</v>
      </c>
      <c r="Y114" s="4">
        <v>5</v>
      </c>
      <c r="Z114" s="5">
        <v>534</v>
      </c>
      <c r="AA114" s="5" t="s">
        <v>746</v>
      </c>
      <c r="AB114" t="s">
        <v>863</v>
      </c>
      <c r="AC114">
        <v>1942</v>
      </c>
      <c r="AD114">
        <v>7</v>
      </c>
      <c r="AE114">
        <v>12</v>
      </c>
      <c r="AF114" t="s">
        <v>705</v>
      </c>
      <c r="AG114" t="s">
        <v>705</v>
      </c>
      <c r="AH114">
        <v>253150</v>
      </c>
      <c r="AI114">
        <v>6706737</v>
      </c>
      <c r="AJ114" s="5">
        <v>253000</v>
      </c>
      <c r="AK114" s="5">
        <v>6707000</v>
      </c>
      <c r="AL114">
        <v>707</v>
      </c>
      <c r="AN114">
        <v>8</v>
      </c>
      <c r="AO114" t="s">
        <v>11</v>
      </c>
      <c r="AP114" t="s">
        <v>864</v>
      </c>
      <c r="AQ114">
        <v>102287</v>
      </c>
      <c r="AS114" s="6" t="s">
        <v>13</v>
      </c>
      <c r="AT114">
        <v>1</v>
      </c>
      <c r="AU114" t="s">
        <v>14</v>
      </c>
      <c r="AV114" t="s">
        <v>865</v>
      </c>
      <c r="AW114" t="s">
        <v>866</v>
      </c>
      <c r="AX114">
        <v>8</v>
      </c>
      <c r="AY114" t="s">
        <v>17</v>
      </c>
      <c r="AZ114" t="s">
        <v>18</v>
      </c>
      <c r="BA114">
        <v>1</v>
      </c>
      <c r="BB114" s="7">
        <v>33671</v>
      </c>
      <c r="BC114" s="8" t="s">
        <v>19</v>
      </c>
      <c r="BE114">
        <v>3</v>
      </c>
      <c r="BF114">
        <v>464650</v>
      </c>
      <c r="BG114">
        <v>65468</v>
      </c>
      <c r="BH114" t="s">
        <v>867</v>
      </c>
      <c r="BJ114" t="s">
        <v>868</v>
      </c>
      <c r="BT114">
        <v>313472</v>
      </c>
    </row>
    <row r="115" spans="1:72" x14ac:dyDescent="0.3">
      <c r="A115">
        <v>313774</v>
      </c>
      <c r="B115">
        <v>317603</v>
      </c>
      <c r="F115" t="s">
        <v>0</v>
      </c>
      <c r="G115" t="s">
        <v>1</v>
      </c>
      <c r="H115" t="s">
        <v>869</v>
      </c>
      <c r="I115" s="1" t="str">
        <f t="shared" si="5"/>
        <v>Hb</v>
      </c>
      <c r="K115">
        <v>1</v>
      </c>
      <c r="L115" t="s">
        <v>3</v>
      </c>
      <c r="M115">
        <v>102287</v>
      </c>
      <c r="N115" t="s">
        <v>4</v>
      </c>
      <c r="T115" t="s">
        <v>754</v>
      </c>
      <c r="U115" s="11">
        <v>3</v>
      </c>
      <c r="V115" t="s">
        <v>468</v>
      </c>
      <c r="W115" t="s">
        <v>746</v>
      </c>
      <c r="X115" t="s">
        <v>565</v>
      </c>
      <c r="Y115" s="4">
        <v>5</v>
      </c>
      <c r="Z115" s="5">
        <v>534</v>
      </c>
      <c r="AA115" s="5" t="s">
        <v>746</v>
      </c>
      <c r="AB115" t="s">
        <v>870</v>
      </c>
      <c r="AC115">
        <v>1945</v>
      </c>
      <c r="AD115">
        <v>7</v>
      </c>
      <c r="AE115">
        <v>12</v>
      </c>
      <c r="AF115" t="s">
        <v>545</v>
      </c>
      <c r="AG115" t="s">
        <v>871</v>
      </c>
      <c r="AH115">
        <v>253201</v>
      </c>
      <c r="AI115">
        <v>6707658</v>
      </c>
      <c r="AJ115" s="5">
        <v>253000</v>
      </c>
      <c r="AK115" s="5">
        <v>6707000</v>
      </c>
      <c r="AL115">
        <v>25996</v>
      </c>
      <c r="AN115">
        <v>8</v>
      </c>
      <c r="AO115" t="s">
        <v>756</v>
      </c>
      <c r="AP115" t="s">
        <v>872</v>
      </c>
      <c r="AQ115">
        <v>102287</v>
      </c>
      <c r="AS115" s="6" t="s">
        <v>13</v>
      </c>
      <c r="AT115">
        <v>1</v>
      </c>
      <c r="AU115" t="s">
        <v>14</v>
      </c>
      <c r="AV115" t="s">
        <v>758</v>
      </c>
      <c r="AW115" t="s">
        <v>873</v>
      </c>
      <c r="AX115">
        <v>8</v>
      </c>
      <c r="AY115" t="s">
        <v>17</v>
      </c>
      <c r="AZ115" t="s">
        <v>18</v>
      </c>
      <c r="BA115">
        <v>1</v>
      </c>
      <c r="BB115" s="7">
        <v>41677</v>
      </c>
      <c r="BC115" s="8" t="s">
        <v>19</v>
      </c>
      <c r="BE115">
        <v>3</v>
      </c>
      <c r="BF115">
        <v>489085</v>
      </c>
      <c r="BG115">
        <v>65471</v>
      </c>
      <c r="BH115" t="s">
        <v>874</v>
      </c>
      <c r="BJ115" t="s">
        <v>875</v>
      </c>
      <c r="BT115">
        <v>313774</v>
      </c>
    </row>
    <row r="116" spans="1:72" x14ac:dyDescent="0.3">
      <c r="A116">
        <v>313762</v>
      </c>
      <c r="B116">
        <v>317582</v>
      </c>
      <c r="F116" t="s">
        <v>0</v>
      </c>
      <c r="G116" t="s">
        <v>1</v>
      </c>
      <c r="H116" t="s">
        <v>876</v>
      </c>
      <c r="I116" s="1" t="str">
        <f t="shared" si="5"/>
        <v>Hb</v>
      </c>
      <c r="K116">
        <v>1</v>
      </c>
      <c r="L116" t="s">
        <v>3</v>
      </c>
      <c r="M116">
        <v>102287</v>
      </c>
      <c r="N116" t="s">
        <v>4</v>
      </c>
      <c r="T116" t="s">
        <v>754</v>
      </c>
      <c r="U116" s="11">
        <v>3</v>
      </c>
      <c r="V116" t="s">
        <v>468</v>
      </c>
      <c r="W116" t="s">
        <v>746</v>
      </c>
      <c r="X116" t="s">
        <v>565</v>
      </c>
      <c r="Y116" s="4">
        <v>5</v>
      </c>
      <c r="Z116" s="5">
        <v>534</v>
      </c>
      <c r="AA116" s="5" t="s">
        <v>746</v>
      </c>
      <c r="AB116" t="s">
        <v>844</v>
      </c>
      <c r="AC116">
        <v>1951</v>
      </c>
      <c r="AD116">
        <v>6</v>
      </c>
      <c r="AE116">
        <v>13</v>
      </c>
      <c r="AF116" t="s">
        <v>877</v>
      </c>
      <c r="AG116" t="s">
        <v>877</v>
      </c>
      <c r="AH116">
        <v>253201</v>
      </c>
      <c r="AI116">
        <v>6707658</v>
      </c>
      <c r="AJ116" s="5">
        <v>253000</v>
      </c>
      <c r="AK116" s="5">
        <v>6707000</v>
      </c>
      <c r="AL116">
        <v>25996</v>
      </c>
      <c r="AN116">
        <v>8</v>
      </c>
      <c r="AO116" t="s">
        <v>878</v>
      </c>
      <c r="AP116" t="s">
        <v>879</v>
      </c>
      <c r="AQ116">
        <v>102287</v>
      </c>
      <c r="AS116" s="6" t="s">
        <v>13</v>
      </c>
      <c r="AT116">
        <v>1</v>
      </c>
      <c r="AU116" t="s">
        <v>14</v>
      </c>
      <c r="AV116" t="s">
        <v>758</v>
      </c>
      <c r="AW116" t="s">
        <v>880</v>
      </c>
      <c r="AX116">
        <v>8</v>
      </c>
      <c r="AY116" t="s">
        <v>17</v>
      </c>
      <c r="AZ116" t="s">
        <v>18</v>
      </c>
      <c r="BA116">
        <v>1</v>
      </c>
      <c r="BB116" s="7">
        <v>41677</v>
      </c>
      <c r="BC116" s="8" t="s">
        <v>19</v>
      </c>
      <c r="BE116">
        <v>3</v>
      </c>
      <c r="BF116">
        <v>489064</v>
      </c>
      <c r="BG116">
        <v>65472</v>
      </c>
      <c r="BH116" t="s">
        <v>881</v>
      </c>
      <c r="BJ116" t="s">
        <v>882</v>
      </c>
      <c r="BT116">
        <v>313762</v>
      </c>
    </row>
    <row r="117" spans="1:72" x14ac:dyDescent="0.3">
      <c r="A117">
        <v>536121</v>
      </c>
      <c r="B117">
        <v>451258</v>
      </c>
      <c r="F117" t="s">
        <v>40</v>
      </c>
      <c r="G117" t="s">
        <v>234</v>
      </c>
      <c r="H117" t="s">
        <v>883</v>
      </c>
      <c r="I117" t="s">
        <v>43</v>
      </c>
      <c r="K117">
        <v>1</v>
      </c>
      <c r="L117" t="s">
        <v>3</v>
      </c>
      <c r="M117">
        <v>102287</v>
      </c>
      <c r="N117" t="s">
        <v>4</v>
      </c>
      <c r="T117" t="s">
        <v>884</v>
      </c>
      <c r="U117" s="11">
        <v>3</v>
      </c>
      <c r="V117" t="s">
        <v>468</v>
      </c>
      <c r="W117" t="s">
        <v>746</v>
      </c>
      <c r="X117" t="s">
        <v>565</v>
      </c>
      <c r="Y117" s="4">
        <v>5</v>
      </c>
      <c r="Z117" s="5">
        <v>534</v>
      </c>
      <c r="AA117" t="s">
        <v>746</v>
      </c>
      <c r="AB117" t="s">
        <v>885</v>
      </c>
      <c r="AC117">
        <v>1903</v>
      </c>
      <c r="AD117">
        <v>5</v>
      </c>
      <c r="AE117">
        <v>31</v>
      </c>
      <c r="AF117" t="s">
        <v>103</v>
      </c>
      <c r="AH117">
        <v>254133</v>
      </c>
      <c r="AI117">
        <v>6708087</v>
      </c>
      <c r="AJ117" s="5">
        <v>255000</v>
      </c>
      <c r="AK117" s="5">
        <v>6709000</v>
      </c>
      <c r="AL117" s="2">
        <v>99999</v>
      </c>
      <c r="AP117" t="s">
        <v>886</v>
      </c>
      <c r="AQ117">
        <v>102287</v>
      </c>
      <c r="AS117" s="6" t="s">
        <v>13</v>
      </c>
      <c r="AT117">
        <v>1</v>
      </c>
      <c r="AU117" t="s">
        <v>14</v>
      </c>
      <c r="AV117" t="s">
        <v>887</v>
      </c>
      <c r="AW117" t="s">
        <v>888</v>
      </c>
      <c r="AX117">
        <v>40</v>
      </c>
      <c r="AY117" t="s">
        <v>234</v>
      </c>
      <c r="BC117" s="10" t="s">
        <v>45</v>
      </c>
      <c r="BE117">
        <v>4</v>
      </c>
      <c r="BF117">
        <v>581</v>
      </c>
      <c r="BG117">
        <v>65458</v>
      </c>
      <c r="BH117" t="s">
        <v>889</v>
      </c>
      <c r="BI117">
        <v>2</v>
      </c>
      <c r="BJ117" t="s">
        <v>889</v>
      </c>
      <c r="BK117" s="10">
        <v>9</v>
      </c>
      <c r="BP117" t="s">
        <v>890</v>
      </c>
      <c r="BQ117" t="s">
        <v>891</v>
      </c>
      <c r="BR117" t="s">
        <v>49</v>
      </c>
      <c r="BT117">
        <v>536121</v>
      </c>
    </row>
    <row r="118" spans="1:72" x14ac:dyDescent="0.3">
      <c r="A118">
        <v>220951</v>
      </c>
      <c r="B118">
        <v>178227</v>
      </c>
      <c r="F118" t="s">
        <v>0</v>
      </c>
      <c r="G118" t="s">
        <v>1</v>
      </c>
      <c r="H118" t="s">
        <v>892</v>
      </c>
      <c r="I118" t="s">
        <v>636</v>
      </c>
      <c r="K118">
        <v>1</v>
      </c>
      <c r="L118" t="s">
        <v>3</v>
      </c>
      <c r="M118">
        <v>102287</v>
      </c>
      <c r="N118" t="s">
        <v>4</v>
      </c>
      <c r="T118" t="s">
        <v>893</v>
      </c>
      <c r="U118" s="11">
        <v>3</v>
      </c>
      <c r="V118" t="s">
        <v>468</v>
      </c>
      <c r="W118" t="s">
        <v>894</v>
      </c>
      <c r="X118" t="s">
        <v>565</v>
      </c>
      <c r="Y118" s="4">
        <v>5</v>
      </c>
      <c r="Z118" s="5">
        <v>538</v>
      </c>
      <c r="AA118" s="5" t="s">
        <v>894</v>
      </c>
      <c r="AB118" t="s">
        <v>895</v>
      </c>
      <c r="AC118">
        <v>1906</v>
      </c>
      <c r="AD118">
        <v>7</v>
      </c>
      <c r="AE118">
        <v>13</v>
      </c>
      <c r="AF118" t="s">
        <v>896</v>
      </c>
      <c r="AG118" t="s">
        <v>896</v>
      </c>
      <c r="AH118">
        <v>224606</v>
      </c>
      <c r="AI118">
        <v>6756295</v>
      </c>
      <c r="AJ118" s="5">
        <v>225000</v>
      </c>
      <c r="AK118" s="5">
        <v>6757000</v>
      </c>
      <c r="AL118">
        <v>8201</v>
      </c>
      <c r="AN118">
        <v>23</v>
      </c>
      <c r="AP118" s="7"/>
      <c r="AQ118">
        <v>102287</v>
      </c>
      <c r="AS118" s="6" t="s">
        <v>13</v>
      </c>
      <c r="AT118">
        <v>1</v>
      </c>
      <c r="AU118" t="s">
        <v>14</v>
      </c>
      <c r="AV118" t="s">
        <v>897</v>
      </c>
      <c r="AW118" t="s">
        <v>898</v>
      </c>
      <c r="AX118">
        <v>23</v>
      </c>
      <c r="AY118" t="s">
        <v>17</v>
      </c>
      <c r="AZ118" t="s">
        <v>643</v>
      </c>
      <c r="BB118" s="7">
        <v>39007</v>
      </c>
      <c r="BC118" s="8" t="s">
        <v>19</v>
      </c>
      <c r="BE118">
        <v>4</v>
      </c>
      <c r="BF118">
        <v>325432</v>
      </c>
      <c r="BG118">
        <v>65474</v>
      </c>
      <c r="BH118" t="s">
        <v>899</v>
      </c>
      <c r="BT118">
        <v>220951</v>
      </c>
    </row>
    <row r="119" spans="1:72" x14ac:dyDescent="0.3">
      <c r="A119">
        <v>225100</v>
      </c>
      <c r="C119">
        <v>1</v>
      </c>
      <c r="D119">
        <v>1</v>
      </c>
      <c r="E119">
        <v>1</v>
      </c>
      <c r="F119" t="s">
        <v>0</v>
      </c>
      <c r="G119" t="s">
        <v>1</v>
      </c>
      <c r="H119" t="s">
        <v>900</v>
      </c>
      <c r="I119" s="1" t="str">
        <f t="shared" ref="I119:I129" si="6">HYPERLINK(AP119,"Hb")</f>
        <v>Hb</v>
      </c>
      <c r="K119">
        <v>1</v>
      </c>
      <c r="L119" t="s">
        <v>3</v>
      </c>
      <c r="M119">
        <v>102287</v>
      </c>
      <c r="N119" t="s">
        <v>4</v>
      </c>
      <c r="T119" t="s">
        <v>901</v>
      </c>
      <c r="U119" s="11">
        <v>3</v>
      </c>
      <c r="V119" t="s">
        <v>468</v>
      </c>
      <c r="W119" t="s">
        <v>894</v>
      </c>
      <c r="X119" t="s">
        <v>565</v>
      </c>
      <c r="Y119" s="4">
        <v>5</v>
      </c>
      <c r="Z119" s="5">
        <v>538</v>
      </c>
      <c r="AA119" s="5" t="s">
        <v>894</v>
      </c>
      <c r="AB119" t="s">
        <v>902</v>
      </c>
      <c r="AC119">
        <v>1909</v>
      </c>
      <c r="AD119">
        <v>7</v>
      </c>
      <c r="AE119">
        <v>13</v>
      </c>
      <c r="AF119" t="s">
        <v>103</v>
      </c>
      <c r="AG119" t="s">
        <v>103</v>
      </c>
      <c r="AH119">
        <v>227630</v>
      </c>
      <c r="AI119">
        <v>6767205</v>
      </c>
      <c r="AJ119" s="5">
        <v>227000</v>
      </c>
      <c r="AK119" s="5">
        <v>6767000</v>
      </c>
      <c r="AL119">
        <v>29134</v>
      </c>
      <c r="AN119">
        <v>8</v>
      </c>
      <c r="AO119" t="s">
        <v>903</v>
      </c>
      <c r="AP119" t="s">
        <v>904</v>
      </c>
      <c r="AQ119">
        <v>102287</v>
      </c>
      <c r="AS119" s="6" t="s">
        <v>13</v>
      </c>
      <c r="AT119">
        <v>1</v>
      </c>
      <c r="AU119" t="s">
        <v>14</v>
      </c>
      <c r="AV119" t="s">
        <v>905</v>
      </c>
      <c r="AW119" t="s">
        <v>906</v>
      </c>
      <c r="AX119">
        <v>8</v>
      </c>
      <c r="AY119" t="s">
        <v>17</v>
      </c>
      <c r="AZ119" t="s">
        <v>18</v>
      </c>
      <c r="BA119">
        <v>1</v>
      </c>
      <c r="BB119" s="7">
        <v>41677</v>
      </c>
      <c r="BC119" s="8" t="s">
        <v>19</v>
      </c>
      <c r="BE119">
        <v>3</v>
      </c>
      <c r="BF119">
        <v>489093</v>
      </c>
      <c r="BH119" t="s">
        <v>907</v>
      </c>
      <c r="BJ119" t="s">
        <v>908</v>
      </c>
      <c r="BT119">
        <v>225100</v>
      </c>
    </row>
    <row r="120" spans="1:72" x14ac:dyDescent="0.3">
      <c r="A120">
        <v>225101</v>
      </c>
      <c r="C120">
        <v>1</v>
      </c>
      <c r="D120">
        <v>1</v>
      </c>
      <c r="E120">
        <v>2</v>
      </c>
      <c r="F120" t="s">
        <v>0</v>
      </c>
      <c r="G120" t="s">
        <v>1</v>
      </c>
      <c r="H120" t="s">
        <v>909</v>
      </c>
      <c r="I120" s="1" t="str">
        <f t="shared" si="6"/>
        <v>Hb</v>
      </c>
      <c r="K120">
        <v>1</v>
      </c>
      <c r="L120" t="s">
        <v>3</v>
      </c>
      <c r="M120">
        <v>102287</v>
      </c>
      <c r="N120" t="s">
        <v>4</v>
      </c>
      <c r="T120" t="s">
        <v>901</v>
      </c>
      <c r="U120" s="11">
        <v>3</v>
      </c>
      <c r="V120" t="s">
        <v>468</v>
      </c>
      <c r="W120" t="s">
        <v>894</v>
      </c>
      <c r="X120" t="s">
        <v>565</v>
      </c>
      <c r="Y120" s="4">
        <v>5</v>
      </c>
      <c r="Z120" s="5">
        <v>538</v>
      </c>
      <c r="AA120" s="5" t="s">
        <v>894</v>
      </c>
      <c r="AB120" t="s">
        <v>902</v>
      </c>
      <c r="AC120">
        <v>1909</v>
      </c>
      <c r="AD120">
        <v>7</v>
      </c>
      <c r="AE120">
        <v>13</v>
      </c>
      <c r="AF120" t="s">
        <v>103</v>
      </c>
      <c r="AG120" t="s">
        <v>103</v>
      </c>
      <c r="AH120">
        <v>227630</v>
      </c>
      <c r="AI120">
        <v>6767205</v>
      </c>
      <c r="AJ120" s="5">
        <v>227000</v>
      </c>
      <c r="AK120" s="5">
        <v>6767000</v>
      </c>
      <c r="AL120">
        <v>29134</v>
      </c>
      <c r="AN120">
        <v>8</v>
      </c>
      <c r="AO120" t="s">
        <v>903</v>
      </c>
      <c r="AP120" t="s">
        <v>910</v>
      </c>
      <c r="AQ120">
        <v>102287</v>
      </c>
      <c r="AS120" s="6" t="s">
        <v>13</v>
      </c>
      <c r="AT120">
        <v>1</v>
      </c>
      <c r="AU120" t="s">
        <v>14</v>
      </c>
      <c r="AV120" t="s">
        <v>905</v>
      </c>
      <c r="AW120" t="s">
        <v>911</v>
      </c>
      <c r="AX120">
        <v>8</v>
      </c>
      <c r="AY120" t="s">
        <v>17</v>
      </c>
      <c r="AZ120" t="s">
        <v>18</v>
      </c>
      <c r="BA120">
        <v>1</v>
      </c>
      <c r="BB120" s="7">
        <v>41677</v>
      </c>
      <c r="BC120" s="8" t="s">
        <v>19</v>
      </c>
      <c r="BE120">
        <v>3</v>
      </c>
      <c r="BF120">
        <v>489094</v>
      </c>
      <c r="BH120" t="s">
        <v>912</v>
      </c>
      <c r="BJ120" t="s">
        <v>913</v>
      </c>
      <c r="BT120">
        <v>225101</v>
      </c>
    </row>
    <row r="121" spans="1:72" x14ac:dyDescent="0.3">
      <c r="A121">
        <v>225099</v>
      </c>
      <c r="C121">
        <v>1</v>
      </c>
      <c r="D121">
        <v>1</v>
      </c>
      <c r="E121">
        <v>3</v>
      </c>
      <c r="F121" t="s">
        <v>0</v>
      </c>
      <c r="G121" t="s">
        <v>1</v>
      </c>
      <c r="H121" t="s">
        <v>914</v>
      </c>
      <c r="I121" s="1" t="str">
        <f t="shared" si="6"/>
        <v>Hb</v>
      </c>
      <c r="K121">
        <v>1</v>
      </c>
      <c r="L121" t="s">
        <v>3</v>
      </c>
      <c r="M121">
        <v>102287</v>
      </c>
      <c r="N121" t="s">
        <v>4</v>
      </c>
      <c r="T121" t="s">
        <v>901</v>
      </c>
      <c r="U121" s="11">
        <v>3</v>
      </c>
      <c r="V121" t="s">
        <v>468</v>
      </c>
      <c r="W121" t="s">
        <v>894</v>
      </c>
      <c r="X121" t="s">
        <v>565</v>
      </c>
      <c r="Y121" s="4">
        <v>5</v>
      </c>
      <c r="Z121" s="5">
        <v>538</v>
      </c>
      <c r="AA121" s="5" t="s">
        <v>894</v>
      </c>
      <c r="AB121" t="s">
        <v>915</v>
      </c>
      <c r="AC121">
        <v>1938</v>
      </c>
      <c r="AD121">
        <v>7</v>
      </c>
      <c r="AE121">
        <v>21</v>
      </c>
      <c r="AF121" t="s">
        <v>67</v>
      </c>
      <c r="AG121" t="s">
        <v>67</v>
      </c>
      <c r="AH121">
        <v>227630</v>
      </c>
      <c r="AI121">
        <v>6767205</v>
      </c>
      <c r="AJ121" s="5">
        <v>227000</v>
      </c>
      <c r="AK121" s="5">
        <v>6767000</v>
      </c>
      <c r="AL121">
        <v>29134</v>
      </c>
      <c r="AN121">
        <v>8</v>
      </c>
      <c r="AO121" t="s">
        <v>903</v>
      </c>
      <c r="AP121" t="s">
        <v>916</v>
      </c>
      <c r="AQ121">
        <v>102287</v>
      </c>
      <c r="AS121" s="6" t="s">
        <v>13</v>
      </c>
      <c r="AT121">
        <v>1</v>
      </c>
      <c r="AU121" t="s">
        <v>14</v>
      </c>
      <c r="AV121" t="s">
        <v>905</v>
      </c>
      <c r="AW121" t="s">
        <v>917</v>
      </c>
      <c r="AX121">
        <v>8</v>
      </c>
      <c r="AY121" t="s">
        <v>17</v>
      </c>
      <c r="AZ121" t="s">
        <v>18</v>
      </c>
      <c r="BA121">
        <v>1</v>
      </c>
      <c r="BB121" s="7">
        <v>41677</v>
      </c>
      <c r="BC121" s="8" t="s">
        <v>19</v>
      </c>
      <c r="BE121">
        <v>3</v>
      </c>
      <c r="BF121">
        <v>489086</v>
      </c>
      <c r="BH121" t="s">
        <v>918</v>
      </c>
      <c r="BJ121" t="s">
        <v>919</v>
      </c>
      <c r="BT121">
        <v>225099</v>
      </c>
    </row>
    <row r="122" spans="1:72" x14ac:dyDescent="0.3">
      <c r="A122">
        <v>206254</v>
      </c>
      <c r="B122">
        <v>317599</v>
      </c>
      <c r="F122" t="s">
        <v>0</v>
      </c>
      <c r="G122" t="s">
        <v>1</v>
      </c>
      <c r="H122" t="s">
        <v>920</v>
      </c>
      <c r="I122" s="1" t="str">
        <f t="shared" si="6"/>
        <v>Hb</v>
      </c>
      <c r="K122">
        <v>1</v>
      </c>
      <c r="L122" t="s">
        <v>3</v>
      </c>
      <c r="M122">
        <v>102287</v>
      </c>
      <c r="N122" t="s">
        <v>4</v>
      </c>
      <c r="T122" t="s">
        <v>921</v>
      </c>
      <c r="U122" s="11">
        <v>3</v>
      </c>
      <c r="V122" t="s">
        <v>468</v>
      </c>
      <c r="W122" t="s">
        <v>922</v>
      </c>
      <c r="X122" t="s">
        <v>565</v>
      </c>
      <c r="Y122" s="4">
        <v>5</v>
      </c>
      <c r="Z122" s="5">
        <v>540</v>
      </c>
      <c r="AA122" t="s">
        <v>922</v>
      </c>
      <c r="AB122" t="s">
        <v>923</v>
      </c>
      <c r="AC122">
        <v>1870</v>
      </c>
      <c r="AD122">
        <v>6</v>
      </c>
      <c r="AE122">
        <v>26</v>
      </c>
      <c r="AF122" t="s">
        <v>167</v>
      </c>
      <c r="AG122" t="s">
        <v>167</v>
      </c>
      <c r="AH122">
        <v>206969</v>
      </c>
      <c r="AI122">
        <v>6739041</v>
      </c>
      <c r="AJ122" s="5">
        <v>207000</v>
      </c>
      <c r="AK122" s="5">
        <v>6739000</v>
      </c>
      <c r="AL122">
        <v>31891</v>
      </c>
      <c r="AN122">
        <v>8</v>
      </c>
      <c r="AO122" t="s">
        <v>924</v>
      </c>
      <c r="AP122" t="s">
        <v>925</v>
      </c>
      <c r="AQ122">
        <v>102287</v>
      </c>
      <c r="AS122" s="6" t="s">
        <v>13</v>
      </c>
      <c r="AT122">
        <v>1</v>
      </c>
      <c r="AU122" t="s">
        <v>14</v>
      </c>
      <c r="AV122" t="s">
        <v>926</v>
      </c>
      <c r="AW122" t="s">
        <v>927</v>
      </c>
      <c r="AX122">
        <v>8</v>
      </c>
      <c r="AY122" t="s">
        <v>17</v>
      </c>
      <c r="AZ122" t="s">
        <v>18</v>
      </c>
      <c r="BA122">
        <v>1</v>
      </c>
      <c r="BB122" s="7">
        <v>41677</v>
      </c>
      <c r="BC122" s="8" t="s">
        <v>19</v>
      </c>
      <c r="BE122">
        <v>3</v>
      </c>
      <c r="BF122">
        <v>489081</v>
      </c>
      <c r="BG122">
        <v>65482</v>
      </c>
      <c r="BH122" t="s">
        <v>928</v>
      </c>
      <c r="BJ122" t="s">
        <v>929</v>
      </c>
      <c r="BT122">
        <v>206254</v>
      </c>
    </row>
    <row r="123" spans="1:72" x14ac:dyDescent="0.3">
      <c r="A123">
        <v>206252</v>
      </c>
      <c r="B123">
        <v>317597</v>
      </c>
      <c r="F123" t="s">
        <v>0</v>
      </c>
      <c r="G123" t="s">
        <v>1</v>
      </c>
      <c r="H123" t="s">
        <v>930</v>
      </c>
      <c r="I123" s="1" t="str">
        <f t="shared" si="6"/>
        <v>Hb</v>
      </c>
      <c r="K123">
        <v>1</v>
      </c>
      <c r="L123" t="s">
        <v>3</v>
      </c>
      <c r="M123">
        <v>102287</v>
      </c>
      <c r="N123" t="s">
        <v>4</v>
      </c>
      <c r="T123" t="s">
        <v>921</v>
      </c>
      <c r="U123" s="11">
        <v>3</v>
      </c>
      <c r="V123" t="s">
        <v>468</v>
      </c>
      <c r="W123" t="s">
        <v>922</v>
      </c>
      <c r="X123" t="s">
        <v>565</v>
      </c>
      <c r="Y123" s="4">
        <v>5</v>
      </c>
      <c r="Z123" s="5">
        <v>540</v>
      </c>
      <c r="AA123" t="s">
        <v>922</v>
      </c>
      <c r="AB123" t="s">
        <v>931</v>
      </c>
      <c r="AC123">
        <v>1870</v>
      </c>
      <c r="AD123">
        <v>7</v>
      </c>
      <c r="AE123">
        <v>8</v>
      </c>
      <c r="AF123" t="s">
        <v>932</v>
      </c>
      <c r="AG123" t="s">
        <v>932</v>
      </c>
      <c r="AH123">
        <v>206969</v>
      </c>
      <c r="AI123">
        <v>6739041</v>
      </c>
      <c r="AJ123" s="5">
        <v>207000</v>
      </c>
      <c r="AK123" s="5">
        <v>6739000</v>
      </c>
      <c r="AL123">
        <v>31891</v>
      </c>
      <c r="AN123">
        <v>8</v>
      </c>
      <c r="AO123" t="s">
        <v>924</v>
      </c>
      <c r="AP123" t="s">
        <v>933</v>
      </c>
      <c r="AQ123">
        <v>102287</v>
      </c>
      <c r="AS123" s="6" t="s">
        <v>13</v>
      </c>
      <c r="AT123">
        <v>1</v>
      </c>
      <c r="AU123" t="s">
        <v>14</v>
      </c>
      <c r="AV123" t="s">
        <v>926</v>
      </c>
      <c r="AW123" t="s">
        <v>934</v>
      </c>
      <c r="AX123">
        <v>8</v>
      </c>
      <c r="AY123" t="s">
        <v>17</v>
      </c>
      <c r="AZ123" t="s">
        <v>18</v>
      </c>
      <c r="BA123">
        <v>1</v>
      </c>
      <c r="BB123" s="7">
        <v>41677</v>
      </c>
      <c r="BC123" s="8" t="s">
        <v>19</v>
      </c>
      <c r="BE123">
        <v>3</v>
      </c>
      <c r="BF123">
        <v>489079</v>
      </c>
      <c r="BG123">
        <v>65481</v>
      </c>
      <c r="BH123" t="s">
        <v>935</v>
      </c>
      <c r="BJ123" t="s">
        <v>936</v>
      </c>
      <c r="BT123">
        <v>206252</v>
      </c>
    </row>
    <row r="124" spans="1:72" x14ac:dyDescent="0.3">
      <c r="A124">
        <v>206250</v>
      </c>
      <c r="B124">
        <v>317594</v>
      </c>
      <c r="F124" t="s">
        <v>0</v>
      </c>
      <c r="G124" t="s">
        <v>1</v>
      </c>
      <c r="H124" t="s">
        <v>937</v>
      </c>
      <c r="I124" s="1" t="str">
        <f t="shared" si="6"/>
        <v>Hb</v>
      </c>
      <c r="K124">
        <v>1</v>
      </c>
      <c r="L124" t="s">
        <v>3</v>
      </c>
      <c r="M124">
        <v>102287</v>
      </c>
      <c r="N124" t="s">
        <v>4</v>
      </c>
      <c r="T124" t="s">
        <v>921</v>
      </c>
      <c r="U124" s="11">
        <v>3</v>
      </c>
      <c r="V124" t="s">
        <v>468</v>
      </c>
      <c r="W124" t="s">
        <v>922</v>
      </c>
      <c r="X124" t="s">
        <v>565</v>
      </c>
      <c r="Y124" s="4">
        <v>5</v>
      </c>
      <c r="Z124" s="5">
        <v>540</v>
      </c>
      <c r="AA124" t="s">
        <v>922</v>
      </c>
      <c r="AB124" t="s">
        <v>938</v>
      </c>
      <c r="AC124">
        <v>1870</v>
      </c>
      <c r="AD124">
        <v>7</v>
      </c>
      <c r="AE124">
        <v>10</v>
      </c>
      <c r="AF124" t="s">
        <v>932</v>
      </c>
      <c r="AG124" t="s">
        <v>932</v>
      </c>
      <c r="AH124">
        <v>206969</v>
      </c>
      <c r="AI124">
        <v>6739041</v>
      </c>
      <c r="AJ124" s="5">
        <v>207000</v>
      </c>
      <c r="AK124" s="5">
        <v>6739000</v>
      </c>
      <c r="AL124">
        <v>31891</v>
      </c>
      <c r="AN124">
        <v>8</v>
      </c>
      <c r="AO124" t="s">
        <v>924</v>
      </c>
      <c r="AP124" t="s">
        <v>939</v>
      </c>
      <c r="AQ124">
        <v>102287</v>
      </c>
      <c r="AS124" s="6" t="s">
        <v>13</v>
      </c>
      <c r="AT124">
        <v>1</v>
      </c>
      <c r="AU124" t="s">
        <v>14</v>
      </c>
      <c r="AV124" t="s">
        <v>926</v>
      </c>
      <c r="AW124" t="s">
        <v>940</v>
      </c>
      <c r="AX124">
        <v>8</v>
      </c>
      <c r="AY124" t="s">
        <v>17</v>
      </c>
      <c r="AZ124" t="s">
        <v>18</v>
      </c>
      <c r="BA124">
        <v>1</v>
      </c>
      <c r="BB124" s="7">
        <v>41677</v>
      </c>
      <c r="BC124" s="8" t="s">
        <v>19</v>
      </c>
      <c r="BE124">
        <v>3</v>
      </c>
      <c r="BF124">
        <v>489076</v>
      </c>
      <c r="BG124">
        <v>65480</v>
      </c>
      <c r="BH124" t="s">
        <v>941</v>
      </c>
      <c r="BJ124" t="s">
        <v>942</v>
      </c>
      <c r="BT124">
        <v>206250</v>
      </c>
    </row>
    <row r="125" spans="1:72" x14ac:dyDescent="0.3">
      <c r="A125">
        <v>206253</v>
      </c>
      <c r="B125">
        <v>317598</v>
      </c>
      <c r="F125" t="s">
        <v>0</v>
      </c>
      <c r="G125" t="s">
        <v>1</v>
      </c>
      <c r="H125" t="s">
        <v>943</v>
      </c>
      <c r="I125" s="1" t="str">
        <f t="shared" si="6"/>
        <v>Hb</v>
      </c>
      <c r="K125">
        <v>1</v>
      </c>
      <c r="L125" t="s">
        <v>3</v>
      </c>
      <c r="M125">
        <v>102287</v>
      </c>
      <c r="N125" t="s">
        <v>4</v>
      </c>
      <c r="T125" t="s">
        <v>921</v>
      </c>
      <c r="U125" s="11">
        <v>3</v>
      </c>
      <c r="V125" t="s">
        <v>468</v>
      </c>
      <c r="W125" t="s">
        <v>922</v>
      </c>
      <c r="X125" t="s">
        <v>565</v>
      </c>
      <c r="Y125" s="4">
        <v>5</v>
      </c>
      <c r="Z125" s="5">
        <v>540</v>
      </c>
      <c r="AA125" t="s">
        <v>922</v>
      </c>
      <c r="AB125" t="s">
        <v>944</v>
      </c>
      <c r="AC125">
        <v>1871</v>
      </c>
      <c r="AD125">
        <v>7</v>
      </c>
      <c r="AE125">
        <v>1</v>
      </c>
      <c r="AF125" t="s">
        <v>932</v>
      </c>
      <c r="AG125" t="s">
        <v>932</v>
      </c>
      <c r="AH125">
        <v>206969</v>
      </c>
      <c r="AI125">
        <v>6739041</v>
      </c>
      <c r="AJ125" s="5">
        <v>207000</v>
      </c>
      <c r="AK125" s="5">
        <v>6739000</v>
      </c>
      <c r="AL125">
        <v>31891</v>
      </c>
      <c r="AN125">
        <v>8</v>
      </c>
      <c r="AO125" t="s">
        <v>924</v>
      </c>
      <c r="AP125" t="s">
        <v>925</v>
      </c>
      <c r="AQ125">
        <v>102287</v>
      </c>
      <c r="AS125" s="6" t="s">
        <v>13</v>
      </c>
      <c r="AT125">
        <v>1</v>
      </c>
      <c r="AU125" t="s">
        <v>14</v>
      </c>
      <c r="AV125" t="s">
        <v>926</v>
      </c>
      <c r="AW125" t="s">
        <v>945</v>
      </c>
      <c r="AX125">
        <v>8</v>
      </c>
      <c r="AY125" t="s">
        <v>17</v>
      </c>
      <c r="AZ125" t="s">
        <v>18</v>
      </c>
      <c r="BA125">
        <v>1</v>
      </c>
      <c r="BB125" s="7">
        <v>41677</v>
      </c>
      <c r="BC125" s="8" t="s">
        <v>19</v>
      </c>
      <c r="BE125">
        <v>3</v>
      </c>
      <c r="BF125">
        <v>489080</v>
      </c>
      <c r="BG125">
        <v>65486</v>
      </c>
      <c r="BH125" t="s">
        <v>946</v>
      </c>
      <c r="BJ125" t="s">
        <v>947</v>
      </c>
      <c r="BT125">
        <v>206253</v>
      </c>
    </row>
    <row r="126" spans="1:72" x14ac:dyDescent="0.3">
      <c r="A126">
        <v>206247</v>
      </c>
      <c r="B126">
        <v>317591</v>
      </c>
      <c r="F126" t="s">
        <v>0</v>
      </c>
      <c r="G126" t="s">
        <v>1</v>
      </c>
      <c r="H126" t="s">
        <v>948</v>
      </c>
      <c r="I126" s="1" t="str">
        <f t="shared" si="6"/>
        <v>Hb</v>
      </c>
      <c r="K126">
        <v>1</v>
      </c>
      <c r="L126" t="s">
        <v>3</v>
      </c>
      <c r="M126">
        <v>102287</v>
      </c>
      <c r="N126" t="s">
        <v>4</v>
      </c>
      <c r="T126" t="s">
        <v>921</v>
      </c>
      <c r="U126" s="11">
        <v>3</v>
      </c>
      <c r="V126" t="s">
        <v>468</v>
      </c>
      <c r="W126" t="s">
        <v>922</v>
      </c>
      <c r="X126" t="s">
        <v>565</v>
      </c>
      <c r="Y126" s="4">
        <v>5</v>
      </c>
      <c r="Z126" s="5">
        <v>540</v>
      </c>
      <c r="AA126" t="s">
        <v>922</v>
      </c>
      <c r="AB126" t="s">
        <v>949</v>
      </c>
      <c r="AC126">
        <v>1871</v>
      </c>
      <c r="AD126">
        <v>7</v>
      </c>
      <c r="AE126">
        <v>11</v>
      </c>
      <c r="AF126" t="s">
        <v>932</v>
      </c>
      <c r="AG126" t="s">
        <v>932</v>
      </c>
      <c r="AH126">
        <v>206969</v>
      </c>
      <c r="AI126">
        <v>6739041</v>
      </c>
      <c r="AJ126" s="5">
        <v>207000</v>
      </c>
      <c r="AK126" s="5">
        <v>6739000</v>
      </c>
      <c r="AL126">
        <v>31891</v>
      </c>
      <c r="AN126">
        <v>8</v>
      </c>
      <c r="AO126" t="s">
        <v>924</v>
      </c>
      <c r="AP126" t="s">
        <v>950</v>
      </c>
      <c r="AQ126">
        <v>102287</v>
      </c>
      <c r="AS126" s="6" t="s">
        <v>13</v>
      </c>
      <c r="AT126">
        <v>1</v>
      </c>
      <c r="AU126" t="s">
        <v>14</v>
      </c>
      <c r="AV126" t="s">
        <v>926</v>
      </c>
      <c r="AW126" t="s">
        <v>951</v>
      </c>
      <c r="AX126">
        <v>8</v>
      </c>
      <c r="AY126" t="s">
        <v>17</v>
      </c>
      <c r="AZ126" t="s">
        <v>18</v>
      </c>
      <c r="BA126">
        <v>1</v>
      </c>
      <c r="BB126" s="7">
        <v>41677</v>
      </c>
      <c r="BC126" s="8" t="s">
        <v>19</v>
      </c>
      <c r="BE126">
        <v>3</v>
      </c>
      <c r="BF126">
        <v>489073</v>
      </c>
      <c r="BG126">
        <v>65483</v>
      </c>
      <c r="BH126" t="s">
        <v>952</v>
      </c>
      <c r="BJ126" t="s">
        <v>953</v>
      </c>
      <c r="BT126">
        <v>206247</v>
      </c>
    </row>
    <row r="127" spans="1:72" x14ac:dyDescent="0.3">
      <c r="A127">
        <v>206248</v>
      </c>
      <c r="B127">
        <v>317592</v>
      </c>
      <c r="F127" t="s">
        <v>0</v>
      </c>
      <c r="G127" t="s">
        <v>1</v>
      </c>
      <c r="H127" t="s">
        <v>954</v>
      </c>
      <c r="I127" s="1" t="str">
        <f t="shared" si="6"/>
        <v>Hb</v>
      </c>
      <c r="K127">
        <v>1</v>
      </c>
      <c r="L127" t="s">
        <v>3</v>
      </c>
      <c r="M127">
        <v>102287</v>
      </c>
      <c r="N127" t="s">
        <v>4</v>
      </c>
      <c r="T127" t="s">
        <v>921</v>
      </c>
      <c r="U127" s="11">
        <v>3</v>
      </c>
      <c r="V127" t="s">
        <v>468</v>
      </c>
      <c r="W127" t="s">
        <v>922</v>
      </c>
      <c r="X127" t="s">
        <v>565</v>
      </c>
      <c r="Y127" s="4">
        <v>5</v>
      </c>
      <c r="Z127" s="5">
        <v>540</v>
      </c>
      <c r="AA127" t="s">
        <v>922</v>
      </c>
      <c r="AB127" t="s">
        <v>955</v>
      </c>
      <c r="AC127">
        <v>1871</v>
      </c>
      <c r="AD127">
        <v>7</v>
      </c>
      <c r="AE127">
        <v>11</v>
      </c>
      <c r="AF127" t="s">
        <v>956</v>
      </c>
      <c r="AG127" t="s">
        <v>956</v>
      </c>
      <c r="AH127">
        <v>206969</v>
      </c>
      <c r="AI127">
        <v>6739041</v>
      </c>
      <c r="AJ127" s="5">
        <v>207000</v>
      </c>
      <c r="AK127" s="5">
        <v>6739000</v>
      </c>
      <c r="AL127">
        <v>31891</v>
      </c>
      <c r="AN127">
        <v>8</v>
      </c>
      <c r="AO127" t="s">
        <v>924</v>
      </c>
      <c r="AP127" t="s">
        <v>957</v>
      </c>
      <c r="AQ127">
        <v>102287</v>
      </c>
      <c r="AS127" s="6" t="s">
        <v>13</v>
      </c>
      <c r="AT127">
        <v>1</v>
      </c>
      <c r="AU127" t="s">
        <v>14</v>
      </c>
      <c r="AV127" t="s">
        <v>926</v>
      </c>
      <c r="AW127" t="s">
        <v>958</v>
      </c>
      <c r="AX127">
        <v>8</v>
      </c>
      <c r="AY127" t="s">
        <v>17</v>
      </c>
      <c r="AZ127" t="s">
        <v>18</v>
      </c>
      <c r="BA127">
        <v>1</v>
      </c>
      <c r="BB127" s="7">
        <v>44249</v>
      </c>
      <c r="BC127" s="8" t="s">
        <v>19</v>
      </c>
      <c r="BE127">
        <v>3</v>
      </c>
      <c r="BF127">
        <v>489074</v>
      </c>
      <c r="BG127">
        <v>65484</v>
      </c>
      <c r="BH127" t="s">
        <v>959</v>
      </c>
      <c r="BJ127" t="s">
        <v>960</v>
      </c>
      <c r="BT127">
        <v>206248</v>
      </c>
    </row>
    <row r="128" spans="1:72" x14ac:dyDescent="0.3">
      <c r="A128">
        <v>206251</v>
      </c>
      <c r="B128">
        <v>317596</v>
      </c>
      <c r="F128" t="s">
        <v>0</v>
      </c>
      <c r="G128" t="s">
        <v>1</v>
      </c>
      <c r="H128" t="s">
        <v>961</v>
      </c>
      <c r="I128" s="1" t="str">
        <f t="shared" si="6"/>
        <v>Hb</v>
      </c>
      <c r="K128">
        <v>1</v>
      </c>
      <c r="L128" t="s">
        <v>3</v>
      </c>
      <c r="M128">
        <v>102287</v>
      </c>
      <c r="N128" t="s">
        <v>4</v>
      </c>
      <c r="T128" t="s">
        <v>921</v>
      </c>
      <c r="U128" s="11">
        <v>3</v>
      </c>
      <c r="V128" t="s">
        <v>468</v>
      </c>
      <c r="W128" t="s">
        <v>922</v>
      </c>
      <c r="X128" t="s">
        <v>565</v>
      </c>
      <c r="Y128" s="4">
        <v>5</v>
      </c>
      <c r="Z128" s="5">
        <v>540</v>
      </c>
      <c r="AA128" t="s">
        <v>922</v>
      </c>
      <c r="AB128" t="s">
        <v>962</v>
      </c>
      <c r="AC128">
        <v>1871</v>
      </c>
      <c r="AD128">
        <v>7</v>
      </c>
      <c r="AE128">
        <v>11</v>
      </c>
      <c r="AF128" t="s">
        <v>963</v>
      </c>
      <c r="AG128" t="s">
        <v>963</v>
      </c>
      <c r="AH128">
        <v>206969</v>
      </c>
      <c r="AI128">
        <v>6739041</v>
      </c>
      <c r="AJ128" s="5">
        <v>207000</v>
      </c>
      <c r="AK128" s="5">
        <v>6739000</v>
      </c>
      <c r="AL128">
        <v>31891</v>
      </c>
      <c r="AN128">
        <v>8</v>
      </c>
      <c r="AO128" t="s">
        <v>924</v>
      </c>
      <c r="AP128" t="s">
        <v>964</v>
      </c>
      <c r="AQ128">
        <v>102287</v>
      </c>
      <c r="AS128" s="6" t="s">
        <v>13</v>
      </c>
      <c r="AT128">
        <v>1</v>
      </c>
      <c r="AU128" t="s">
        <v>14</v>
      </c>
      <c r="AV128" t="s">
        <v>926</v>
      </c>
      <c r="AW128" t="s">
        <v>965</v>
      </c>
      <c r="AX128">
        <v>8</v>
      </c>
      <c r="AY128" t="s">
        <v>17</v>
      </c>
      <c r="AZ128" t="s">
        <v>18</v>
      </c>
      <c r="BA128">
        <v>1</v>
      </c>
      <c r="BB128" s="7">
        <v>41677</v>
      </c>
      <c r="BC128" s="8" t="s">
        <v>19</v>
      </c>
      <c r="BE128">
        <v>3</v>
      </c>
      <c r="BF128">
        <v>489078</v>
      </c>
      <c r="BG128">
        <v>65485</v>
      </c>
      <c r="BH128" t="s">
        <v>966</v>
      </c>
      <c r="BJ128" t="s">
        <v>967</v>
      </c>
      <c r="BT128">
        <v>206251</v>
      </c>
    </row>
    <row r="129" spans="1:72" x14ac:dyDescent="0.3">
      <c r="A129">
        <v>206249</v>
      </c>
      <c r="B129">
        <v>317593</v>
      </c>
      <c r="F129" t="s">
        <v>0</v>
      </c>
      <c r="G129" t="s">
        <v>1</v>
      </c>
      <c r="H129" t="s">
        <v>968</v>
      </c>
      <c r="I129" s="1" t="str">
        <f t="shared" si="6"/>
        <v>Hb</v>
      </c>
      <c r="K129">
        <v>1</v>
      </c>
      <c r="L129" t="s">
        <v>3</v>
      </c>
      <c r="M129">
        <v>102287</v>
      </c>
      <c r="N129" t="s">
        <v>4</v>
      </c>
      <c r="T129" t="s">
        <v>921</v>
      </c>
      <c r="U129" s="11">
        <v>3</v>
      </c>
      <c r="V129" t="s">
        <v>468</v>
      </c>
      <c r="W129" t="s">
        <v>922</v>
      </c>
      <c r="X129" t="s">
        <v>565</v>
      </c>
      <c r="Y129" s="4">
        <v>5</v>
      </c>
      <c r="Z129" s="5">
        <v>540</v>
      </c>
      <c r="AA129" t="s">
        <v>922</v>
      </c>
      <c r="AB129" t="s">
        <v>969</v>
      </c>
      <c r="AC129">
        <v>1874</v>
      </c>
      <c r="AD129">
        <v>1</v>
      </c>
      <c r="AE129">
        <v>1</v>
      </c>
      <c r="AF129" t="s">
        <v>932</v>
      </c>
      <c r="AG129" t="s">
        <v>932</v>
      </c>
      <c r="AH129">
        <v>206969</v>
      </c>
      <c r="AI129">
        <v>6739041</v>
      </c>
      <c r="AJ129" s="5">
        <v>207000</v>
      </c>
      <c r="AK129" s="5">
        <v>6739000</v>
      </c>
      <c r="AL129">
        <v>31891</v>
      </c>
      <c r="AN129">
        <v>8</v>
      </c>
      <c r="AO129" t="s">
        <v>924</v>
      </c>
      <c r="AP129" t="s">
        <v>939</v>
      </c>
      <c r="AQ129">
        <v>102287</v>
      </c>
      <c r="AS129" s="6" t="s">
        <v>13</v>
      </c>
      <c r="AT129">
        <v>1</v>
      </c>
      <c r="AU129" t="s">
        <v>14</v>
      </c>
      <c r="AV129" t="s">
        <v>926</v>
      </c>
      <c r="AW129" t="s">
        <v>970</v>
      </c>
      <c r="AX129">
        <v>8</v>
      </c>
      <c r="AY129" t="s">
        <v>17</v>
      </c>
      <c r="AZ129" t="s">
        <v>18</v>
      </c>
      <c r="BA129">
        <v>1</v>
      </c>
      <c r="BB129" s="7">
        <v>41677</v>
      </c>
      <c r="BC129" s="8" t="s">
        <v>19</v>
      </c>
      <c r="BE129">
        <v>3</v>
      </c>
      <c r="BF129">
        <v>489075</v>
      </c>
      <c r="BG129">
        <v>65487</v>
      </c>
      <c r="BH129" t="s">
        <v>971</v>
      </c>
      <c r="BJ129" t="s">
        <v>972</v>
      </c>
      <c r="BT129">
        <v>206249</v>
      </c>
    </row>
    <row r="130" spans="1:72" x14ac:dyDescent="0.3">
      <c r="A130">
        <v>206232</v>
      </c>
      <c r="B130">
        <v>152922</v>
      </c>
      <c r="F130" t="s">
        <v>0</v>
      </c>
      <c r="G130" t="s">
        <v>219</v>
      </c>
      <c r="H130" t="s">
        <v>973</v>
      </c>
      <c r="I130" t="s">
        <v>43</v>
      </c>
      <c r="K130">
        <v>1</v>
      </c>
      <c r="L130" t="s">
        <v>3</v>
      </c>
      <c r="M130">
        <v>102287</v>
      </c>
      <c r="N130" t="s">
        <v>4</v>
      </c>
      <c r="T130" t="s">
        <v>921</v>
      </c>
      <c r="U130" s="11">
        <v>3</v>
      </c>
      <c r="V130" t="s">
        <v>468</v>
      </c>
      <c r="W130" t="s">
        <v>922</v>
      </c>
      <c r="X130" t="s">
        <v>565</v>
      </c>
      <c r="Y130" s="4">
        <v>5</v>
      </c>
      <c r="Z130" s="5">
        <v>540</v>
      </c>
      <c r="AA130" t="s">
        <v>922</v>
      </c>
      <c r="AB130" t="s">
        <v>974</v>
      </c>
      <c r="AC130">
        <v>1910</v>
      </c>
      <c r="AD130">
        <v>7</v>
      </c>
      <c r="AE130">
        <v>23</v>
      </c>
      <c r="AF130" t="s">
        <v>963</v>
      </c>
      <c r="AG130" t="s">
        <v>963</v>
      </c>
      <c r="AH130">
        <v>206969</v>
      </c>
      <c r="AI130">
        <v>6739041</v>
      </c>
      <c r="AJ130" s="5">
        <v>207000</v>
      </c>
      <c r="AK130" s="5">
        <v>6739000</v>
      </c>
      <c r="AL130">
        <v>31891</v>
      </c>
      <c r="AN130">
        <v>117</v>
      </c>
      <c r="AO130" t="s">
        <v>924</v>
      </c>
      <c r="AP130" s="7"/>
      <c r="AQ130">
        <v>102287</v>
      </c>
      <c r="AS130" s="6" t="s">
        <v>13</v>
      </c>
      <c r="AT130">
        <v>1</v>
      </c>
      <c r="AU130" t="s">
        <v>14</v>
      </c>
      <c r="AV130" t="s">
        <v>926</v>
      </c>
      <c r="AW130" t="s">
        <v>975</v>
      </c>
      <c r="AX130">
        <v>117</v>
      </c>
      <c r="AY130" t="s">
        <v>223</v>
      </c>
      <c r="AZ130" t="s">
        <v>224</v>
      </c>
      <c r="BB130" s="7">
        <v>34282</v>
      </c>
      <c r="BC130" s="8" t="s">
        <v>19</v>
      </c>
      <c r="BE130">
        <v>5</v>
      </c>
      <c r="BF130">
        <v>302645</v>
      </c>
      <c r="BG130">
        <v>65488</v>
      </c>
      <c r="BH130" t="s">
        <v>976</v>
      </c>
      <c r="BJ130" t="s">
        <v>977</v>
      </c>
      <c r="BT130">
        <v>206232</v>
      </c>
    </row>
    <row r="131" spans="1:72" x14ac:dyDescent="0.3">
      <c r="A131">
        <v>181354</v>
      </c>
      <c r="C131">
        <v>1</v>
      </c>
      <c r="D131">
        <v>1</v>
      </c>
      <c r="E131">
        <v>1</v>
      </c>
      <c r="F131" t="s">
        <v>0</v>
      </c>
      <c r="G131" t="s">
        <v>1</v>
      </c>
      <c r="H131" t="s">
        <v>978</v>
      </c>
      <c r="I131" s="1" t="str">
        <f>HYPERLINK(AP131,"Hb")</f>
        <v>Hb</v>
      </c>
      <c r="K131">
        <v>1</v>
      </c>
      <c r="L131" t="s">
        <v>3</v>
      </c>
      <c r="M131">
        <v>102287</v>
      </c>
      <c r="N131" t="s">
        <v>4</v>
      </c>
      <c r="T131" t="s">
        <v>979</v>
      </c>
      <c r="U131" s="11">
        <v>3</v>
      </c>
      <c r="V131" t="s">
        <v>468</v>
      </c>
      <c r="W131" t="s">
        <v>980</v>
      </c>
      <c r="X131" t="s">
        <v>565</v>
      </c>
      <c r="Y131" s="4">
        <v>5</v>
      </c>
      <c r="Z131" s="5">
        <v>543</v>
      </c>
      <c r="AA131" s="5" t="s">
        <v>980</v>
      </c>
      <c r="AB131" t="s">
        <v>981</v>
      </c>
      <c r="AC131">
        <v>1954</v>
      </c>
      <c r="AD131">
        <v>7</v>
      </c>
      <c r="AE131">
        <v>11</v>
      </c>
      <c r="AF131" t="s">
        <v>982</v>
      </c>
      <c r="AG131" t="s">
        <v>982</v>
      </c>
      <c r="AH131">
        <v>169895</v>
      </c>
      <c r="AI131">
        <v>6781840</v>
      </c>
      <c r="AJ131" s="5">
        <v>169000</v>
      </c>
      <c r="AK131" s="5">
        <v>6781000</v>
      </c>
      <c r="AL131">
        <v>22737</v>
      </c>
      <c r="AN131">
        <v>8</v>
      </c>
      <c r="AO131" t="s">
        <v>983</v>
      </c>
      <c r="AP131" t="s">
        <v>984</v>
      </c>
      <c r="AQ131">
        <v>102287</v>
      </c>
      <c r="AS131" s="6" t="s">
        <v>13</v>
      </c>
      <c r="AT131">
        <v>1</v>
      </c>
      <c r="AU131" t="s">
        <v>14</v>
      </c>
      <c r="AV131" t="s">
        <v>985</v>
      </c>
      <c r="AW131" t="s">
        <v>986</v>
      </c>
      <c r="AX131">
        <v>8</v>
      </c>
      <c r="AY131" t="s">
        <v>17</v>
      </c>
      <c r="AZ131" t="s">
        <v>18</v>
      </c>
      <c r="BA131">
        <v>1</v>
      </c>
      <c r="BB131" s="7">
        <v>41677</v>
      </c>
      <c r="BC131" s="8" t="s">
        <v>19</v>
      </c>
      <c r="BE131">
        <v>3</v>
      </c>
      <c r="BF131">
        <v>489087</v>
      </c>
      <c r="BH131" t="s">
        <v>987</v>
      </c>
      <c r="BJ131" t="s">
        <v>988</v>
      </c>
      <c r="BT131">
        <v>181354</v>
      </c>
    </row>
    <row r="132" spans="1:72" x14ac:dyDescent="0.3">
      <c r="A132">
        <v>182431</v>
      </c>
      <c r="B132">
        <v>164517</v>
      </c>
      <c r="F132" t="s">
        <v>0</v>
      </c>
      <c r="G132" t="s">
        <v>1</v>
      </c>
      <c r="H132" t="s">
        <v>989</v>
      </c>
      <c r="I132" t="s">
        <v>636</v>
      </c>
      <c r="K132">
        <v>1</v>
      </c>
      <c r="L132" t="s">
        <v>3</v>
      </c>
      <c r="M132">
        <v>102287</v>
      </c>
      <c r="N132" t="s">
        <v>4</v>
      </c>
      <c r="T132" t="s">
        <v>990</v>
      </c>
      <c r="U132" s="10">
        <v>2</v>
      </c>
      <c r="V132" t="s">
        <v>468</v>
      </c>
      <c r="W132" t="s">
        <v>980</v>
      </c>
      <c r="X132" t="s">
        <v>565</v>
      </c>
      <c r="Y132" s="4">
        <v>5</v>
      </c>
      <c r="Z132" s="5">
        <v>543</v>
      </c>
      <c r="AA132" s="5" t="s">
        <v>980</v>
      </c>
      <c r="AB132" t="s">
        <v>991</v>
      </c>
      <c r="AC132">
        <v>1954</v>
      </c>
      <c r="AD132">
        <v>7</v>
      </c>
      <c r="AE132">
        <v>1</v>
      </c>
      <c r="AF132" t="s">
        <v>992</v>
      </c>
      <c r="AG132" t="s">
        <v>992</v>
      </c>
      <c r="AH132">
        <v>171934</v>
      </c>
      <c r="AI132">
        <v>6790290</v>
      </c>
      <c r="AJ132" s="5">
        <v>171000</v>
      </c>
      <c r="AK132" s="5">
        <v>6791000</v>
      </c>
      <c r="AL132">
        <v>7071</v>
      </c>
      <c r="AN132">
        <v>23</v>
      </c>
      <c r="AP132" s="7"/>
      <c r="AQ132">
        <v>102287</v>
      </c>
      <c r="AS132" s="6" t="s">
        <v>13</v>
      </c>
      <c r="AT132">
        <v>1</v>
      </c>
      <c r="AU132" t="s">
        <v>14</v>
      </c>
      <c r="AV132" t="s">
        <v>993</v>
      </c>
      <c r="AW132" t="s">
        <v>994</v>
      </c>
      <c r="AX132">
        <v>23</v>
      </c>
      <c r="AY132" t="s">
        <v>17</v>
      </c>
      <c r="AZ132" t="s">
        <v>643</v>
      </c>
      <c r="BB132" s="7">
        <v>37361</v>
      </c>
      <c r="BC132" s="8" t="s">
        <v>19</v>
      </c>
      <c r="BE132">
        <v>4</v>
      </c>
      <c r="BF132">
        <v>315334</v>
      </c>
      <c r="BG132">
        <v>65489</v>
      </c>
      <c r="BH132" t="s">
        <v>995</v>
      </c>
      <c r="BT132">
        <v>182431</v>
      </c>
    </row>
    <row r="133" spans="1:72" x14ac:dyDescent="0.3">
      <c r="A133">
        <v>226920</v>
      </c>
      <c r="B133">
        <v>317609</v>
      </c>
      <c r="F133" t="s">
        <v>0</v>
      </c>
      <c r="G133" t="s">
        <v>1</v>
      </c>
      <c r="H133" t="s">
        <v>996</v>
      </c>
      <c r="I133" s="1" t="str">
        <f t="shared" ref="I133:I145" si="7">HYPERLINK(AP133,"Hb")</f>
        <v>Hb</v>
      </c>
      <c r="K133">
        <v>1</v>
      </c>
      <c r="L133" t="s">
        <v>3</v>
      </c>
      <c r="M133">
        <v>102287</v>
      </c>
      <c r="N133" t="s">
        <v>4</v>
      </c>
      <c r="T133" t="s">
        <v>997</v>
      </c>
      <c r="U133" s="11">
        <v>3</v>
      </c>
      <c r="V133" t="s">
        <v>6</v>
      </c>
      <c r="W133" t="s">
        <v>998</v>
      </c>
      <c r="X133" t="s">
        <v>999</v>
      </c>
      <c r="Y133" s="4">
        <v>6</v>
      </c>
      <c r="Z133" s="5">
        <v>602</v>
      </c>
      <c r="AA133" s="5" t="s">
        <v>998</v>
      </c>
      <c r="AB133" t="s">
        <v>1000</v>
      </c>
      <c r="AC133">
        <v>1890</v>
      </c>
      <c r="AD133">
        <v>6</v>
      </c>
      <c r="AE133">
        <v>1</v>
      </c>
      <c r="AF133" t="s">
        <v>1001</v>
      </c>
      <c r="AG133" t="s">
        <v>1001</v>
      </c>
      <c r="AH133">
        <v>228219</v>
      </c>
      <c r="AI133">
        <v>6628982</v>
      </c>
      <c r="AJ133" s="5">
        <v>229000</v>
      </c>
      <c r="AK133" s="5">
        <v>6629000</v>
      </c>
      <c r="AL133">
        <v>23097</v>
      </c>
      <c r="AN133">
        <v>8</v>
      </c>
      <c r="AO133" t="s">
        <v>1002</v>
      </c>
      <c r="AP133" t="s">
        <v>1003</v>
      </c>
      <c r="AQ133">
        <v>102287</v>
      </c>
      <c r="AS133" s="6" t="s">
        <v>13</v>
      </c>
      <c r="AT133">
        <v>1</v>
      </c>
      <c r="AU133" t="s">
        <v>14</v>
      </c>
      <c r="AV133" t="s">
        <v>1004</v>
      </c>
      <c r="AW133" t="s">
        <v>1005</v>
      </c>
      <c r="AX133">
        <v>8</v>
      </c>
      <c r="AY133" t="s">
        <v>17</v>
      </c>
      <c r="AZ133" t="s">
        <v>18</v>
      </c>
      <c r="BA133">
        <v>1</v>
      </c>
      <c r="BB133" s="7">
        <v>41677</v>
      </c>
      <c r="BC133" s="8" t="s">
        <v>19</v>
      </c>
      <c r="BE133">
        <v>3</v>
      </c>
      <c r="BF133">
        <v>489095</v>
      </c>
      <c r="BG133">
        <v>65491</v>
      </c>
      <c r="BH133" t="s">
        <v>1006</v>
      </c>
      <c r="BJ133" t="s">
        <v>1007</v>
      </c>
      <c r="BT133">
        <v>226920</v>
      </c>
    </row>
    <row r="134" spans="1:72" x14ac:dyDescent="0.3">
      <c r="A134">
        <v>183983</v>
      </c>
      <c r="B134">
        <v>317610</v>
      </c>
      <c r="F134" t="s">
        <v>0</v>
      </c>
      <c r="G134" t="s">
        <v>1</v>
      </c>
      <c r="H134" t="s">
        <v>1008</v>
      </c>
      <c r="I134" s="1" t="str">
        <f t="shared" si="7"/>
        <v>Hb</v>
      </c>
      <c r="K134">
        <v>1</v>
      </c>
      <c r="L134" t="s">
        <v>3</v>
      </c>
      <c r="M134">
        <v>102287</v>
      </c>
      <c r="N134" t="s">
        <v>4</v>
      </c>
      <c r="T134" t="s">
        <v>1009</v>
      </c>
      <c r="U134" s="11">
        <v>3</v>
      </c>
      <c r="V134" t="s">
        <v>6</v>
      </c>
      <c r="W134" t="s">
        <v>1010</v>
      </c>
      <c r="X134" t="s">
        <v>999</v>
      </c>
      <c r="Y134" s="4">
        <v>6</v>
      </c>
      <c r="Z134" s="5">
        <v>616</v>
      </c>
      <c r="AA134" s="5" t="s">
        <v>65</v>
      </c>
      <c r="AB134" t="s">
        <v>1010</v>
      </c>
      <c r="AC134">
        <v>1942</v>
      </c>
      <c r="AD134">
        <v>6</v>
      </c>
      <c r="AE134">
        <v>1</v>
      </c>
      <c r="AF134" t="s">
        <v>1011</v>
      </c>
      <c r="AG134" t="s">
        <v>1011</v>
      </c>
      <c r="AH134">
        <v>175189</v>
      </c>
      <c r="AI134">
        <v>6727471</v>
      </c>
      <c r="AJ134" s="5">
        <v>175000</v>
      </c>
      <c r="AK134" s="5">
        <v>6727000</v>
      </c>
      <c r="AL134">
        <v>26810</v>
      </c>
      <c r="AN134">
        <v>8</v>
      </c>
      <c r="AO134" t="s">
        <v>1012</v>
      </c>
      <c r="AP134" t="s">
        <v>1013</v>
      </c>
      <c r="AQ134">
        <v>102287</v>
      </c>
      <c r="AS134" s="6" t="s">
        <v>13</v>
      </c>
      <c r="AT134">
        <v>1</v>
      </c>
      <c r="AU134" t="s">
        <v>14</v>
      </c>
      <c r="AV134" t="s">
        <v>1014</v>
      </c>
      <c r="AW134" t="s">
        <v>1015</v>
      </c>
      <c r="AX134">
        <v>8</v>
      </c>
      <c r="AY134" t="s">
        <v>17</v>
      </c>
      <c r="AZ134" t="s">
        <v>18</v>
      </c>
      <c r="BA134">
        <v>1</v>
      </c>
      <c r="BB134" s="7">
        <v>41677</v>
      </c>
      <c r="BC134" s="8" t="s">
        <v>19</v>
      </c>
      <c r="BE134">
        <v>3</v>
      </c>
      <c r="BF134">
        <v>489096</v>
      </c>
      <c r="BG134">
        <v>65492</v>
      </c>
      <c r="BH134" t="s">
        <v>1016</v>
      </c>
      <c r="BJ134" t="s">
        <v>1017</v>
      </c>
      <c r="BT134">
        <v>183983</v>
      </c>
    </row>
    <row r="135" spans="1:72" x14ac:dyDescent="0.3">
      <c r="A135">
        <v>183032</v>
      </c>
      <c r="B135">
        <v>142048</v>
      </c>
      <c r="F135" t="s">
        <v>0</v>
      </c>
      <c r="G135" t="s">
        <v>62</v>
      </c>
      <c r="H135" t="s">
        <v>1018</v>
      </c>
      <c r="I135" s="1" t="str">
        <f t="shared" si="7"/>
        <v>Hb</v>
      </c>
      <c r="K135">
        <v>1</v>
      </c>
      <c r="L135" t="s">
        <v>3</v>
      </c>
      <c r="M135">
        <v>102287</v>
      </c>
      <c r="N135" t="s">
        <v>4</v>
      </c>
      <c r="T135" t="s">
        <v>1019</v>
      </c>
      <c r="U135" s="11">
        <v>3</v>
      </c>
      <c r="V135" t="s">
        <v>6</v>
      </c>
      <c r="W135" t="s">
        <v>1020</v>
      </c>
      <c r="X135" t="s">
        <v>999</v>
      </c>
      <c r="Y135" s="4">
        <v>6</v>
      </c>
      <c r="Z135" s="5">
        <v>617</v>
      </c>
      <c r="AA135" s="5" t="s">
        <v>1020</v>
      </c>
      <c r="AB135" t="s">
        <v>1020</v>
      </c>
      <c r="AC135">
        <v>1931</v>
      </c>
      <c r="AD135">
        <v>8</v>
      </c>
      <c r="AE135">
        <v>16</v>
      </c>
      <c r="AF135" t="s">
        <v>1021</v>
      </c>
      <c r="AG135" t="s">
        <v>1021</v>
      </c>
      <c r="AH135">
        <v>173172</v>
      </c>
      <c r="AI135">
        <v>6749541</v>
      </c>
      <c r="AJ135" s="5">
        <v>173000</v>
      </c>
      <c r="AK135" s="5">
        <v>6749000</v>
      </c>
      <c r="AL135">
        <v>21525</v>
      </c>
      <c r="AN135">
        <v>105</v>
      </c>
      <c r="AO135" t="s">
        <v>1022</v>
      </c>
      <c r="AP135" t="s">
        <v>1023</v>
      </c>
      <c r="AQ135">
        <v>102287</v>
      </c>
      <c r="AS135" s="6" t="s">
        <v>13</v>
      </c>
      <c r="AT135">
        <v>1</v>
      </c>
      <c r="AU135" t="s">
        <v>14</v>
      </c>
      <c r="AV135" t="s">
        <v>1024</v>
      </c>
      <c r="AW135" t="s">
        <v>1025</v>
      </c>
      <c r="AX135">
        <v>105</v>
      </c>
      <c r="AY135" t="s">
        <v>72</v>
      </c>
      <c r="AZ135" t="s">
        <v>73</v>
      </c>
      <c r="BA135">
        <v>1</v>
      </c>
      <c r="BB135" s="7">
        <v>40648</v>
      </c>
      <c r="BC135" s="8" t="s">
        <v>19</v>
      </c>
      <c r="BE135">
        <v>5</v>
      </c>
      <c r="BF135">
        <v>293858</v>
      </c>
      <c r="BG135">
        <v>65493</v>
      </c>
      <c r="BH135" t="s">
        <v>1026</v>
      </c>
      <c r="BJ135" t="s">
        <v>1027</v>
      </c>
      <c r="BT135">
        <v>183032</v>
      </c>
    </row>
    <row r="136" spans="1:72" x14ac:dyDescent="0.3">
      <c r="A136">
        <v>283883</v>
      </c>
      <c r="B136">
        <v>317611</v>
      </c>
      <c r="F136" t="s">
        <v>0</v>
      </c>
      <c r="G136" t="s">
        <v>1</v>
      </c>
      <c r="H136" t="s">
        <v>1028</v>
      </c>
      <c r="I136" s="1" t="str">
        <f t="shared" si="7"/>
        <v>Hb</v>
      </c>
      <c r="K136">
        <v>1</v>
      </c>
      <c r="L136" t="s">
        <v>3</v>
      </c>
      <c r="M136">
        <v>102287</v>
      </c>
      <c r="N136" t="s">
        <v>4</v>
      </c>
      <c r="T136" t="s">
        <v>1029</v>
      </c>
      <c r="U136" s="11">
        <v>3</v>
      </c>
      <c r="V136" t="s">
        <v>6</v>
      </c>
      <c r="W136" t="s">
        <v>1030</v>
      </c>
      <c r="X136" t="s">
        <v>999</v>
      </c>
      <c r="Y136" s="4">
        <v>6</v>
      </c>
      <c r="Z136" s="5">
        <v>627</v>
      </c>
      <c r="AA136" t="s">
        <v>1031</v>
      </c>
      <c r="AB136" t="s">
        <v>1032</v>
      </c>
      <c r="AC136">
        <v>1901</v>
      </c>
      <c r="AD136">
        <v>5</v>
      </c>
      <c r="AE136">
        <v>26</v>
      </c>
      <c r="AF136" t="s">
        <v>103</v>
      </c>
      <c r="AG136" t="s">
        <v>103</v>
      </c>
      <c r="AH136">
        <v>245422</v>
      </c>
      <c r="AI136">
        <v>6624811</v>
      </c>
      <c r="AJ136" s="5">
        <v>245000</v>
      </c>
      <c r="AK136" s="5">
        <v>6625000</v>
      </c>
      <c r="AL136">
        <v>26917</v>
      </c>
      <c r="AN136">
        <v>8</v>
      </c>
      <c r="AO136" t="s">
        <v>1033</v>
      </c>
      <c r="AP136" t="s">
        <v>1034</v>
      </c>
      <c r="AQ136">
        <v>102287</v>
      </c>
      <c r="AS136" s="6" t="s">
        <v>13</v>
      </c>
      <c r="AT136">
        <v>1</v>
      </c>
      <c r="AU136" t="s">
        <v>14</v>
      </c>
      <c r="AV136" t="s">
        <v>1035</v>
      </c>
      <c r="AW136" t="s">
        <v>1036</v>
      </c>
      <c r="AX136">
        <v>8</v>
      </c>
      <c r="AY136" t="s">
        <v>17</v>
      </c>
      <c r="AZ136" t="s">
        <v>18</v>
      </c>
      <c r="BA136">
        <v>1</v>
      </c>
      <c r="BB136" s="7">
        <v>41677</v>
      </c>
      <c r="BC136" s="8" t="s">
        <v>19</v>
      </c>
      <c r="BE136">
        <v>3</v>
      </c>
      <c r="BF136">
        <v>489097</v>
      </c>
      <c r="BG136">
        <v>65494</v>
      </c>
      <c r="BH136" t="s">
        <v>1037</v>
      </c>
      <c r="BJ136" t="s">
        <v>1038</v>
      </c>
      <c r="BT136">
        <v>283883</v>
      </c>
    </row>
    <row r="137" spans="1:72" x14ac:dyDescent="0.3">
      <c r="A137">
        <v>245125</v>
      </c>
      <c r="B137">
        <v>317612</v>
      </c>
      <c r="F137" t="s">
        <v>0</v>
      </c>
      <c r="G137" t="s">
        <v>1</v>
      </c>
      <c r="H137" t="s">
        <v>1039</v>
      </c>
      <c r="I137" s="1" t="str">
        <f t="shared" si="7"/>
        <v>Hb</v>
      </c>
      <c r="K137">
        <v>1</v>
      </c>
      <c r="L137" t="s">
        <v>3</v>
      </c>
      <c r="M137">
        <v>102287</v>
      </c>
      <c r="N137" t="s">
        <v>4</v>
      </c>
      <c r="T137" t="s">
        <v>1040</v>
      </c>
      <c r="U137" s="11">
        <v>3</v>
      </c>
      <c r="V137" t="s">
        <v>1041</v>
      </c>
      <c r="W137" t="s">
        <v>1042</v>
      </c>
      <c r="X137" s="3" t="s">
        <v>1043</v>
      </c>
      <c r="Y137" s="4">
        <v>7</v>
      </c>
      <c r="Z137" s="5">
        <v>716</v>
      </c>
      <c r="AA137" t="s">
        <v>1044</v>
      </c>
      <c r="AB137" t="s">
        <v>1045</v>
      </c>
      <c r="AC137">
        <v>1906</v>
      </c>
      <c r="AD137">
        <v>6</v>
      </c>
      <c r="AE137">
        <v>5</v>
      </c>
      <c r="AF137" t="s">
        <v>1046</v>
      </c>
      <c r="AG137" t="s">
        <v>1046</v>
      </c>
      <c r="AH137">
        <v>234259</v>
      </c>
      <c r="AI137">
        <v>6588891</v>
      </c>
      <c r="AJ137" s="5">
        <v>235000</v>
      </c>
      <c r="AK137" s="5">
        <v>6589000</v>
      </c>
      <c r="AL137">
        <v>21183</v>
      </c>
      <c r="AN137">
        <v>8</v>
      </c>
      <c r="AO137" t="s">
        <v>1047</v>
      </c>
      <c r="AP137" t="s">
        <v>1048</v>
      </c>
      <c r="AQ137">
        <v>102287</v>
      </c>
      <c r="AS137" s="6" t="s">
        <v>13</v>
      </c>
      <c r="AT137">
        <v>1</v>
      </c>
      <c r="AU137" t="s">
        <v>14</v>
      </c>
      <c r="AV137" t="s">
        <v>1049</v>
      </c>
      <c r="AW137" t="s">
        <v>1050</v>
      </c>
      <c r="AX137">
        <v>8</v>
      </c>
      <c r="AY137" t="s">
        <v>17</v>
      </c>
      <c r="AZ137" t="s">
        <v>18</v>
      </c>
      <c r="BA137">
        <v>1</v>
      </c>
      <c r="BB137" s="7">
        <v>41677</v>
      </c>
      <c r="BC137" s="8" t="s">
        <v>19</v>
      </c>
      <c r="BE137">
        <v>3</v>
      </c>
      <c r="BF137">
        <v>489098</v>
      </c>
      <c r="BG137">
        <v>65495</v>
      </c>
      <c r="BH137" t="s">
        <v>1051</v>
      </c>
      <c r="BJ137" t="s">
        <v>1052</v>
      </c>
      <c r="BT137">
        <v>245125</v>
      </c>
    </row>
    <row r="138" spans="1:72" x14ac:dyDescent="0.3">
      <c r="A138">
        <v>245126</v>
      </c>
      <c r="B138">
        <v>317613</v>
      </c>
      <c r="F138" t="s">
        <v>0</v>
      </c>
      <c r="G138" t="s">
        <v>1</v>
      </c>
      <c r="H138" t="s">
        <v>1053</v>
      </c>
      <c r="I138" s="1" t="str">
        <f t="shared" si="7"/>
        <v>Hb</v>
      </c>
      <c r="K138">
        <v>1</v>
      </c>
      <c r="L138" t="s">
        <v>3</v>
      </c>
      <c r="M138">
        <v>102287</v>
      </c>
      <c r="N138" t="s">
        <v>4</v>
      </c>
      <c r="T138" t="s">
        <v>1040</v>
      </c>
      <c r="U138" s="11">
        <v>3</v>
      </c>
      <c r="V138" t="s">
        <v>1041</v>
      </c>
      <c r="W138" t="s">
        <v>1042</v>
      </c>
      <c r="X138" s="3" t="s">
        <v>1043</v>
      </c>
      <c r="Y138" s="4">
        <v>7</v>
      </c>
      <c r="Z138" s="5">
        <v>716</v>
      </c>
      <c r="AA138" t="s">
        <v>1044</v>
      </c>
      <c r="AB138" t="s">
        <v>1054</v>
      </c>
      <c r="AC138">
        <v>1910</v>
      </c>
      <c r="AD138">
        <v>5</v>
      </c>
      <c r="AE138">
        <v>15</v>
      </c>
      <c r="AF138" t="s">
        <v>357</v>
      </c>
      <c r="AG138" t="s">
        <v>357</v>
      </c>
      <c r="AH138">
        <v>234259</v>
      </c>
      <c r="AI138">
        <v>6588891</v>
      </c>
      <c r="AJ138" s="5">
        <v>235000</v>
      </c>
      <c r="AK138" s="5">
        <v>6589000</v>
      </c>
      <c r="AL138">
        <v>21183</v>
      </c>
      <c r="AN138">
        <v>8</v>
      </c>
      <c r="AO138" t="s">
        <v>1047</v>
      </c>
      <c r="AP138" t="s">
        <v>1055</v>
      </c>
      <c r="AQ138">
        <v>102287</v>
      </c>
      <c r="AS138" s="6" t="s">
        <v>13</v>
      </c>
      <c r="AT138">
        <v>1</v>
      </c>
      <c r="AU138" t="s">
        <v>14</v>
      </c>
      <c r="AV138" t="s">
        <v>1049</v>
      </c>
      <c r="AW138" t="s">
        <v>1056</v>
      </c>
      <c r="AX138">
        <v>8</v>
      </c>
      <c r="AY138" t="s">
        <v>17</v>
      </c>
      <c r="AZ138" t="s">
        <v>18</v>
      </c>
      <c r="BA138">
        <v>1</v>
      </c>
      <c r="BB138" s="7">
        <v>41677</v>
      </c>
      <c r="BC138" s="8" t="s">
        <v>19</v>
      </c>
      <c r="BE138">
        <v>3</v>
      </c>
      <c r="BF138">
        <v>489099</v>
      </c>
      <c r="BG138">
        <v>65496</v>
      </c>
      <c r="BH138" t="s">
        <v>1057</v>
      </c>
      <c r="BJ138" t="s">
        <v>1058</v>
      </c>
      <c r="BT138">
        <v>245126</v>
      </c>
    </row>
    <row r="139" spans="1:72" x14ac:dyDescent="0.3">
      <c r="A139">
        <v>267279</v>
      </c>
      <c r="B139">
        <v>317614</v>
      </c>
      <c r="F139" t="s">
        <v>0</v>
      </c>
      <c r="G139" t="s">
        <v>1</v>
      </c>
      <c r="H139" t="s">
        <v>1059</v>
      </c>
      <c r="I139" s="1" t="str">
        <f t="shared" si="7"/>
        <v>Hb</v>
      </c>
      <c r="K139">
        <v>1</v>
      </c>
      <c r="L139" t="s">
        <v>3</v>
      </c>
      <c r="M139">
        <v>102287</v>
      </c>
      <c r="N139" t="s">
        <v>4</v>
      </c>
      <c r="T139" t="s">
        <v>1060</v>
      </c>
      <c r="U139" s="11">
        <v>3</v>
      </c>
      <c r="V139" t="s">
        <v>1041</v>
      </c>
      <c r="W139" t="s">
        <v>1061</v>
      </c>
      <c r="X139" s="3" t="s">
        <v>1043</v>
      </c>
      <c r="Y139" s="4">
        <v>7</v>
      </c>
      <c r="Z139" s="5">
        <v>723</v>
      </c>
      <c r="AA139" t="s">
        <v>1062</v>
      </c>
      <c r="AB139" t="s">
        <v>1063</v>
      </c>
      <c r="AC139">
        <v>1885</v>
      </c>
      <c r="AD139">
        <v>6</v>
      </c>
      <c r="AE139">
        <v>1</v>
      </c>
      <c r="AF139" t="s">
        <v>1064</v>
      </c>
      <c r="AG139" t="s">
        <v>1064</v>
      </c>
      <c r="AH139">
        <v>241497</v>
      </c>
      <c r="AI139">
        <v>6550876</v>
      </c>
      <c r="AJ139" s="5">
        <v>241000</v>
      </c>
      <c r="AK139" s="5">
        <v>6551000</v>
      </c>
      <c r="AL139">
        <v>30473</v>
      </c>
      <c r="AN139">
        <v>8</v>
      </c>
      <c r="AO139" t="s">
        <v>1065</v>
      </c>
      <c r="AP139" t="s">
        <v>1066</v>
      </c>
      <c r="AQ139">
        <v>102287</v>
      </c>
      <c r="AS139" s="6" t="s">
        <v>13</v>
      </c>
      <c r="AT139">
        <v>1</v>
      </c>
      <c r="AU139" t="s">
        <v>14</v>
      </c>
      <c r="AV139" t="s">
        <v>1067</v>
      </c>
      <c r="AW139" t="s">
        <v>1068</v>
      </c>
      <c r="AX139">
        <v>8</v>
      </c>
      <c r="AY139" t="s">
        <v>17</v>
      </c>
      <c r="AZ139" t="s">
        <v>18</v>
      </c>
      <c r="BA139">
        <v>1</v>
      </c>
      <c r="BB139" s="7">
        <v>41677</v>
      </c>
      <c r="BC139" s="8" t="s">
        <v>19</v>
      </c>
      <c r="BE139">
        <v>3</v>
      </c>
      <c r="BF139">
        <v>489100</v>
      </c>
      <c r="BG139">
        <v>65499</v>
      </c>
      <c r="BH139" t="s">
        <v>1069</v>
      </c>
      <c r="BJ139" t="s">
        <v>1070</v>
      </c>
      <c r="BT139">
        <v>267279</v>
      </c>
    </row>
    <row r="140" spans="1:72" x14ac:dyDescent="0.3">
      <c r="A140">
        <v>267095</v>
      </c>
      <c r="B140">
        <v>142049</v>
      </c>
      <c r="F140" t="s">
        <v>0</v>
      </c>
      <c r="G140" t="s">
        <v>62</v>
      </c>
      <c r="H140" t="s">
        <v>1071</v>
      </c>
      <c r="I140" s="1" t="str">
        <f t="shared" si="7"/>
        <v>Hb</v>
      </c>
      <c r="K140">
        <v>1</v>
      </c>
      <c r="L140" t="s">
        <v>3</v>
      </c>
      <c r="M140">
        <v>102287</v>
      </c>
      <c r="N140" t="s">
        <v>4</v>
      </c>
      <c r="T140" t="s">
        <v>1060</v>
      </c>
      <c r="U140" s="11">
        <v>3</v>
      </c>
      <c r="V140" t="s">
        <v>1041</v>
      </c>
      <c r="W140" t="s">
        <v>1061</v>
      </c>
      <c r="X140" s="3" t="s">
        <v>1043</v>
      </c>
      <c r="Y140" s="4">
        <v>7</v>
      </c>
      <c r="Z140" s="5">
        <v>723</v>
      </c>
      <c r="AA140" t="s">
        <v>1062</v>
      </c>
      <c r="AB140" t="s">
        <v>1072</v>
      </c>
      <c r="AC140">
        <v>1885</v>
      </c>
      <c r="AD140">
        <v>6</v>
      </c>
      <c r="AE140">
        <v>16</v>
      </c>
      <c r="AF140" t="s">
        <v>1064</v>
      </c>
      <c r="AG140" t="s">
        <v>1064</v>
      </c>
      <c r="AH140">
        <v>241497</v>
      </c>
      <c r="AI140">
        <v>6550876</v>
      </c>
      <c r="AJ140" s="5">
        <v>241000</v>
      </c>
      <c r="AK140" s="5">
        <v>6551000</v>
      </c>
      <c r="AL140">
        <v>30473</v>
      </c>
      <c r="AN140">
        <v>105</v>
      </c>
      <c r="AO140" t="s">
        <v>1065</v>
      </c>
      <c r="AP140" t="s">
        <v>1073</v>
      </c>
      <c r="AQ140">
        <v>102287</v>
      </c>
      <c r="AS140" s="6" t="s">
        <v>13</v>
      </c>
      <c r="AT140">
        <v>1</v>
      </c>
      <c r="AU140" t="s">
        <v>14</v>
      </c>
      <c r="AV140" t="s">
        <v>1067</v>
      </c>
      <c r="AW140" t="s">
        <v>1074</v>
      </c>
      <c r="AX140">
        <v>105</v>
      </c>
      <c r="AY140" t="s">
        <v>72</v>
      </c>
      <c r="AZ140" t="s">
        <v>73</v>
      </c>
      <c r="BA140">
        <v>1</v>
      </c>
      <c r="BB140" s="7">
        <v>40648</v>
      </c>
      <c r="BC140" s="8" t="s">
        <v>19</v>
      </c>
      <c r="BE140">
        <v>5</v>
      </c>
      <c r="BF140">
        <v>293859</v>
      </c>
      <c r="BG140">
        <v>65497</v>
      </c>
      <c r="BH140" t="s">
        <v>1075</v>
      </c>
      <c r="BJ140" t="s">
        <v>1076</v>
      </c>
      <c r="BT140">
        <v>267095</v>
      </c>
    </row>
    <row r="141" spans="1:72" x14ac:dyDescent="0.3">
      <c r="A141">
        <v>267096</v>
      </c>
      <c r="B141">
        <v>142050</v>
      </c>
      <c r="F141" t="s">
        <v>0</v>
      </c>
      <c r="G141" t="s">
        <v>62</v>
      </c>
      <c r="H141" t="s">
        <v>1077</v>
      </c>
      <c r="I141" s="1" t="str">
        <f t="shared" si="7"/>
        <v>Hb</v>
      </c>
      <c r="K141">
        <v>1</v>
      </c>
      <c r="L141" t="s">
        <v>3</v>
      </c>
      <c r="M141">
        <v>102287</v>
      </c>
      <c r="N141" t="s">
        <v>4</v>
      </c>
      <c r="T141" t="s">
        <v>1060</v>
      </c>
      <c r="U141" s="11">
        <v>3</v>
      </c>
      <c r="V141" t="s">
        <v>1041</v>
      </c>
      <c r="W141" t="s">
        <v>1061</v>
      </c>
      <c r="X141" s="3" t="s">
        <v>1043</v>
      </c>
      <c r="Y141" s="4">
        <v>7</v>
      </c>
      <c r="Z141" s="5">
        <v>723</v>
      </c>
      <c r="AA141" t="s">
        <v>1062</v>
      </c>
      <c r="AB141" t="s">
        <v>1072</v>
      </c>
      <c r="AC141">
        <v>1885</v>
      </c>
      <c r="AD141">
        <v>6</v>
      </c>
      <c r="AE141">
        <v>16</v>
      </c>
      <c r="AF141" t="s">
        <v>1064</v>
      </c>
      <c r="AG141" t="s">
        <v>1064</v>
      </c>
      <c r="AH141">
        <v>241497</v>
      </c>
      <c r="AI141">
        <v>6550876</v>
      </c>
      <c r="AJ141" s="5">
        <v>241000</v>
      </c>
      <c r="AK141" s="5">
        <v>6551000</v>
      </c>
      <c r="AL141">
        <v>30473</v>
      </c>
      <c r="AN141">
        <v>105</v>
      </c>
      <c r="AO141" t="s">
        <v>1065</v>
      </c>
      <c r="AP141" t="s">
        <v>1078</v>
      </c>
      <c r="AQ141">
        <v>102287</v>
      </c>
      <c r="AS141" s="6" t="s">
        <v>13</v>
      </c>
      <c r="AT141">
        <v>1</v>
      </c>
      <c r="AU141" t="s">
        <v>14</v>
      </c>
      <c r="AV141" t="s">
        <v>1067</v>
      </c>
      <c r="AW141" t="s">
        <v>1079</v>
      </c>
      <c r="AX141">
        <v>105</v>
      </c>
      <c r="AY141" t="s">
        <v>72</v>
      </c>
      <c r="AZ141" t="s">
        <v>73</v>
      </c>
      <c r="BA141">
        <v>1</v>
      </c>
      <c r="BB141" s="7">
        <v>40648</v>
      </c>
      <c r="BC141" s="8" t="s">
        <v>19</v>
      </c>
      <c r="BE141">
        <v>5</v>
      </c>
      <c r="BF141">
        <v>293860</v>
      </c>
      <c r="BG141">
        <v>65498</v>
      </c>
      <c r="BH141" t="s">
        <v>1080</v>
      </c>
      <c r="BJ141" t="s">
        <v>1081</v>
      </c>
      <c r="BT141">
        <v>267096</v>
      </c>
    </row>
    <row r="142" spans="1:72" x14ac:dyDescent="0.3">
      <c r="A142">
        <v>189931</v>
      </c>
      <c r="B142">
        <v>317615</v>
      </c>
      <c r="F142" t="s">
        <v>0</v>
      </c>
      <c r="G142" t="s">
        <v>1</v>
      </c>
      <c r="H142" t="s">
        <v>1082</v>
      </c>
      <c r="I142" s="1" t="str">
        <f t="shared" si="7"/>
        <v>Hb</v>
      </c>
      <c r="K142">
        <v>1</v>
      </c>
      <c r="L142" t="s">
        <v>3</v>
      </c>
      <c r="M142">
        <v>102287</v>
      </c>
      <c r="N142" t="s">
        <v>4</v>
      </c>
      <c r="T142" t="s">
        <v>1083</v>
      </c>
      <c r="U142" s="11">
        <v>3</v>
      </c>
      <c r="V142" t="s">
        <v>1041</v>
      </c>
      <c r="W142" t="s">
        <v>1084</v>
      </c>
      <c r="X142" s="3" t="s">
        <v>1085</v>
      </c>
      <c r="Y142" s="4">
        <v>8</v>
      </c>
      <c r="Z142" s="5">
        <v>806</v>
      </c>
      <c r="AA142" s="5" t="s">
        <v>1084</v>
      </c>
      <c r="AB142" t="s">
        <v>1086</v>
      </c>
      <c r="AC142">
        <v>1909</v>
      </c>
      <c r="AD142">
        <v>7</v>
      </c>
      <c r="AE142">
        <v>5</v>
      </c>
      <c r="AF142" t="s">
        <v>369</v>
      </c>
      <c r="AG142" t="s">
        <v>369</v>
      </c>
      <c r="AH142">
        <v>185810</v>
      </c>
      <c r="AI142">
        <v>6581392</v>
      </c>
      <c r="AJ142" s="5">
        <v>185000</v>
      </c>
      <c r="AK142" s="5">
        <v>6581000</v>
      </c>
      <c r="AL142">
        <v>29040</v>
      </c>
      <c r="AN142">
        <v>8</v>
      </c>
      <c r="AO142" t="s">
        <v>1087</v>
      </c>
      <c r="AP142" t="s">
        <v>1088</v>
      </c>
      <c r="AQ142">
        <v>102287</v>
      </c>
      <c r="AS142" s="6" t="s">
        <v>13</v>
      </c>
      <c r="AT142">
        <v>1</v>
      </c>
      <c r="AU142" t="s">
        <v>14</v>
      </c>
      <c r="AV142" t="s">
        <v>1089</v>
      </c>
      <c r="AW142" t="s">
        <v>1090</v>
      </c>
      <c r="AX142">
        <v>8</v>
      </c>
      <c r="AY142" t="s">
        <v>17</v>
      </c>
      <c r="AZ142" t="s">
        <v>18</v>
      </c>
      <c r="BA142">
        <v>1</v>
      </c>
      <c r="BB142" s="7">
        <v>41677</v>
      </c>
      <c r="BC142" s="8" t="s">
        <v>19</v>
      </c>
      <c r="BE142">
        <v>3</v>
      </c>
      <c r="BF142">
        <v>489101</v>
      </c>
      <c r="BG142">
        <v>65500</v>
      </c>
      <c r="BH142" t="s">
        <v>1091</v>
      </c>
      <c r="BJ142" t="s">
        <v>1092</v>
      </c>
      <c r="BT142">
        <v>189931</v>
      </c>
    </row>
    <row r="143" spans="1:72" x14ac:dyDescent="0.3">
      <c r="A143">
        <v>189932</v>
      </c>
      <c r="B143">
        <v>317616</v>
      </c>
      <c r="F143" t="s">
        <v>0</v>
      </c>
      <c r="G143" t="s">
        <v>1</v>
      </c>
      <c r="H143" t="s">
        <v>1093</v>
      </c>
      <c r="I143" s="1" t="str">
        <f t="shared" si="7"/>
        <v>Hb</v>
      </c>
      <c r="K143">
        <v>1</v>
      </c>
      <c r="L143" t="s">
        <v>3</v>
      </c>
      <c r="M143">
        <v>102287</v>
      </c>
      <c r="N143" t="s">
        <v>4</v>
      </c>
      <c r="T143" t="s">
        <v>1083</v>
      </c>
      <c r="U143" s="11">
        <v>3</v>
      </c>
      <c r="V143" t="s">
        <v>1041</v>
      </c>
      <c r="W143" t="s">
        <v>1084</v>
      </c>
      <c r="X143" s="3" t="s">
        <v>1085</v>
      </c>
      <c r="Y143" s="4">
        <v>8</v>
      </c>
      <c r="Z143" s="5">
        <v>806</v>
      </c>
      <c r="AA143" s="5" t="s">
        <v>1084</v>
      </c>
      <c r="AB143" t="s">
        <v>1086</v>
      </c>
      <c r="AC143">
        <v>1910</v>
      </c>
      <c r="AD143">
        <v>5</v>
      </c>
      <c r="AE143">
        <v>25</v>
      </c>
      <c r="AF143" t="s">
        <v>369</v>
      </c>
      <c r="AG143" t="s">
        <v>369</v>
      </c>
      <c r="AH143">
        <v>185810</v>
      </c>
      <c r="AI143">
        <v>6581392</v>
      </c>
      <c r="AJ143" s="5">
        <v>185000</v>
      </c>
      <c r="AK143" s="5">
        <v>6581000</v>
      </c>
      <c r="AL143">
        <v>29040</v>
      </c>
      <c r="AN143">
        <v>8</v>
      </c>
      <c r="AO143" t="s">
        <v>1087</v>
      </c>
      <c r="AP143" t="s">
        <v>1094</v>
      </c>
      <c r="AQ143">
        <v>102287</v>
      </c>
      <c r="AS143" s="6" t="s">
        <v>13</v>
      </c>
      <c r="AT143">
        <v>1</v>
      </c>
      <c r="AU143" t="s">
        <v>14</v>
      </c>
      <c r="AV143" t="s">
        <v>1089</v>
      </c>
      <c r="AW143" t="s">
        <v>1095</v>
      </c>
      <c r="AX143">
        <v>8</v>
      </c>
      <c r="AY143" t="s">
        <v>17</v>
      </c>
      <c r="AZ143" t="s">
        <v>18</v>
      </c>
      <c r="BA143">
        <v>1</v>
      </c>
      <c r="BB143" s="7">
        <v>41677</v>
      </c>
      <c r="BC143" s="8" t="s">
        <v>19</v>
      </c>
      <c r="BE143">
        <v>3</v>
      </c>
      <c r="BF143">
        <v>489102</v>
      </c>
      <c r="BG143">
        <v>65501</v>
      </c>
      <c r="BH143" t="s">
        <v>1096</v>
      </c>
      <c r="BJ143" t="s">
        <v>1097</v>
      </c>
      <c r="BT143">
        <v>189932</v>
      </c>
    </row>
    <row r="144" spans="1:72" x14ac:dyDescent="0.3">
      <c r="A144">
        <v>189491</v>
      </c>
      <c r="B144">
        <v>142051</v>
      </c>
      <c r="F144" t="s">
        <v>0</v>
      </c>
      <c r="G144" t="s">
        <v>62</v>
      </c>
      <c r="H144" t="s">
        <v>1098</v>
      </c>
      <c r="I144" s="1" t="str">
        <f t="shared" si="7"/>
        <v>Hb</v>
      </c>
      <c r="K144">
        <v>1</v>
      </c>
      <c r="L144" t="s">
        <v>3</v>
      </c>
      <c r="M144">
        <v>102287</v>
      </c>
      <c r="N144" t="s">
        <v>4</v>
      </c>
      <c r="T144" t="s">
        <v>1083</v>
      </c>
      <c r="U144" s="11">
        <v>3</v>
      </c>
      <c r="V144" t="s">
        <v>1041</v>
      </c>
      <c r="W144" t="s">
        <v>1084</v>
      </c>
      <c r="X144" s="3" t="s">
        <v>1085</v>
      </c>
      <c r="Y144" s="4">
        <v>8</v>
      </c>
      <c r="Z144" s="5">
        <v>806</v>
      </c>
      <c r="AA144" s="5" t="s">
        <v>1084</v>
      </c>
      <c r="AB144" t="s">
        <v>1099</v>
      </c>
      <c r="AC144">
        <v>1915</v>
      </c>
      <c r="AD144">
        <v>6</v>
      </c>
      <c r="AE144">
        <v>4</v>
      </c>
      <c r="AF144" t="s">
        <v>525</v>
      </c>
      <c r="AG144" t="s">
        <v>525</v>
      </c>
      <c r="AH144">
        <v>185810</v>
      </c>
      <c r="AI144">
        <v>6581392</v>
      </c>
      <c r="AJ144" s="5">
        <v>185000</v>
      </c>
      <c r="AK144" s="5">
        <v>6581000</v>
      </c>
      <c r="AL144">
        <v>29040</v>
      </c>
      <c r="AN144">
        <v>105</v>
      </c>
      <c r="AO144" t="s">
        <v>1087</v>
      </c>
      <c r="AP144" t="s">
        <v>1100</v>
      </c>
      <c r="AQ144">
        <v>102287</v>
      </c>
      <c r="AS144" s="6" t="s">
        <v>13</v>
      </c>
      <c r="AT144">
        <v>1</v>
      </c>
      <c r="AU144" t="s">
        <v>14</v>
      </c>
      <c r="AV144" t="s">
        <v>1089</v>
      </c>
      <c r="AW144" t="s">
        <v>1101</v>
      </c>
      <c r="AX144">
        <v>105</v>
      </c>
      <c r="AY144" t="s">
        <v>72</v>
      </c>
      <c r="AZ144" t="s">
        <v>73</v>
      </c>
      <c r="BA144">
        <v>1</v>
      </c>
      <c r="BB144" s="7">
        <v>40648</v>
      </c>
      <c r="BC144" s="8" t="s">
        <v>19</v>
      </c>
      <c r="BE144">
        <v>5</v>
      </c>
      <c r="BF144">
        <v>293861</v>
      </c>
      <c r="BG144">
        <v>65502</v>
      </c>
      <c r="BH144" t="s">
        <v>1102</v>
      </c>
      <c r="BJ144" t="s">
        <v>1103</v>
      </c>
      <c r="BT144">
        <v>189491</v>
      </c>
    </row>
    <row r="145" spans="1:72" x14ac:dyDescent="0.3">
      <c r="A145">
        <v>185070</v>
      </c>
      <c r="B145">
        <v>289524</v>
      </c>
      <c r="F145" t="s">
        <v>0</v>
      </c>
      <c r="G145" t="s">
        <v>1</v>
      </c>
      <c r="H145" t="s">
        <v>1104</v>
      </c>
      <c r="I145" s="1" t="str">
        <f t="shared" si="7"/>
        <v>Hb</v>
      </c>
      <c r="K145">
        <v>1</v>
      </c>
      <c r="L145" t="s">
        <v>3</v>
      </c>
      <c r="M145">
        <v>102287</v>
      </c>
      <c r="N145" t="s">
        <v>4</v>
      </c>
      <c r="T145" t="s">
        <v>1105</v>
      </c>
      <c r="U145" s="2">
        <v>1</v>
      </c>
      <c r="V145" t="s">
        <v>1041</v>
      </c>
      <c r="W145" t="s">
        <v>1106</v>
      </c>
      <c r="X145" s="3" t="s">
        <v>1085</v>
      </c>
      <c r="Y145" s="4">
        <v>8</v>
      </c>
      <c r="Z145" s="5">
        <v>807</v>
      </c>
      <c r="AA145" s="5" t="s">
        <v>1106</v>
      </c>
      <c r="AB145" t="s">
        <v>1107</v>
      </c>
      <c r="AC145">
        <v>1927</v>
      </c>
      <c r="AD145">
        <v>5</v>
      </c>
      <c r="AE145">
        <v>25</v>
      </c>
      <c r="AF145" t="s">
        <v>1108</v>
      </c>
      <c r="AG145" t="s">
        <v>1108</v>
      </c>
      <c r="AH145">
        <v>176564</v>
      </c>
      <c r="AI145">
        <v>6616212</v>
      </c>
      <c r="AJ145" s="5">
        <v>177000</v>
      </c>
      <c r="AK145" s="5">
        <v>6617000</v>
      </c>
      <c r="AL145">
        <v>707</v>
      </c>
      <c r="AN145">
        <v>8</v>
      </c>
      <c r="AO145" t="s">
        <v>11</v>
      </c>
      <c r="AP145" t="s">
        <v>1109</v>
      </c>
      <c r="AQ145">
        <v>102287</v>
      </c>
      <c r="AS145" s="6" t="s">
        <v>13</v>
      </c>
      <c r="AT145">
        <v>1</v>
      </c>
      <c r="AU145" t="s">
        <v>14</v>
      </c>
      <c r="AV145" t="s">
        <v>1110</v>
      </c>
      <c r="AW145" t="s">
        <v>1111</v>
      </c>
      <c r="AX145">
        <v>8</v>
      </c>
      <c r="AY145" t="s">
        <v>17</v>
      </c>
      <c r="AZ145" t="s">
        <v>18</v>
      </c>
      <c r="BA145">
        <v>1</v>
      </c>
      <c r="BB145" s="7">
        <v>33129</v>
      </c>
      <c r="BC145" s="8" t="s">
        <v>19</v>
      </c>
      <c r="BE145">
        <v>3</v>
      </c>
      <c r="BF145">
        <v>462237</v>
      </c>
      <c r="BG145">
        <v>65503</v>
      </c>
      <c r="BH145" t="s">
        <v>1112</v>
      </c>
      <c r="BJ145" t="s">
        <v>1113</v>
      </c>
      <c r="BT145">
        <v>185070</v>
      </c>
    </row>
    <row r="146" spans="1:72" x14ac:dyDescent="0.3">
      <c r="A146">
        <v>46039</v>
      </c>
      <c r="B146">
        <v>142053</v>
      </c>
      <c r="F146" t="s">
        <v>0</v>
      </c>
      <c r="G146" t="s">
        <v>62</v>
      </c>
      <c r="H146" t="s">
        <v>1129</v>
      </c>
      <c r="I146" s="1" t="str">
        <f>HYPERLINK(AP146,"Hb")</f>
        <v>Hb</v>
      </c>
      <c r="K146">
        <v>1</v>
      </c>
      <c r="L146" t="s">
        <v>3</v>
      </c>
      <c r="M146">
        <v>102287</v>
      </c>
      <c r="N146" t="s">
        <v>4</v>
      </c>
      <c r="T146" t="s">
        <v>1130</v>
      </c>
      <c r="U146" s="2">
        <v>1</v>
      </c>
      <c r="V146" t="s">
        <v>1131</v>
      </c>
      <c r="W146" t="s">
        <v>1132</v>
      </c>
      <c r="X146" s="3" t="s">
        <v>1133</v>
      </c>
      <c r="Y146" s="4">
        <v>12</v>
      </c>
      <c r="Z146" s="5">
        <v>1201</v>
      </c>
      <c r="AA146" s="5" t="s">
        <v>1132</v>
      </c>
      <c r="AB146" t="s">
        <v>1134</v>
      </c>
      <c r="AC146">
        <v>1890</v>
      </c>
      <c r="AD146">
        <v>6</v>
      </c>
      <c r="AE146">
        <v>7</v>
      </c>
      <c r="AF146" t="s">
        <v>1135</v>
      </c>
      <c r="AG146" t="s">
        <v>1135</v>
      </c>
      <c r="AH146">
        <v>-29848</v>
      </c>
      <c r="AI146">
        <v>6730827</v>
      </c>
      <c r="AJ146" s="5">
        <v>-29000</v>
      </c>
      <c r="AK146" s="5">
        <v>6731000</v>
      </c>
      <c r="AL146">
        <v>200</v>
      </c>
      <c r="AN146">
        <v>105</v>
      </c>
      <c r="AP146" t="s">
        <v>1136</v>
      </c>
      <c r="AQ146">
        <v>102287</v>
      </c>
      <c r="AS146" s="6" t="s">
        <v>13</v>
      </c>
      <c r="AT146">
        <v>1</v>
      </c>
      <c r="AU146" t="s">
        <v>14</v>
      </c>
      <c r="AV146" t="s">
        <v>1137</v>
      </c>
      <c r="AW146" t="s">
        <v>1138</v>
      </c>
      <c r="AX146">
        <v>105</v>
      </c>
      <c r="AY146" t="s">
        <v>72</v>
      </c>
      <c r="AZ146" t="s">
        <v>73</v>
      </c>
      <c r="BA146">
        <v>1</v>
      </c>
      <c r="BB146" s="7">
        <v>41422</v>
      </c>
      <c r="BC146" s="8" t="s">
        <v>19</v>
      </c>
      <c r="BE146">
        <v>5</v>
      </c>
      <c r="BF146">
        <v>293863</v>
      </c>
      <c r="BG146">
        <v>65505</v>
      </c>
      <c r="BH146" t="s">
        <v>1139</v>
      </c>
      <c r="BJ146" t="s">
        <v>1140</v>
      </c>
      <c r="BT146">
        <v>46039</v>
      </c>
    </row>
    <row r="147" spans="1:72" x14ac:dyDescent="0.3">
      <c r="A147">
        <v>40045</v>
      </c>
      <c r="B147">
        <v>142054</v>
      </c>
      <c r="F147" t="s">
        <v>0</v>
      </c>
      <c r="G147" t="s">
        <v>62</v>
      </c>
      <c r="H147" t="s">
        <v>1141</v>
      </c>
      <c r="I147" s="1" t="str">
        <f>HYPERLINK(AP147,"Hb")</f>
        <v>Hb</v>
      </c>
      <c r="K147">
        <v>1</v>
      </c>
      <c r="L147" t="s">
        <v>3</v>
      </c>
      <c r="M147">
        <v>102287</v>
      </c>
      <c r="N147" t="s">
        <v>4</v>
      </c>
      <c r="T147" t="s">
        <v>1142</v>
      </c>
      <c r="U147" s="2">
        <v>1</v>
      </c>
      <c r="V147" t="s">
        <v>1131</v>
      </c>
      <c r="W147" t="s">
        <v>1132</v>
      </c>
      <c r="X147" s="3" t="s">
        <v>1133</v>
      </c>
      <c r="Y147" s="4">
        <v>12</v>
      </c>
      <c r="Z147" s="5">
        <v>1201</v>
      </c>
      <c r="AA147" s="5" t="s">
        <v>1132</v>
      </c>
      <c r="AB147" t="s">
        <v>1143</v>
      </c>
      <c r="AC147">
        <v>1890</v>
      </c>
      <c r="AD147">
        <v>5</v>
      </c>
      <c r="AE147">
        <v>24</v>
      </c>
      <c r="AF147" t="s">
        <v>1135</v>
      </c>
      <c r="AG147" t="s">
        <v>1135</v>
      </c>
      <c r="AH147">
        <v>-30878</v>
      </c>
      <c r="AI147">
        <v>6733544</v>
      </c>
      <c r="AJ147" s="5">
        <v>-31000</v>
      </c>
      <c r="AK147" s="5">
        <v>6733000</v>
      </c>
      <c r="AL147">
        <v>200</v>
      </c>
      <c r="AN147">
        <v>105</v>
      </c>
      <c r="AP147" t="s">
        <v>1144</v>
      </c>
      <c r="AQ147">
        <v>102287</v>
      </c>
      <c r="AS147" s="6" t="s">
        <v>13</v>
      </c>
      <c r="AT147">
        <v>1</v>
      </c>
      <c r="AU147" t="s">
        <v>14</v>
      </c>
      <c r="AV147" t="s">
        <v>1145</v>
      </c>
      <c r="AW147" t="s">
        <v>1146</v>
      </c>
      <c r="AX147">
        <v>105</v>
      </c>
      <c r="AY147" t="s">
        <v>72</v>
      </c>
      <c r="AZ147" t="s">
        <v>73</v>
      </c>
      <c r="BA147">
        <v>1</v>
      </c>
      <c r="BB147" s="7">
        <v>41422</v>
      </c>
      <c r="BC147" s="8" t="s">
        <v>19</v>
      </c>
      <c r="BE147">
        <v>5</v>
      </c>
      <c r="BF147">
        <v>293864</v>
      </c>
      <c r="BG147">
        <v>65506</v>
      </c>
      <c r="BH147" t="s">
        <v>1147</v>
      </c>
      <c r="BJ147" t="s">
        <v>1148</v>
      </c>
      <c r="BT147">
        <v>40045</v>
      </c>
    </row>
    <row r="148" spans="1:72" x14ac:dyDescent="0.3">
      <c r="A148">
        <v>89316</v>
      </c>
      <c r="B148">
        <v>142052</v>
      </c>
      <c r="F148" t="s">
        <v>0</v>
      </c>
      <c r="G148" t="s">
        <v>62</v>
      </c>
      <c r="H148" t="s">
        <v>1149</v>
      </c>
      <c r="I148" s="1" t="str">
        <f>HYPERLINK(AP148,"Hb")</f>
        <v>Hb</v>
      </c>
      <c r="K148">
        <v>1</v>
      </c>
      <c r="L148" t="s">
        <v>3</v>
      </c>
      <c r="M148">
        <v>102287</v>
      </c>
      <c r="N148" t="s">
        <v>4</v>
      </c>
      <c r="T148" t="s">
        <v>1150</v>
      </c>
      <c r="U148" s="2">
        <v>1</v>
      </c>
      <c r="V148" t="s">
        <v>1131</v>
      </c>
      <c r="W148" t="s">
        <v>1151</v>
      </c>
      <c r="X148" s="3" t="s">
        <v>1133</v>
      </c>
      <c r="Y148" s="4">
        <v>12</v>
      </c>
      <c r="Z148" s="5">
        <v>1231</v>
      </c>
      <c r="AA148" s="5" t="s">
        <v>1151</v>
      </c>
      <c r="AB148" t="s">
        <v>1152</v>
      </c>
      <c r="AC148">
        <v>1890</v>
      </c>
      <c r="AD148">
        <v>7</v>
      </c>
      <c r="AE148">
        <v>21</v>
      </c>
      <c r="AF148" t="s">
        <v>1153</v>
      </c>
      <c r="AG148" t="s">
        <v>1153</v>
      </c>
      <c r="AH148">
        <v>36697</v>
      </c>
      <c r="AI148">
        <v>6714337</v>
      </c>
      <c r="AJ148" s="5">
        <v>37000</v>
      </c>
      <c r="AK148" s="5">
        <v>6715000</v>
      </c>
      <c r="AL148">
        <v>300</v>
      </c>
      <c r="AN148">
        <v>105</v>
      </c>
      <c r="AP148" t="s">
        <v>1154</v>
      </c>
      <c r="AQ148">
        <v>102287</v>
      </c>
      <c r="AS148" s="6" t="s">
        <v>13</v>
      </c>
      <c r="AT148">
        <v>1</v>
      </c>
      <c r="AU148" t="s">
        <v>14</v>
      </c>
      <c r="AV148" t="s">
        <v>1155</v>
      </c>
      <c r="AW148" t="s">
        <v>1156</v>
      </c>
      <c r="AX148">
        <v>105</v>
      </c>
      <c r="AY148" t="s">
        <v>72</v>
      </c>
      <c r="AZ148" t="s">
        <v>73</v>
      </c>
      <c r="BA148">
        <v>1</v>
      </c>
      <c r="BB148" s="7">
        <v>43584</v>
      </c>
      <c r="BC148" s="8" t="s">
        <v>19</v>
      </c>
      <c r="BE148">
        <v>5</v>
      </c>
      <c r="BF148">
        <v>293862</v>
      </c>
      <c r="BG148">
        <v>65507</v>
      </c>
      <c r="BH148" t="s">
        <v>1157</v>
      </c>
      <c r="BJ148" t="s">
        <v>1158</v>
      </c>
      <c r="BT148">
        <v>89316</v>
      </c>
    </row>
    <row r="149" spans="1:72" x14ac:dyDescent="0.3">
      <c r="A149">
        <v>111845</v>
      </c>
      <c r="B149">
        <v>317617</v>
      </c>
      <c r="F149" t="s">
        <v>0</v>
      </c>
      <c r="G149" t="s">
        <v>1</v>
      </c>
      <c r="H149" t="s">
        <v>1159</v>
      </c>
      <c r="I149" s="1" t="str">
        <f>HYPERLINK(AP149,"Hb")</f>
        <v>Hb</v>
      </c>
      <c r="K149">
        <v>1</v>
      </c>
      <c r="L149" t="s">
        <v>3</v>
      </c>
      <c r="M149">
        <v>102287</v>
      </c>
      <c r="N149" t="s">
        <v>4</v>
      </c>
      <c r="T149" t="s">
        <v>1160</v>
      </c>
      <c r="U149" s="11">
        <v>3</v>
      </c>
      <c r="V149" t="s">
        <v>1131</v>
      </c>
      <c r="W149" t="s">
        <v>1161</v>
      </c>
      <c r="X149" s="3" t="s">
        <v>1162</v>
      </c>
      <c r="Y149" s="4">
        <v>14</v>
      </c>
      <c r="Z149" s="5">
        <v>1419</v>
      </c>
      <c r="AA149" s="5" t="s">
        <v>1163</v>
      </c>
      <c r="AB149" t="s">
        <v>1164</v>
      </c>
      <c r="AC149">
        <v>1901</v>
      </c>
      <c r="AD149">
        <v>6</v>
      </c>
      <c r="AE149">
        <v>17</v>
      </c>
      <c r="AF149" t="s">
        <v>10</v>
      </c>
      <c r="AG149" t="s">
        <v>10</v>
      </c>
      <c r="AH149">
        <v>60788</v>
      </c>
      <c r="AI149">
        <v>6821382</v>
      </c>
      <c r="AJ149" s="5">
        <v>61000</v>
      </c>
      <c r="AK149" s="5">
        <v>6821000</v>
      </c>
      <c r="AL149">
        <v>41299</v>
      </c>
      <c r="AN149">
        <v>8</v>
      </c>
      <c r="AO149" t="s">
        <v>1165</v>
      </c>
      <c r="AP149" t="s">
        <v>1166</v>
      </c>
      <c r="AQ149">
        <v>102287</v>
      </c>
      <c r="AS149" s="6" t="s">
        <v>13</v>
      </c>
      <c r="AT149">
        <v>1</v>
      </c>
      <c r="AU149" t="s">
        <v>14</v>
      </c>
      <c r="AV149" t="s">
        <v>1167</v>
      </c>
      <c r="AW149" t="s">
        <v>1168</v>
      </c>
      <c r="AX149">
        <v>8</v>
      </c>
      <c r="AY149" t="s">
        <v>17</v>
      </c>
      <c r="AZ149" t="s">
        <v>18</v>
      </c>
      <c r="BA149">
        <v>1</v>
      </c>
      <c r="BB149" s="7">
        <v>41677</v>
      </c>
      <c r="BC149" s="8" t="s">
        <v>19</v>
      </c>
      <c r="BE149">
        <v>3</v>
      </c>
      <c r="BF149">
        <v>489103</v>
      </c>
      <c r="BG149">
        <v>65508</v>
      </c>
      <c r="BH149" t="s">
        <v>1169</v>
      </c>
      <c r="BJ149" t="s">
        <v>1170</v>
      </c>
      <c r="BT149">
        <v>111845</v>
      </c>
    </row>
    <row r="151" spans="1:72" x14ac:dyDescent="0.3">
      <c r="A151">
        <v>537844</v>
      </c>
      <c r="B151">
        <v>450171</v>
      </c>
      <c r="F151" t="s">
        <v>40</v>
      </c>
      <c r="G151" t="s">
        <v>41</v>
      </c>
      <c r="H151" t="s">
        <v>1114</v>
      </c>
      <c r="I151" t="s">
        <v>43</v>
      </c>
      <c r="K151">
        <v>1</v>
      </c>
      <c r="L151" t="s">
        <v>3</v>
      </c>
      <c r="M151">
        <v>102287</v>
      </c>
      <c r="N151" t="s">
        <v>4</v>
      </c>
      <c r="Q151" t="s">
        <v>1115</v>
      </c>
      <c r="R151" t="s">
        <v>1116</v>
      </c>
      <c r="S151" t="s">
        <v>1117</v>
      </c>
      <c r="T151" t="s">
        <v>1118</v>
      </c>
      <c r="U151" s="11">
        <v>3</v>
      </c>
      <c r="V151" t="s">
        <v>1119</v>
      </c>
      <c r="W151" t="s">
        <v>1120</v>
      </c>
      <c r="X151" t="s">
        <v>1121</v>
      </c>
      <c r="Y151" s="4">
        <v>9</v>
      </c>
      <c r="Z151" s="5">
        <v>926</v>
      </c>
      <c r="AA151" t="s">
        <v>1120</v>
      </c>
      <c r="AB151" t="s">
        <v>1122</v>
      </c>
      <c r="AC151">
        <v>1888</v>
      </c>
      <c r="AD151">
        <v>6</v>
      </c>
      <c r="AE151">
        <v>23</v>
      </c>
      <c r="AF151" t="s">
        <v>1123</v>
      </c>
      <c r="AH151">
        <v>109654</v>
      </c>
      <c r="AI151">
        <v>6468899</v>
      </c>
      <c r="AJ151" s="5">
        <v>109000</v>
      </c>
      <c r="AK151" s="5">
        <v>6469000</v>
      </c>
      <c r="AL151" s="2">
        <v>99999</v>
      </c>
      <c r="AP151" s="7" t="s">
        <v>1124</v>
      </c>
      <c r="AQ151">
        <v>102287</v>
      </c>
      <c r="AS151" s="6" t="s">
        <v>13</v>
      </c>
      <c r="AT151">
        <v>1</v>
      </c>
      <c r="AU151" t="s">
        <v>14</v>
      </c>
      <c r="AV151" t="s">
        <v>1125</v>
      </c>
      <c r="AW151" t="s">
        <v>1114</v>
      </c>
      <c r="AX151">
        <v>40</v>
      </c>
      <c r="AY151" t="s">
        <v>41</v>
      </c>
      <c r="BC151" s="10" t="s">
        <v>45</v>
      </c>
      <c r="BE151">
        <v>4</v>
      </c>
      <c r="BF151">
        <v>582</v>
      </c>
      <c r="BG151">
        <v>65504</v>
      </c>
      <c r="BH151" t="s">
        <v>1126</v>
      </c>
      <c r="BI151">
        <v>1</v>
      </c>
      <c r="BJ151" t="s">
        <v>1126</v>
      </c>
      <c r="BK151" s="10">
        <v>9</v>
      </c>
      <c r="BP151" t="s">
        <v>1127</v>
      </c>
      <c r="BQ151" t="s">
        <v>1128</v>
      </c>
      <c r="BR151" t="s">
        <v>242</v>
      </c>
      <c r="BS151" t="s">
        <v>1120</v>
      </c>
      <c r="BT151">
        <v>537844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2022-11-07T09:44:10Z</dcterms:created>
  <dcterms:modified xsi:type="dcterms:W3CDTF">2022-11-07T11:37:37Z</dcterms:modified>
</cp:coreProperties>
</file>